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.garro/Desktop/"/>
    </mc:Choice>
  </mc:AlternateContent>
  <xr:revisionPtr revIDLastSave="0" documentId="8_{189383AC-4C25-8B4F-896D-50501A081E9D}" xr6:coauthVersionLast="47" xr6:coauthVersionMax="47" xr10:uidLastSave="{00000000-0000-0000-0000-000000000000}"/>
  <bookViews>
    <workbookView xWindow="-37060" yWindow="-5960" windowWidth="37060" windowHeight="26780" activeTab="1"/>
  </bookViews>
  <sheets>
    <sheet name="output" sheetId="1" r:id="rId1"/>
    <sheet name="inform" sheetId="2" r:id="rId2"/>
    <sheet name="mer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3" l="1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2" i="3"/>
</calcChain>
</file>

<file path=xl/sharedStrings.xml><?xml version="1.0" encoding="utf-8"?>
<sst xmlns="http://schemas.openxmlformats.org/spreadsheetml/2006/main" count="47145" uniqueCount="2565">
  <si>
    <t>appeal_name</t>
  </si>
  <si>
    <t>appeal_type</t>
  </si>
  <si>
    <t>appeal_type_display</t>
  </si>
  <si>
    <t>dtype_name</t>
  </si>
  <si>
    <t>status</t>
  </si>
  <si>
    <t>status_display</t>
  </si>
  <si>
    <t>num_beneficiaries</t>
  </si>
  <si>
    <t>amount_requested</t>
  </si>
  <si>
    <t>amount_funded</t>
  </si>
  <si>
    <t>coverage</t>
  </si>
  <si>
    <t>country_name</t>
  </si>
  <si>
    <t>country_iso2</t>
  </si>
  <si>
    <t>Argentina: Storm - Bahia Blanca</t>
  </si>
  <si>
    <t>DREF</t>
  </si>
  <si>
    <t>Storm Surge</t>
  </si>
  <si>
    <t>Active</t>
  </si>
  <si>
    <t>Argentina</t>
  </si>
  <si>
    <t>ARG</t>
  </si>
  <si>
    <t>Eswatini - Drought</t>
  </si>
  <si>
    <t>Drought</t>
  </si>
  <si>
    <t>Eswatini, Kingdom of</t>
  </si>
  <si>
    <t>SWZ</t>
  </si>
  <si>
    <t>Honduras - Population Movement EAP</t>
  </si>
  <si>
    <t>Population Movement</t>
  </si>
  <si>
    <t>Honduras</t>
  </si>
  <si>
    <t>HND</t>
  </si>
  <si>
    <t>Honduras - Floods EAP</t>
  </si>
  <si>
    <t>Flood</t>
  </si>
  <si>
    <t>Mali - Dengue Outbreak</t>
  </si>
  <si>
    <t>Epidemic</t>
  </si>
  <si>
    <t>Mali</t>
  </si>
  <si>
    <t>MLI</t>
  </si>
  <si>
    <t>Uganda - Anthrax Epidemic</t>
  </si>
  <si>
    <t>Uganda</t>
  </si>
  <si>
    <t>UGA</t>
  </si>
  <si>
    <t>Angola - Floods</t>
  </si>
  <si>
    <t>Angola</t>
  </si>
  <si>
    <t>AGO</t>
  </si>
  <si>
    <t>Ethiopia - Flood</t>
  </si>
  <si>
    <t>Ethiopia</t>
  </si>
  <si>
    <t>ETH</t>
  </si>
  <si>
    <t>DR Congo - Election Readiness</t>
  </si>
  <si>
    <t>Other</t>
  </si>
  <si>
    <t>Democratic Republic of Congo</t>
  </si>
  <si>
    <t>COD</t>
  </si>
  <si>
    <t>Jordan - Cold Wave</t>
  </si>
  <si>
    <t>Cold Wave</t>
  </si>
  <si>
    <t>Jordan</t>
  </si>
  <si>
    <t>JOR</t>
  </si>
  <si>
    <t>Iceland - Volcanic and seismic activity</t>
  </si>
  <si>
    <t>Earthquake</t>
  </si>
  <si>
    <t>Iceland</t>
  </si>
  <si>
    <t>ISL</t>
  </si>
  <si>
    <t>Dominican Republic - Floods</t>
  </si>
  <si>
    <t>Dominican Republic</t>
  </si>
  <si>
    <t>DOM</t>
  </si>
  <si>
    <t>Afghanistan - Population Movement</t>
  </si>
  <si>
    <t>Afghanistan</t>
  </si>
  <si>
    <t>AFG</t>
  </si>
  <si>
    <t>Tanzania - Floods</t>
  </si>
  <si>
    <t>Emergency Appeal</t>
  </si>
  <si>
    <t>Tanzania, United Republic of</t>
  </si>
  <si>
    <t>TZA</t>
  </si>
  <si>
    <t>Central African Republic - Strong Winds</t>
  </si>
  <si>
    <t>Central African Republic</t>
  </si>
  <si>
    <t>CAF</t>
  </si>
  <si>
    <t>Zambia - Anthrax Outbreak Response</t>
  </si>
  <si>
    <t>Zambia</t>
  </si>
  <si>
    <t>ZMB</t>
  </si>
  <si>
    <t>Colombia - Floods</t>
  </si>
  <si>
    <t>Colombia</t>
  </si>
  <si>
    <t>COL</t>
  </si>
  <si>
    <t>Malaysia - Dengue prevention and control</t>
  </si>
  <si>
    <t>Malaysia</t>
  </si>
  <si>
    <t>MYS</t>
  </si>
  <si>
    <t>Burundi - Floods and Landslides</t>
  </si>
  <si>
    <t>Burundi</t>
  </si>
  <si>
    <t>BDI</t>
  </si>
  <si>
    <t>Fiji - Cyclone Mal</t>
  </si>
  <si>
    <t>Cyclone</t>
  </si>
  <si>
    <t>Fiji</t>
  </si>
  <si>
    <t>FJI</t>
  </si>
  <si>
    <t>Kenya - Floods</t>
  </si>
  <si>
    <t>Kenya</t>
  </si>
  <si>
    <t>KEN</t>
  </si>
  <si>
    <t>Paraguay - Floods</t>
  </si>
  <si>
    <t>Paraguay</t>
  </si>
  <si>
    <t>PRY</t>
  </si>
  <si>
    <t>Mexico - Hurricane</t>
  </si>
  <si>
    <t>Mexico</t>
  </si>
  <si>
    <t>MEX</t>
  </si>
  <si>
    <t>Nepal - Earthquake</t>
  </si>
  <si>
    <t>Nepal</t>
  </si>
  <si>
    <t>NPL</t>
  </si>
  <si>
    <t>Panama - Civil Unrest</t>
  </si>
  <si>
    <t>Civil Unrest</t>
  </si>
  <si>
    <t>Panama</t>
  </si>
  <si>
    <t>PAN</t>
  </si>
  <si>
    <t>Yemen - Cyclone</t>
  </si>
  <si>
    <t>Yemen</t>
  </si>
  <si>
    <t>YEM</t>
  </si>
  <si>
    <t>Costa Rica - Floods EAP</t>
  </si>
  <si>
    <t>Costa Rica</t>
  </si>
  <si>
    <t>CRI</t>
  </si>
  <si>
    <t>Vanuatu - Cyclone Lola</t>
  </si>
  <si>
    <t>Vanuatu</t>
  </si>
  <si>
    <t>VUT</t>
  </si>
  <si>
    <t>Madagascar - Election Preparedness</t>
  </si>
  <si>
    <t>Madagascar</t>
  </si>
  <si>
    <t>MDG</t>
  </si>
  <si>
    <t>Middle East -Complex Emergency Crisis-</t>
  </si>
  <si>
    <t>Complex Emergency</t>
  </si>
  <si>
    <t>Lebanon</t>
  </si>
  <si>
    <t>LBN</t>
  </si>
  <si>
    <t>Myanmar - Flood</t>
  </si>
  <si>
    <t>Myanmar</t>
  </si>
  <si>
    <t>MMR</t>
  </si>
  <si>
    <t>Costa Rica - Dengue</t>
  </si>
  <si>
    <t>Sri Lanka - Flood</t>
  </si>
  <si>
    <t>Sri Lanka</t>
  </si>
  <si>
    <t>LKA</t>
  </si>
  <si>
    <t>Lebanon - Conflict Preparedness</t>
  </si>
  <si>
    <t>Cameroon - Landslide</t>
  </si>
  <si>
    <t>Landslide</t>
  </si>
  <si>
    <t>Cameroon</t>
  </si>
  <si>
    <t>CMR</t>
  </si>
  <si>
    <t>Israel - Complex Emergency</t>
  </si>
  <si>
    <t>Israel</t>
  </si>
  <si>
    <t>ISR</t>
  </si>
  <si>
    <t>Palestine - Complex Emergency</t>
  </si>
  <si>
    <t>Palestine</t>
  </si>
  <si>
    <t>PSE</t>
  </si>
  <si>
    <t>South Africa - Floods</t>
  </si>
  <si>
    <t>South Africa</t>
  </si>
  <si>
    <t>ZAF</t>
  </si>
  <si>
    <t>Somalia - Floods</t>
  </si>
  <si>
    <t>Somalia</t>
  </si>
  <si>
    <t>SOM</t>
  </si>
  <si>
    <t>Ecuador - Volcanic Ash</t>
  </si>
  <si>
    <t>Volcanic Eruption</t>
  </si>
  <si>
    <t>Ecuador</t>
  </si>
  <si>
    <t>ECU</t>
  </si>
  <si>
    <t>Bolivia - Drought</t>
  </si>
  <si>
    <t>Bolivia</t>
  </si>
  <si>
    <t>BOL</t>
  </si>
  <si>
    <t>Guatemala - Civil Unrest</t>
  </si>
  <si>
    <t>Guatemala</t>
  </si>
  <si>
    <t>GTM</t>
  </si>
  <si>
    <t>Armenia - Population Movement</t>
  </si>
  <si>
    <t>Armenia</t>
  </si>
  <si>
    <t>ARM</t>
  </si>
  <si>
    <t>Greece - Extreme Heat</t>
  </si>
  <si>
    <t>Heat Wave</t>
  </si>
  <si>
    <t>Greece</t>
  </si>
  <si>
    <t>GRC</t>
  </si>
  <si>
    <t>Micronesia - Drought Preparedness</t>
  </si>
  <si>
    <t>Micronesia, Federated States of</t>
  </si>
  <si>
    <t>FSM</t>
  </si>
  <si>
    <t>Guatemala - Dengue</t>
  </si>
  <si>
    <t>Liberia - Floods</t>
  </si>
  <si>
    <t>Liberia</t>
  </si>
  <si>
    <t>LBR</t>
  </si>
  <si>
    <t>Libya - Flood Storm Daniel</t>
  </si>
  <si>
    <t>Libya</t>
  </si>
  <si>
    <t>LBY</t>
  </si>
  <si>
    <t>Ethiopia - Drought EAP</t>
  </si>
  <si>
    <t>Morocco - Earthquake</t>
  </si>
  <si>
    <t>Morocco</t>
  </si>
  <si>
    <t>MAR</t>
  </si>
  <si>
    <t>Indonesia - Drought</t>
  </si>
  <si>
    <t>Indonesia</t>
  </si>
  <si>
    <t>IDN</t>
  </si>
  <si>
    <t>Ethiopia - Civil Unrest</t>
  </si>
  <si>
    <t>Cameroon - Population Movement</t>
  </si>
  <si>
    <t>India - Flood</t>
  </si>
  <si>
    <t>India</t>
  </si>
  <si>
    <t>IND</t>
  </si>
  <si>
    <t>Kyrgyzstan - Epidemic</t>
  </si>
  <si>
    <t>Kyrgyzstan</t>
  </si>
  <si>
    <t>KGZ</t>
  </si>
  <si>
    <t>Bangladesh - Heatwave EAP</t>
  </si>
  <si>
    <t>Bangladesh</t>
  </si>
  <si>
    <t>BGD</t>
  </si>
  <si>
    <t>Kyrgyzstan - Flood</t>
  </si>
  <si>
    <t>Syria - Drought</t>
  </si>
  <si>
    <t>Syrian Arab Republic</t>
  </si>
  <si>
    <t>SYR</t>
  </si>
  <si>
    <t>Ecuador - Floods</t>
  </si>
  <si>
    <t>Guinea - Floods : Coyah</t>
  </si>
  <si>
    <t>Guinea</t>
  </si>
  <si>
    <t>GIN</t>
  </si>
  <si>
    <t>Mauritania - Floods</t>
  </si>
  <si>
    <t>Mauritania</t>
  </si>
  <si>
    <t>MRT</t>
  </si>
  <si>
    <t>Niger - Imminent Floods</t>
  </si>
  <si>
    <t>Niger</t>
  </si>
  <si>
    <t>NER</t>
  </si>
  <si>
    <t>Viet Nam - Flash floods</t>
  </si>
  <si>
    <t>Pluvial/Flash Flood</t>
  </si>
  <si>
    <t>Viet Nam</t>
  </si>
  <si>
    <t>VNM</t>
  </si>
  <si>
    <t>Slovenia - Floods</t>
  </si>
  <si>
    <t>Slovenia</t>
  </si>
  <si>
    <t>SVN</t>
  </si>
  <si>
    <t>Laos - Flood</t>
  </si>
  <si>
    <t>Lao People's Democratic Republic</t>
  </si>
  <si>
    <t>LAO</t>
  </si>
  <si>
    <t>Syria - Wild fire</t>
  </si>
  <si>
    <t>Fire</t>
  </si>
  <si>
    <t>Lebanon - Civil Unrest</t>
  </si>
  <si>
    <t>Kyrgyzstan - Heatwave</t>
  </si>
  <si>
    <t>Algeria - wild fires</t>
  </si>
  <si>
    <t>Algeria</t>
  </si>
  <si>
    <t>DZA</t>
  </si>
  <si>
    <t>Honduras - dengue</t>
  </si>
  <si>
    <t>Philippines - Typhoon</t>
  </si>
  <si>
    <t>Philippines</t>
  </si>
  <si>
    <t>PHL</t>
  </si>
  <si>
    <t>Ghana - Floods</t>
  </si>
  <si>
    <t>Ghana</t>
  </si>
  <si>
    <t>GHA</t>
  </si>
  <si>
    <t>Afghanistan - Floods</t>
  </si>
  <si>
    <t>Cameroon - Floods</t>
  </si>
  <si>
    <t>Zimbabwe - Elections Preparedness</t>
  </si>
  <si>
    <t>Zimbabwe</t>
  </si>
  <si>
    <t>ZWE</t>
  </si>
  <si>
    <t>Republic of Congo - Cholera Outbreak</t>
  </si>
  <si>
    <t>Congo</t>
  </si>
  <si>
    <t>COG</t>
  </si>
  <si>
    <t>Libya - Population Movement</t>
  </si>
  <si>
    <t>South Africa - Fire</t>
  </si>
  <si>
    <t>Gabon - Election Preparedness</t>
  </si>
  <si>
    <t>Gabon</t>
  </si>
  <si>
    <t>GAB</t>
  </si>
  <si>
    <t>Pakistan - Riverine Flood</t>
  </si>
  <si>
    <t>Pakistan</t>
  </si>
  <si>
    <t>PAK</t>
  </si>
  <si>
    <t>Bangladesh - Dengue</t>
  </si>
  <si>
    <t>Venezuela - Anticipatory Actions for Floods</t>
  </si>
  <si>
    <t>Venezuela</t>
  </si>
  <si>
    <t>VEN</t>
  </si>
  <si>
    <t>Mongolia - Flood 2023</t>
  </si>
  <si>
    <t>Mongolia</t>
  </si>
  <si>
    <t>MNG</t>
  </si>
  <si>
    <t>Chile - Floods June 2023</t>
  </si>
  <si>
    <t>Chile</t>
  </si>
  <si>
    <t>CHL</t>
  </si>
  <si>
    <t>Serbia - Flood June 2023</t>
  </si>
  <si>
    <t>Serbia</t>
  </si>
  <si>
    <t>SRB</t>
  </si>
  <si>
    <t>Georgia - Flash Floods</t>
  </si>
  <si>
    <t>Georgia</t>
  </si>
  <si>
    <t>GEO</t>
  </si>
  <si>
    <t>Armenia - Hailstorm 2023</t>
  </si>
  <si>
    <t>Haiti - Floods June 2023</t>
  </si>
  <si>
    <t>Haiti</t>
  </si>
  <si>
    <t>HTI</t>
  </si>
  <si>
    <t>Dominican Republic - Floods June 2023</t>
  </si>
  <si>
    <t>Philippines ‚Äì Mt Mayon Imminent Eruption</t>
  </si>
  <si>
    <t>Zimbabwe - Cholera Outbreak</t>
  </si>
  <si>
    <t>Nepal -  Dengue</t>
  </si>
  <si>
    <t>Sierra Leone - Election Preparedness</t>
  </si>
  <si>
    <t>Sierra Leone</t>
  </si>
  <si>
    <t>SLE</t>
  </si>
  <si>
    <t>Argentina - Flood June 2023</t>
  </si>
  <si>
    <t>Sri Lanka - Dengue Outbreak &amp; Floods</t>
  </si>
  <si>
    <t>Italy - Flood 2023</t>
  </si>
  <si>
    <t>Italy</t>
  </si>
  <si>
    <t>ITA</t>
  </si>
  <si>
    <t>Sudan Crisis Regional Population Movement</t>
  </si>
  <si>
    <t>Closed</t>
  </si>
  <si>
    <t>Mongolia - Cold Wave 2023</t>
  </si>
  <si>
    <t>Bosnia and Herzegovina - Flood 2023</t>
  </si>
  <si>
    <t>Bosnia and Herzegovina</t>
  </si>
  <si>
    <t>BIH</t>
  </si>
  <si>
    <t>Yemen - Flood 2023</t>
  </si>
  <si>
    <t>Gabon - Windstorm</t>
  </si>
  <si>
    <t>Benin - Population Movement</t>
  </si>
  <si>
    <t>Benin</t>
  </si>
  <si>
    <t>BEN</t>
  </si>
  <si>
    <t>Democratic Republic of Congo - Flood</t>
  </si>
  <si>
    <t>Central African Republic  - Population Movement from Sudan</t>
  </si>
  <si>
    <t>ERROR</t>
  </si>
  <si>
    <t>Myanmar - Cyclone Mocha</t>
  </si>
  <si>
    <t>Bangladesh - Cyclone Mocha 2023</t>
  </si>
  <si>
    <t>Kenya - Mass Casualty Incident in Kilifi</t>
  </si>
  <si>
    <t>Rwanda - Floods and Landslides</t>
  </si>
  <si>
    <t>Rwanda</t>
  </si>
  <si>
    <t>RWA</t>
  </si>
  <si>
    <t>South Sudan - Population Movement from Sudan</t>
  </si>
  <si>
    <t>South Sudan</t>
  </si>
  <si>
    <t>SSD</t>
  </si>
  <si>
    <t>Ethiopia - Population Movement from Sudan</t>
  </si>
  <si>
    <t>Egypt - Population Movement 2023</t>
  </si>
  <si>
    <t>Egypt</t>
  </si>
  <si>
    <t>EGY</t>
  </si>
  <si>
    <t>Chad - Pop. Movement 2023</t>
  </si>
  <si>
    <t>Chad</t>
  </si>
  <si>
    <t>TCD</t>
  </si>
  <si>
    <t>Sudan - Africa Complex Emergency</t>
  </si>
  <si>
    <t>Sudan</t>
  </si>
  <si>
    <t>SDN</t>
  </si>
  <si>
    <t>Colombia - Volcanic Eruption 2023</t>
  </si>
  <si>
    <t>Ecuador - Landslides 2023</t>
  </si>
  <si>
    <t>Tanzania - Floods in Mtwara 2023</t>
  </si>
  <si>
    <t>Tajikistan Earthquake 2023</t>
  </si>
  <si>
    <t>Tajikistan</t>
  </si>
  <si>
    <t>TJK</t>
  </si>
  <si>
    <t>Ecuador - Floods + Earthquake</t>
  </si>
  <si>
    <t>Tanzania - Marburg Outbreak</t>
  </si>
  <si>
    <t>South Sudan - South Sudan Cholera Outbreak Upper Nile</t>
  </si>
  <si>
    <t>Malawi - Tropical Storm Freddy Floods</t>
  </si>
  <si>
    <t>Malawi</t>
  </si>
  <si>
    <t>MWI</t>
  </si>
  <si>
    <t>Paraguay - Floods March 2023</t>
  </si>
  <si>
    <t>Nigeria - Diphtheria Outbreak</t>
  </si>
  <si>
    <t>Nigeria</t>
  </si>
  <si>
    <t>NGA</t>
  </si>
  <si>
    <t>Bangladesh - Fire Incident</t>
  </si>
  <si>
    <t>Togo - Population Movement Savannah region</t>
  </si>
  <si>
    <t>Togo</t>
  </si>
  <si>
    <t>TGO</t>
  </si>
  <si>
    <t>Vanuatu- Tropical Cyclone Judy and Kevin 2023</t>
  </si>
  <si>
    <t>Gabon - Anticipatory actions for Marburg risk</t>
  </si>
  <si>
    <t>Cameroon - Anticipatory action for Marburg</t>
  </si>
  <si>
    <t>Equatorial Guinea - Marburg Outbreak</t>
  </si>
  <si>
    <t>Equatorial Guinea</t>
  </si>
  <si>
    <t>GNQ</t>
  </si>
  <si>
    <t>Zambia - Flood in Southern Province</t>
  </si>
  <si>
    <t>Mozambique - Floods</t>
  </si>
  <si>
    <t>Mozambique</t>
  </si>
  <si>
    <t>MOZ</t>
  </si>
  <si>
    <t>Madagascar - Tropical Cyclone Freddy</t>
  </si>
  <si>
    <t>Lebanon - Severe Weather</t>
  </si>
  <si>
    <t>Palestine - Syria EQ 2023, PRCS-Syria Response</t>
  </si>
  <si>
    <t>Somalia - Population Movement, Laas Caanood, Sool Region</t>
  </si>
  <si>
    <t>Kenya - Drought</t>
  </si>
  <si>
    <t>Namibia - Floods</t>
  </si>
  <si>
    <t>Namibia</t>
  </si>
  <si>
    <t>NAM</t>
  </si>
  <si>
    <t>Zimbabwe - Drought Protocol</t>
  </si>
  <si>
    <t>Nigeria - Anticipatory actions towards General Elections</t>
  </si>
  <si>
    <t>Syria - Earthquake</t>
  </si>
  <si>
    <t>Turkiye - Earthquake</t>
  </si>
  <si>
    <t>T√ºrkiye</t>
  </si>
  <si>
    <t>TUR</t>
  </si>
  <si>
    <t>Zambia - Cholera Eastern Province</t>
  </si>
  <si>
    <t>Honduras - Drought</t>
  </si>
  <si>
    <t>Iran - Earthquake Khoy West Azarbayejan EQ 2023</t>
  </si>
  <si>
    <t>Iran, Islamic Republic of</t>
  </si>
  <si>
    <t>IRN</t>
  </si>
  <si>
    <t>Uruguay - Drought</t>
  </si>
  <si>
    <t>Uruguay</t>
  </si>
  <si>
    <t>URY</t>
  </si>
  <si>
    <t>Guinea Bissau - Fire incident Menegue</t>
  </si>
  <si>
    <t>Guinea-Bissau</t>
  </si>
  <si>
    <t>GNB</t>
  </si>
  <si>
    <t>Zambia - Flood</t>
  </si>
  <si>
    <t>Mozambique - Cholera Outbreak and Floods Readiness</t>
  </si>
  <si>
    <t>Republic of Congo - Floods</t>
  </si>
  <si>
    <t>Sierra Leone - Funkia Fire Incident</t>
  </si>
  <si>
    <t>Kenya - Cholera Outbreak</t>
  </si>
  <si>
    <t>Chile - Fires</t>
  </si>
  <si>
    <t>Sri Lanka - Population Movement</t>
  </si>
  <si>
    <t>DR Congo - Floods in Kinshasa</t>
  </si>
  <si>
    <t>Malaysia - Floods</t>
  </si>
  <si>
    <t>Bosnia and Herzegovina - Floods</t>
  </si>
  <si>
    <t>Lesotho - Drought (EAP2022LS01)</t>
  </si>
  <si>
    <t>Lesotho</t>
  </si>
  <si>
    <t>LSO</t>
  </si>
  <si>
    <t>Ethiopia - Tigray Crisis</t>
  </si>
  <si>
    <t>Tajikistan - Cold Wave (EAP2022TJ02)</t>
  </si>
  <si>
    <t>Trinidad and Tobago - Floods</t>
  </si>
  <si>
    <t>Trinidad and Tobago</t>
  </si>
  <si>
    <t>TTO</t>
  </si>
  <si>
    <t>Mongolia - Cold Wave 2022</t>
  </si>
  <si>
    <t>Cameroon - Cholera and Monkeypox</t>
  </si>
  <si>
    <t>Indonesia - Cianjur Earthquake</t>
  </si>
  <si>
    <t>Djibouti - Floods (EAP2022DJ01)</t>
  </si>
  <si>
    <t>Djibouti</t>
  </si>
  <si>
    <t>DJI</t>
  </si>
  <si>
    <t>Eswatini - Storm Surge</t>
  </si>
  <si>
    <t>Saint Lucia - Flash Floods</t>
  </si>
  <si>
    <t>Saint Lucia</t>
  </si>
  <si>
    <t>LCA</t>
  </si>
  <si>
    <t>Nepal - Far Western Earthquake Response</t>
  </si>
  <si>
    <t>Panama - Floods</t>
  </si>
  <si>
    <t>Burundi - Anticipatory Actions EVD Outbreak</t>
  </si>
  <si>
    <t>Philippines - Severe Tropical Storm Paeng 2022</t>
  </si>
  <si>
    <t>Tanzania - Anticipatory Actions EVD Outbreak</t>
  </si>
  <si>
    <t>Belize - Tropical Storm Lisa</t>
  </si>
  <si>
    <t>Belize</t>
  </si>
  <si>
    <t>BLZ</t>
  </si>
  <si>
    <t>Lebanon - Cholera Outbreak</t>
  </si>
  <si>
    <t>Togo - Floods</t>
  </si>
  <si>
    <t>Philippines - Typhoons (EAP2019PH01)</t>
  </si>
  <si>
    <t>Kazakhstan - Cold Wave</t>
  </si>
  <si>
    <t>Forecast Based Action</t>
  </si>
  <si>
    <t>Kazakhstan</t>
  </si>
  <si>
    <t>KAZ</t>
  </si>
  <si>
    <t>Vietnam - Monsoon Storms &amp; Floods 2022</t>
  </si>
  <si>
    <t>El Salvador - Tropical Storm Julia</t>
  </si>
  <si>
    <t>El Salvador</t>
  </si>
  <si>
    <t>SLV</t>
  </si>
  <si>
    <t>Costa Rica - Floods</t>
  </si>
  <si>
    <t>Guatemala - Tropical Storm Julia</t>
  </si>
  <si>
    <t>Venezuela - Floods</t>
  </si>
  <si>
    <t>Central African Rep - Floods</t>
  </si>
  <si>
    <t>Thailand - Monsoon Floods 2022</t>
  </si>
  <si>
    <t>Thailand</t>
  </si>
  <si>
    <t>THA</t>
  </si>
  <si>
    <t>Benin - Floods</t>
  </si>
  <si>
    <t>Iran - Azarbayejan EQ 2022</t>
  </si>
  <si>
    <t>Nigeria - Floods (EAP2022NG01)</t>
  </si>
  <si>
    <t>South Sudan - Anticipatory Actions EVD Outbreak</t>
  </si>
  <si>
    <t>Sao Tome And Principe - Worsening Dengue Outbreak</t>
  </si>
  <si>
    <t>Sao Tome and Principe</t>
  </si>
  <si>
    <t>STP</t>
  </si>
  <si>
    <t>Honduras - Tropical Storm</t>
  </si>
  <si>
    <t>Kenya - Anticip. Actions EVD Outbreak</t>
  </si>
  <si>
    <t>Guatemala - Tropical Cyclone Julia</t>
  </si>
  <si>
    <t>Cuba - Hurricane Ian</t>
  </si>
  <si>
    <t>Cuba</t>
  </si>
  <si>
    <t>CUB</t>
  </si>
  <si>
    <t>Philippines - Super Typhoon Karding 2022</t>
  </si>
  <si>
    <t>Ethiopia - Cholera Outbreak</t>
  </si>
  <si>
    <t>Tajikistan - Kyrgyzstan Border Conflict</t>
  </si>
  <si>
    <t>Honduras - Floods</t>
  </si>
  <si>
    <t>Kyrgyzstan - Border Conflict</t>
  </si>
  <si>
    <t>Syria - Cholera Outbreak</t>
  </si>
  <si>
    <t>Uganda - Ebola Virus Disease Outbreak</t>
  </si>
  <si>
    <t>Dominican Republic - Hurricane Fiona</t>
  </si>
  <si>
    <t>Republic of Congo - Pop. Movement from DRC</t>
  </si>
  <si>
    <t>Comoros - Karthala Volcano Eruption Alert</t>
  </si>
  <si>
    <t>Comoros</t>
  </si>
  <si>
    <t>COM</t>
  </si>
  <si>
    <t>Bulgaria - Floods</t>
  </si>
  <si>
    <t>Bulgaria</t>
  </si>
  <si>
    <t>BGR</t>
  </si>
  <si>
    <t>Malawi - Cholera</t>
  </si>
  <si>
    <t>Sierra Leone - Floods</t>
  </si>
  <si>
    <t>Guinea - Floods in Kankan</t>
  </si>
  <si>
    <t>Zimbabwe - Measles</t>
  </si>
  <si>
    <t>DR Congo - EVD 15th Outbreak</t>
  </si>
  <si>
    <t>Papua New Guinea - Civil Unrest</t>
  </si>
  <si>
    <t>Papua New Guinea</t>
  </si>
  <si>
    <t>PNG</t>
  </si>
  <si>
    <t>Mali - Floods</t>
  </si>
  <si>
    <t>Algeria - Forest Wildfires</t>
  </si>
  <si>
    <t>Senegal - Floods in Dakar, Matam, Thies</t>
  </si>
  <si>
    <t>Senegal</t>
  </si>
  <si>
    <t>SEN</t>
  </si>
  <si>
    <t>Niger - Floods</t>
  </si>
  <si>
    <t>Armenia - Massive Explosion in Yerevan</t>
  </si>
  <si>
    <t>Laos - Floods</t>
  </si>
  <si>
    <t>Sierra Leone - Civil Unrest</t>
  </si>
  <si>
    <t>Chad - Floods</t>
  </si>
  <si>
    <t>Sri Lanka - Extreme Weather</t>
  </si>
  <si>
    <t>Uganda - Flash Floods and Landslides</t>
  </si>
  <si>
    <t>Iran - Central/Southern Floods</t>
  </si>
  <si>
    <t>Mongolia - Flash Floods</t>
  </si>
  <si>
    <t>Gambia - Flash Floods</t>
  </si>
  <si>
    <t>Gambia, Republic of The</t>
  </si>
  <si>
    <t>GMB</t>
  </si>
  <si>
    <t>Philippines - Tayum Abra Earthquake</t>
  </si>
  <si>
    <t>Greece - Wildfires</t>
  </si>
  <si>
    <t>Central America &amp; Mexico - Migration Crisis</t>
  </si>
  <si>
    <t>Yemen - Floods</t>
  </si>
  <si>
    <t>Nigeria - Floods</t>
  </si>
  <si>
    <t>Pakistan - Monsoon Floods</t>
  </si>
  <si>
    <t>Afghanistan - 2022 July Floods</t>
  </si>
  <si>
    <t>Kyrgyzstan - Heat wave</t>
  </si>
  <si>
    <t>Indonesia - Foot and Mouth Disease Outbreak</t>
  </si>
  <si>
    <t>Iran - Hormozgan Earthquake 2022</t>
  </si>
  <si>
    <t>Nepal - Acute Watery Diarrhea</t>
  </si>
  <si>
    <t>Georgia - Floods</t>
  </si>
  <si>
    <t>India - Assam Floods</t>
  </si>
  <si>
    <t>DR Congo - Hunger Crisis</t>
  </si>
  <si>
    <t>Food Insecurity</t>
  </si>
  <si>
    <t>Iraq - Cholera Outbreak</t>
  </si>
  <si>
    <t>Iraq</t>
  </si>
  <si>
    <t>IRQ</t>
  </si>
  <si>
    <t>C√¥te d'Ivoire - Floods</t>
  </si>
  <si>
    <t>C√¥te d'Ivoire</t>
  </si>
  <si>
    <t>CIV</t>
  </si>
  <si>
    <t>Ecuador - Civil Unrest</t>
  </si>
  <si>
    <t>Mauritania - Hunger Crisis</t>
  </si>
  <si>
    <t>Djibouti - Hunger Crisis</t>
  </si>
  <si>
    <t>Mali - Hunger Crisis</t>
  </si>
  <si>
    <t>Costa Rica - Volcanic Ash (EAP2022CR01)</t>
  </si>
  <si>
    <t>Nicaragua - Prep. actions for Tropical Cyclones</t>
  </si>
  <si>
    <t>Nicaragua</t>
  </si>
  <si>
    <t>NIC</t>
  </si>
  <si>
    <t>Colombia - Election Preparedness</t>
  </si>
  <si>
    <t>Cuba - Population Movement</t>
  </si>
  <si>
    <t>Burkina Faso - Acute Food insecurity</t>
  </si>
  <si>
    <t>Burkina Faso</t>
  </si>
  <si>
    <t>BFA</t>
  </si>
  <si>
    <t>Bangladesh - Flash Flood</t>
  </si>
  <si>
    <t>Somalia - Rain and Windstorms</t>
  </si>
  <si>
    <t>Tanzania - Cholera Outbreak</t>
  </si>
  <si>
    <t>Kenya - Anticip. Actions towards General Elections</t>
  </si>
  <si>
    <t>Liberia - Measles Outbreak</t>
  </si>
  <si>
    <t>Lebanon - Elections Preparedness</t>
  </si>
  <si>
    <t>DR Congo - EVD 14th Outbreak</t>
  </si>
  <si>
    <t>DR Congo - Plague Outbreak Ituri</t>
  </si>
  <si>
    <t>Zambia - Cholera Outbreak in Lusaka</t>
  </si>
  <si>
    <t>South Africa - Floods and Landslides</t>
  </si>
  <si>
    <t>Sri Lanka - Complex Emergency</t>
  </si>
  <si>
    <t>Cape Verde - Drought</t>
  </si>
  <si>
    <t>Cabo Verde</t>
  </si>
  <si>
    <t>CPV</t>
  </si>
  <si>
    <t>Philippines - Tropical Storm Agaton</t>
  </si>
  <si>
    <t>Uganda - Population Movement from DRC</t>
  </si>
  <si>
    <t>Ecuador - Esmeralda Earthquake 6.0</t>
  </si>
  <si>
    <t>Somalia - Urban fire incident</t>
  </si>
  <si>
    <t>Tunisia - Flash Floods</t>
  </si>
  <si>
    <t>Tunisia</t>
  </si>
  <si>
    <t>TUN</t>
  </si>
  <si>
    <t>Kenya - Vector borne diseases outbreak</t>
  </si>
  <si>
    <t>Central African Rep - Fires &amp; Strong winds Bakala</t>
  </si>
  <si>
    <t>Malawi - Polio</t>
  </si>
  <si>
    <t>Sudan - Kala-Azar emergency cases increase 2022</t>
  </si>
  <si>
    <t>Iran - Drought</t>
  </si>
  <si>
    <t>Marshall Islands - Drought Response</t>
  </si>
  <si>
    <t>Marshall Islands</t>
  </si>
  <si>
    <t>MHL</t>
  </si>
  <si>
    <t>Argentina - Fire</t>
  </si>
  <si>
    <t>Tajikistan - Heat Wave (EAP2021TJ01)</t>
  </si>
  <si>
    <t>Palestine - Extreme Weather Conditions</t>
  </si>
  <si>
    <t>Syria - Internal Displacement in Al Hasakeh</t>
  </si>
  <si>
    <t>Zimbabwe - Tropical Depression Ana</t>
  </si>
  <si>
    <t>Timor-Leste - Dengue Outbreak Response</t>
  </si>
  <si>
    <t>Timor-Leste</t>
  </si>
  <si>
    <t>TLS</t>
  </si>
  <si>
    <t>Ukraine and impacted countries crisis</t>
  </si>
  <si>
    <t>Hungary</t>
  </si>
  <si>
    <t>HUN</t>
  </si>
  <si>
    <t>Ghana - Explosions</t>
  </si>
  <si>
    <t>Tanzania - Food Insecurity</t>
  </si>
  <si>
    <t>Zambia - Flash Floods</t>
  </si>
  <si>
    <t>Afghanistan - Badghis Earthquake</t>
  </si>
  <si>
    <t>Madagascar - Heavy Rains and Tropical Storm</t>
  </si>
  <si>
    <t>Mozambique - Imminent Tropical Storm</t>
  </si>
  <si>
    <t>Fiji - Tropical Cyclone Cody</t>
  </si>
  <si>
    <t>Tonga - Volcano and Tsunami</t>
  </si>
  <si>
    <t>Tonga</t>
  </si>
  <si>
    <t>TON</t>
  </si>
  <si>
    <t>Iran - Floods</t>
  </si>
  <si>
    <t>Sao Tome And Principe - Floods and Landslides</t>
  </si>
  <si>
    <t>Iraq - Flash Floods</t>
  </si>
  <si>
    <t>Armenia - Winterization displaced population NK</t>
  </si>
  <si>
    <t>Philippines - Typhoon Rai (Odette)</t>
  </si>
  <si>
    <t>Cameroon - Internal Population Movement</t>
  </si>
  <si>
    <t>Chad - Population Movement from Cameroon</t>
  </si>
  <si>
    <t>Indonesia - Semeru Volcano Eruption</t>
  </si>
  <si>
    <t>Brazil - Floods</t>
  </si>
  <si>
    <t>Brazil</t>
  </si>
  <si>
    <t>BRA</t>
  </si>
  <si>
    <t>Kenya - Floods (EAP2021KE01)</t>
  </si>
  <si>
    <t>Malawi - Tropical Storm Ana</t>
  </si>
  <si>
    <t>Peru - Earthquake</t>
  </si>
  <si>
    <t>Peru</t>
  </si>
  <si>
    <t>PER</t>
  </si>
  <si>
    <t>Egypt - Aswan Floods</t>
  </si>
  <si>
    <t>Burkina Faso - Population Movement in Tougan</t>
  </si>
  <si>
    <t>Iran - Hormozgan Earthquake</t>
  </si>
  <si>
    <t>Ecuador - Penitentiary Unrest</t>
  </si>
  <si>
    <t>Vanuatu - Volcano Yasur</t>
  </si>
  <si>
    <t>Belarus - Population Movement</t>
  </si>
  <si>
    <t>Belarus</t>
  </si>
  <si>
    <t>BLR</t>
  </si>
  <si>
    <t>Poland - Population Movement</t>
  </si>
  <si>
    <t>Poland</t>
  </si>
  <si>
    <t>POL</t>
  </si>
  <si>
    <t>Indonesia - West Kalimantan Floods</t>
  </si>
  <si>
    <t>Zambia - Food Insecurity</t>
  </si>
  <si>
    <t>Zimbabwe - Food Insecurity</t>
  </si>
  <si>
    <t>Sierra Leone - Oil Tanker Explosion</t>
  </si>
  <si>
    <t>Uganda - Floods (EAP2021UG01)</t>
  </si>
  <si>
    <t>Somalia - Population Movement from Laascaanood</t>
  </si>
  <si>
    <t>Pakistan - Dengue Response</t>
  </si>
  <si>
    <t>Philippines - Severe Tropical Storm Kompasu</t>
  </si>
  <si>
    <t>Syria - Droughts</t>
  </si>
  <si>
    <t>DR Congo - EVD 13th Outbreak</t>
  </si>
  <si>
    <t>Pakistan - Balochistan Earthquake</t>
  </si>
  <si>
    <t>Sudan - Anticipatory Actions for Unrest</t>
  </si>
  <si>
    <t>Honduras - Fire</t>
  </si>
  <si>
    <t>Uganda - Floods, Landslides and Hailstorm</t>
  </si>
  <si>
    <t>Haiti - Returnees</t>
  </si>
  <si>
    <t>Nigeria - Cholera Outbreak</t>
  </si>
  <si>
    <t>Russia - Perm Armed Attack</t>
  </si>
  <si>
    <t>Russian Federation</t>
  </si>
  <si>
    <t>RUS</t>
  </si>
  <si>
    <t>DR Congo - Meningitis Outbreak</t>
  </si>
  <si>
    <t>Pakistan - Population Movement from Afghanistan</t>
  </si>
  <si>
    <t>Lesotho - Windstorms</t>
  </si>
  <si>
    <t>Guinea - Floods in Siguiri</t>
  </si>
  <si>
    <t>Nepal - Monsoon Floods and Landslides</t>
  </si>
  <si>
    <t>Niger - Cholera Outbreak</t>
  </si>
  <si>
    <t>Iraq - Droughts</t>
  </si>
  <si>
    <t>Nicaragua - Preparatory action for Disaster/Crisis</t>
  </si>
  <si>
    <t>Myanmar - Floods</t>
  </si>
  <si>
    <t>Malaysia - Floods Kedah</t>
  </si>
  <si>
    <t>Ethiopia - Food Insecurity</t>
  </si>
  <si>
    <t>Tuvalu - Impending Drought</t>
  </si>
  <si>
    <t>Tuvalu</t>
  </si>
  <si>
    <t>TUV</t>
  </si>
  <si>
    <t>Costa Rica - Population Movement</t>
  </si>
  <si>
    <t>Tajikistan - Population Movement from Afghanistan</t>
  </si>
  <si>
    <t>North Macedonia - Wildfires</t>
  </si>
  <si>
    <t>North Macedonia</t>
  </si>
  <si>
    <t>MKD</t>
  </si>
  <si>
    <t>Panama - Population Movement</t>
  </si>
  <si>
    <t>Afghanistan Regional Population Movement 21</t>
  </si>
  <si>
    <t>Switzerland</t>
  </si>
  <si>
    <t>CHE</t>
  </si>
  <si>
    <t>Algeria - Wildfires</t>
  </si>
  <si>
    <t>Iran - Population Movement from Afghanistan</t>
  </si>
  <si>
    <t>Haiti - Earthquake and Cholera</t>
  </si>
  <si>
    <t>Yemen - Floods 2021</t>
  </si>
  <si>
    <t>Italy - Wildfires</t>
  </si>
  <si>
    <t>Tunisia - Forest Fires</t>
  </si>
  <si>
    <t>Afghanistan - Nuristan Floods</t>
  </si>
  <si>
    <t>Mongolia - Floods</t>
  </si>
  <si>
    <t>Honduras - Population Movement</t>
  </si>
  <si>
    <t>Guatemala - Population Movement</t>
  </si>
  <si>
    <t>Iraq - Hospital Fire Incident</t>
  </si>
  <si>
    <t>Iran - Droughts</t>
  </si>
  <si>
    <t>Kazakhstan - Drought</t>
  </si>
  <si>
    <t>South Africa - Urban Violence</t>
  </si>
  <si>
    <t>Gambia - Windstorm Surge</t>
  </si>
  <si>
    <t>Pop. Movement - Belarus and Neighboring Countries</t>
  </si>
  <si>
    <t>Lithuania - Population Movement</t>
  </si>
  <si>
    <t>Lithuania</t>
  </si>
  <si>
    <t>LTU</t>
  </si>
  <si>
    <t>Europe - Humanitarian Service Point @ Sea</t>
  </si>
  <si>
    <t>Philippines - Taal Volcano Eruption</t>
  </si>
  <si>
    <t>Sri Lanka - Cargo Ship Fire</t>
  </si>
  <si>
    <t>Guyana - Floods</t>
  </si>
  <si>
    <t>Guyana</t>
  </si>
  <si>
    <t>GUY</t>
  </si>
  <si>
    <t>Suriname - Floods</t>
  </si>
  <si>
    <t>Suriname</t>
  </si>
  <si>
    <t>SUR</t>
  </si>
  <si>
    <t>Cyprus - Population Movement</t>
  </si>
  <si>
    <t>Cyprus</t>
  </si>
  <si>
    <t>CYP</t>
  </si>
  <si>
    <t>Egypt - Palestine Complex Emergency</t>
  </si>
  <si>
    <t>Rwanda - Flood and Windstorm</t>
  </si>
  <si>
    <t>DR Congo &amp; Rwanda - Mt Nyiragongo Eruption</t>
  </si>
  <si>
    <t>Tajikistan - Floods</t>
  </si>
  <si>
    <t>Sri Lanka - Floods</t>
  </si>
  <si>
    <t>Bangladesh - Impending Cyclone</t>
  </si>
  <si>
    <t>Colombia - Civil Unrest</t>
  </si>
  <si>
    <t>Palestine - Support to PRCS</t>
  </si>
  <si>
    <t>Kenya - Dengue Outbreaks May 2021</t>
  </si>
  <si>
    <t>Africa - Hunger Crisis</t>
  </si>
  <si>
    <t>Kyrgyzstan - Border conflict</t>
  </si>
  <si>
    <t>Ethiopia - Election Prep. May 2021</t>
  </si>
  <si>
    <t>Egypt - Train Crash</t>
  </si>
  <si>
    <t>Transport Accident</t>
  </si>
  <si>
    <t>Burundi - April Floods</t>
  </si>
  <si>
    <t>Palau - Typhoon Surigae</t>
  </si>
  <si>
    <t>Palau</t>
  </si>
  <si>
    <t>PLW</t>
  </si>
  <si>
    <t>Kenya - April Floods</t>
  </si>
  <si>
    <t>Tanzania - Tropical Storm Jobo</t>
  </si>
  <si>
    <t>St Vincent &amp; Grenadines - La Soufri√®re Volcano</t>
  </si>
  <si>
    <t>Saint Vincent and the Grenadines</t>
  </si>
  <si>
    <t>VCT</t>
  </si>
  <si>
    <t>Vietnam - Heat Wave (EAP2021VN01)</t>
  </si>
  <si>
    <t>Sierra Leone - Fire Accident</t>
  </si>
  <si>
    <t>Namibia - Population Movement from Angola</t>
  </si>
  <si>
    <t>Bangladesh - Fire in Camp Settlement</t>
  </si>
  <si>
    <t>Gambia - Communal Violence</t>
  </si>
  <si>
    <t>Afghanistan - Humanitarian Crises</t>
  </si>
  <si>
    <t>Mongolia - Sandstorm</t>
  </si>
  <si>
    <t>Algeria - Chlef Floods</t>
  </si>
  <si>
    <t>Myanmar - Complex Emergency</t>
  </si>
  <si>
    <t>Equatorial Guinea - Explosions in Bata</t>
  </si>
  <si>
    <t>Iran - Sisakht Earthquake</t>
  </si>
  <si>
    <t>West Africa - Ebola Virus Disease outbreak</t>
  </si>
  <si>
    <t>Guinea - EVD Outbreak</t>
  </si>
  <si>
    <t>Chad - Population Movement from Sudan</t>
  </si>
  <si>
    <t>Iraq - Tayaran Square Explosions</t>
  </si>
  <si>
    <t>South Africa - Tropical Storm Eloise</t>
  </si>
  <si>
    <t>Zimbabwe - Tropical Storm Eloise</t>
  </si>
  <si>
    <t>Mozambique, Africa 2021-22 Floods and Cyclones</t>
  </si>
  <si>
    <t>Indonesia: South Kalimantan Floods</t>
  </si>
  <si>
    <t>Colombia - La Ni√±a Phenomenon</t>
  </si>
  <si>
    <t>Indonesia - West Sulawesi Earthquake</t>
  </si>
  <si>
    <t>Croatia - Earthquake</t>
  </si>
  <si>
    <t>Croatia</t>
  </si>
  <si>
    <t>HRV</t>
  </si>
  <si>
    <t>Zambia - Dam Spillage</t>
  </si>
  <si>
    <t>Mozambique - Tropical Storm Chalane</t>
  </si>
  <si>
    <t>Mongolia - Dzud</t>
  </si>
  <si>
    <t>Fiji - Tropical Cyclone Yasa</t>
  </si>
  <si>
    <t>Indonesia - Ili Lewotolok Volcano Eruption</t>
  </si>
  <si>
    <t>Somalia - Tropical Cyclone GATI</t>
  </si>
  <si>
    <t>Madagascar - Food Insecurity</t>
  </si>
  <si>
    <t>Nigeria - Yellow Fever Outbreak</t>
  </si>
  <si>
    <t>Ethiopia - Population Movement</t>
  </si>
  <si>
    <t>Colombia - Hurricane Iota</t>
  </si>
  <si>
    <t>Tigray Crisis - Population Movement</t>
  </si>
  <si>
    <t>Sudan - Tigray Pop.Movement</t>
  </si>
  <si>
    <t>Belize - Hurricane Eta</t>
  </si>
  <si>
    <t>Philippines - Typhoon Vamco</t>
  </si>
  <si>
    <t>Costa Rica - Hurricane Eta</t>
  </si>
  <si>
    <t>Panama - Hurricane Eta</t>
  </si>
  <si>
    <t>Central America - Hurricane Eta</t>
  </si>
  <si>
    <t>Nicaragua - Hurricane Eta</t>
  </si>
  <si>
    <t>St Vincent &amp; Grenadines - Dengue 2020</t>
  </si>
  <si>
    <t>Saint Lucia - Dengue 2020</t>
  </si>
  <si>
    <t>Philippines - Floods and Typhoons 2020</t>
  </si>
  <si>
    <t>Kenya - Dam Spillage in Turkwel</t>
  </si>
  <si>
    <t>Syria - Wildfires</t>
  </si>
  <si>
    <t>Azerbaijan - NK Conflict</t>
  </si>
  <si>
    <t>Azerbaijan</t>
  </si>
  <si>
    <t>AZE</t>
  </si>
  <si>
    <t>Lao PDR - Floods</t>
  </si>
  <si>
    <t>Vietnam - Floods</t>
  </si>
  <si>
    <t>Dem Rep Congo - Floods in Sak√©</t>
  </si>
  <si>
    <t>Tanzania - Elections Preparedness</t>
  </si>
  <si>
    <t>Armenia - Nagorno-Karabakh conflict</t>
  </si>
  <si>
    <t>Ecuador - Volcanic Eruption</t>
  </si>
  <si>
    <t>C√¥te d'Ivoire - Elections Preparedness</t>
  </si>
  <si>
    <t>Cameroon - Floods in Far North</t>
  </si>
  <si>
    <t>Ethiopia - Floods</t>
  </si>
  <si>
    <t>Burkina Faso - Floods</t>
  </si>
  <si>
    <t>Mauritania - Floods in Bassiknou</t>
  </si>
  <si>
    <t>Senegal - Floods in Dakar and Thi√®s</t>
  </si>
  <si>
    <t>Afghanistan - Flash Floods</t>
  </si>
  <si>
    <t>Algeria - Mila Earthquake</t>
  </si>
  <si>
    <t>Pakistan - Monsoon Flood</t>
  </si>
  <si>
    <t>Belarus : Assistance to people affected</t>
  </si>
  <si>
    <t>Sudan - Floods</t>
  </si>
  <si>
    <t>Dominican Republic - Tropical Storm Isaias</t>
  </si>
  <si>
    <t>Georgia : Floods</t>
  </si>
  <si>
    <t>Indonesia: North Sulawesi Floods</t>
  </si>
  <si>
    <t>Lebanon - Complex Humanitarian Crisis</t>
  </si>
  <si>
    <t>Namibia - Fire Accident</t>
  </si>
  <si>
    <t>Nepal : Monsoon Floods and Landslides</t>
  </si>
  <si>
    <t>India : Floods</t>
  </si>
  <si>
    <t>Armenia: Hailstorm</t>
  </si>
  <si>
    <t>Myanmar : Mandalay Floods</t>
  </si>
  <si>
    <t>Indonesia: West Kalimantan &amp; South Sulawesi Floods</t>
  </si>
  <si>
    <t>Mongolia : Flash Floods</t>
  </si>
  <si>
    <t>Phillipines : Mindanao Returnees</t>
  </si>
  <si>
    <t>Mauritania - Food Insecurity</t>
  </si>
  <si>
    <t>Serbia - Floods</t>
  </si>
  <si>
    <t>Ukraine - Floods</t>
  </si>
  <si>
    <t>Ukraine</t>
  </si>
  <si>
    <t>UKR</t>
  </si>
  <si>
    <t>Myanmar - Kachin Mine Collapse</t>
  </si>
  <si>
    <t>Bosnia - Flood</t>
  </si>
  <si>
    <t>Indonesia: Aceh Migration Operation</t>
  </si>
  <si>
    <t>Republic of Congo - Ebola Virus Disease Prep.</t>
  </si>
  <si>
    <t>Central African Rep - EVD Preparedness</t>
  </si>
  <si>
    <t>Bangladesh - Floods</t>
  </si>
  <si>
    <t>Libya : Population Movement</t>
  </si>
  <si>
    <t>El Salvador - Tropical Storm Amanda</t>
  </si>
  <si>
    <t>Cuba - Floods</t>
  </si>
  <si>
    <t>Indonesia: East Kalimantan Floods</t>
  </si>
  <si>
    <t>Tajikistan: Floods</t>
  </si>
  <si>
    <t>India - Cyclone Amphan</t>
  </si>
  <si>
    <t>Myanmar: Tropical Cyclone Amphan</t>
  </si>
  <si>
    <t>Bangladesh - Cyclone Amphan</t>
  </si>
  <si>
    <t>Kazakhstan - Floods</t>
  </si>
  <si>
    <t>DR Congo - Floods in Uvira</t>
  </si>
  <si>
    <t>Africa Region - Locust upsurge</t>
  </si>
  <si>
    <t>Fiji - Tropical Cyclone Harold</t>
  </si>
  <si>
    <t>Burundi - Election Preparedness</t>
  </si>
  <si>
    <t>Vanuatu - Tropical Cyclone Harold</t>
  </si>
  <si>
    <t>Egypt - Floods</t>
  </si>
  <si>
    <t>Turkey, Greece &amp; Other Countries - Pop. Mvt</t>
  </si>
  <si>
    <t>Rwanda - Floods and Windstorm</t>
  </si>
  <si>
    <t>Paraguay - Dengue 2020</t>
  </si>
  <si>
    <t>Argentina - Drought</t>
  </si>
  <si>
    <t>Pakistan - Severe Winter</t>
  </si>
  <si>
    <t>Nigeria - Lassa Fever</t>
  </si>
  <si>
    <t>Mongolia - Severe Winter</t>
  </si>
  <si>
    <t>Madagascar - Heavy Rains, Floods and Landslides</t>
  </si>
  <si>
    <t>COVID-19 Outbreak</t>
  </si>
  <si>
    <t>Vietnam - Drought and Saltwater Intrusion</t>
  </si>
  <si>
    <t>Iran - Sistan-Baluchestan Floods</t>
  </si>
  <si>
    <t>Philippines - Taal volcano eruption</t>
  </si>
  <si>
    <t>Mongolia - Early Action / Dzud</t>
  </si>
  <si>
    <t>Fiji - Tropical Cyclone Sarai</t>
  </si>
  <si>
    <t>Philippines - Typhoon Phanfone</t>
  </si>
  <si>
    <t>Yemen - Dengue Fever</t>
  </si>
  <si>
    <t>Rwanda - Floods</t>
  </si>
  <si>
    <t>Somalia - TC Pawan</t>
  </si>
  <si>
    <t>Uganda - Landslides</t>
  </si>
  <si>
    <t>Southern Africa - Drought (Food Insecurity Crisis)</t>
  </si>
  <si>
    <t>DR Congo - Floods</t>
  </si>
  <si>
    <t>Madagascar - Tropical Cyclone Belna Preparedness</t>
  </si>
  <si>
    <t>Comoros - Tropical Cyclone Belna</t>
  </si>
  <si>
    <t>Djibouti - Flash Floods</t>
  </si>
  <si>
    <t>Philippines - Typhoon Kammuri</t>
  </si>
  <si>
    <t>Samoa - Measles Outbreak</t>
  </si>
  <si>
    <t>Samoa</t>
  </si>
  <si>
    <t>WSM</t>
  </si>
  <si>
    <t>Albania - Earthquake</t>
  </si>
  <si>
    <t>Albania</t>
  </si>
  <si>
    <t>ALB</t>
  </si>
  <si>
    <t>South Sudan - Floods</t>
  </si>
  <si>
    <t>Bolivia - Civil Unrest</t>
  </si>
  <si>
    <t>DR Congo - Measles Outbreak</t>
  </si>
  <si>
    <t>Tanzania - Floods in Mara</t>
  </si>
  <si>
    <t>Bangladesh - Cyclone Bulbul</t>
  </si>
  <si>
    <t>Philippines - Mindanao Earthquakes</t>
  </si>
  <si>
    <t>El Salvador - Floods</t>
  </si>
  <si>
    <t>Zambia - Drought (Food Insecurity)</t>
  </si>
  <si>
    <t>Chile - Civil Unrest</t>
  </si>
  <si>
    <t>Haiti - Civil Unrest</t>
  </si>
  <si>
    <t>Pakistan - Dengue Outbreak</t>
  </si>
  <si>
    <t>Iraq - Civil Unrest</t>
  </si>
  <si>
    <t>Maldives - Fire</t>
  </si>
  <si>
    <t>Maldives</t>
  </si>
  <si>
    <t>MDV</t>
  </si>
  <si>
    <t>Senegal - Floods</t>
  </si>
  <si>
    <t>Sudan - Cholera Outbreak</t>
  </si>
  <si>
    <t>Pakistan - Earthquake</t>
  </si>
  <si>
    <t>Philippines - Polio Outbreak</t>
  </si>
  <si>
    <t>South Africa - Civil Unrest</t>
  </si>
  <si>
    <t>Nigeria - Yellow Fever</t>
  </si>
  <si>
    <t>Central America - Dengue Outbreak</t>
  </si>
  <si>
    <t>Laos - Podul Floods</t>
  </si>
  <si>
    <t>Dominican Republic - Dengue Outbreak</t>
  </si>
  <si>
    <t>Colombia - Dengue Outbreak</t>
  </si>
  <si>
    <t>Bolivia - Forest Fires</t>
  </si>
  <si>
    <t>DPR Korea - Typhoon Lingling</t>
  </si>
  <si>
    <t>Democratic People's Republic of Korea</t>
  </si>
  <si>
    <t>PRK</t>
  </si>
  <si>
    <t>Bahamas - Hurricane Dorian</t>
  </si>
  <si>
    <t>Bahamas</t>
  </si>
  <si>
    <t>BHS</t>
  </si>
  <si>
    <t>Central AFrican Republic - Floods</t>
  </si>
  <si>
    <t>India - Monsoon Rains and Floods</t>
  </si>
  <si>
    <t>Myanmar - Floods &amp; Landslides</t>
  </si>
  <si>
    <t>Nicaragua - Dengue Outbreak</t>
  </si>
  <si>
    <t>Guatemala - Dengue Outbreak</t>
  </si>
  <si>
    <t>Philippines - Batanes Earthquakes</t>
  </si>
  <si>
    <t>India - Monsoon Floods</t>
  </si>
  <si>
    <t>Philippines - Dengue</t>
  </si>
  <si>
    <t>Bangladesh - Monsoon Floods</t>
  </si>
  <si>
    <t>Ethiopia - Epidemics</t>
  </si>
  <si>
    <t>Armenia - Hailstorm</t>
  </si>
  <si>
    <t>Hungary - Storm</t>
  </si>
  <si>
    <t>Papua New Guinea - Volcanoes</t>
  </si>
  <si>
    <t>Georgia - Demonstration</t>
  </si>
  <si>
    <t>Honduras - Dengue Outbreak</t>
  </si>
  <si>
    <t>Gambia - Windstorm  Surge</t>
  </si>
  <si>
    <t>Lebanon - Arsal Population Movement</t>
  </si>
  <si>
    <t>Niger - Population Movement</t>
  </si>
  <si>
    <t>Uganda - Floods and Landslides</t>
  </si>
  <si>
    <t>Tanzania - Floods Dar Es Salaam</t>
  </si>
  <si>
    <t>Sri Lanka - Easter Sunday Attack</t>
  </si>
  <si>
    <t>DPR Korea - Drought &amp; Food Insecurity</t>
  </si>
  <si>
    <t>India - Cyclone Fani</t>
  </si>
  <si>
    <t>Comoros - Tropical Cyclone Kenneth</t>
  </si>
  <si>
    <t>Tanzania - Tropical Cyclone Kenneth</t>
  </si>
  <si>
    <t>Bolivia - Floods</t>
  </si>
  <si>
    <t>Syria - Floods</t>
  </si>
  <si>
    <t>Zimbabwe - Tropical Cyclone Idai</t>
  </si>
  <si>
    <t>Madagascar - Measles Outbreak</t>
  </si>
  <si>
    <t>Mozambique - Tropical Cyclone Idai</t>
  </si>
  <si>
    <t>Afghanistan - Drought and Flash Floods</t>
  </si>
  <si>
    <t>Somalia - Drought</t>
  </si>
  <si>
    <t>Ukraine - Measles Outbreak</t>
  </si>
  <si>
    <t>Pakistan - Drought</t>
  </si>
  <si>
    <t>Cuba - Tornado</t>
  </si>
  <si>
    <t>Philippines - Re-emergence of vaccine preventable</t>
  </si>
  <si>
    <t>Malawi - Floods</t>
  </si>
  <si>
    <t>Moldova - Extreme Winter Conditions</t>
  </si>
  <si>
    <t>Moldova, Republic of</t>
  </si>
  <si>
    <t>MDA</t>
  </si>
  <si>
    <t>Algeria - Cold Wave</t>
  </si>
  <si>
    <t>DR Congo - Yumbia, Pop. Movement</t>
  </si>
  <si>
    <t>Mongolia - Air Pollution and Influenza A</t>
  </si>
  <si>
    <t>Venezuela - Health Emergency</t>
  </si>
  <si>
    <t>Floods 2019</t>
  </si>
  <si>
    <t>Republic of Congo - Population Movement</t>
  </si>
  <si>
    <t>Nigeria - Election Preparedness</t>
  </si>
  <si>
    <t>Philippines - Low pressure area 01W</t>
  </si>
  <si>
    <t>Lebanon - Extreme Weather Conditions</t>
  </si>
  <si>
    <t>Philippines - Tropical Depression Usman</t>
  </si>
  <si>
    <t>Vanuatu - Ambrym Volcano &amp; Earthquake</t>
  </si>
  <si>
    <t>Indonesia - Sunda Straits Tsunami</t>
  </si>
  <si>
    <t>Tsunami</t>
  </si>
  <si>
    <t>Bosnia and Herzegovina - Population Movement</t>
  </si>
  <si>
    <t>India - Cyclones Gaja</t>
  </si>
  <si>
    <t>Russia - Floods in Krasnodar Krai</t>
  </si>
  <si>
    <t>Afghanistan - Drought</t>
  </si>
  <si>
    <t>Kerch College Attack</t>
  </si>
  <si>
    <t>Trinidad &amp; Tobago - Floods</t>
  </si>
  <si>
    <t>South Sudan - Ebola Virus Disease Preparedness</t>
  </si>
  <si>
    <t>Haiti - Earthquake</t>
  </si>
  <si>
    <t>Burundi - Ebola Virus Preparedness</t>
  </si>
  <si>
    <t>Tanzania - Ferry Accident</t>
  </si>
  <si>
    <t>Ghana - Dam Spillage in Upper East Region</t>
  </si>
  <si>
    <t>Bangladesh - displacement due to embankment collap</t>
  </si>
  <si>
    <t>Dominican Republic - Cholera Outbreak</t>
  </si>
  <si>
    <t>DPR Korea - Floods and Landslides</t>
  </si>
  <si>
    <t>Philippines - Typhoon Mangkhut</t>
  </si>
  <si>
    <t>Uganda - Ebola Virus Preparedness</t>
  </si>
  <si>
    <t>Rwanda - Ebola Virus Preparedness</t>
  </si>
  <si>
    <t>Ethiopia - IDP Population Movement</t>
  </si>
  <si>
    <t>DPR Korea - Typhoon Soulik</t>
  </si>
  <si>
    <t>India - Kerala Floods</t>
  </si>
  <si>
    <t>DPR Korea - Heat wave</t>
  </si>
  <si>
    <t>Myanmar - Monsoon Floods</t>
  </si>
  <si>
    <t>Tunisia - Migrants</t>
  </si>
  <si>
    <t>Indonesia - Earthquakes and Tsunamis</t>
  </si>
  <si>
    <t>Greece - Fires</t>
  </si>
  <si>
    <t>Philippines - Habagat Floods</t>
  </si>
  <si>
    <t>Laos - Flash Floods</t>
  </si>
  <si>
    <t>China - Floods</t>
  </si>
  <si>
    <t>China</t>
  </si>
  <si>
    <t>CHN</t>
  </si>
  <si>
    <t>Guinea Bissau - Storm</t>
  </si>
  <si>
    <t>Ecuador - Population Movement</t>
  </si>
  <si>
    <t>Papua New Guinea - Polio Outbreak</t>
  </si>
  <si>
    <t>Republic of Montenegro - Population Movement</t>
  </si>
  <si>
    <t>Montenegro</t>
  </si>
  <si>
    <t>MNE</t>
  </si>
  <si>
    <t>Bolivia - Influenza Outbreak</t>
  </si>
  <si>
    <t>Republic of the Congo - Ebola Virus Disease</t>
  </si>
  <si>
    <t>Guatemala - Vocano Eruption</t>
  </si>
  <si>
    <t>Central African Rep - Ebola Virus Disease Epidemic</t>
  </si>
  <si>
    <t>Americas - Population Movement</t>
  </si>
  <si>
    <t>Colombia - Avalanche &amp; Floods Risk</t>
  </si>
  <si>
    <t>Burundi - Floods</t>
  </si>
  <si>
    <t>El Salvador - Earthquake</t>
  </si>
  <si>
    <t>DR Congo - Ebola Virus Disease Outbreak</t>
  </si>
  <si>
    <t>Vanuatu - Ambae Volcanic Eruption 2018</t>
  </si>
  <si>
    <t>Russia - Floods</t>
  </si>
  <si>
    <t>Nicaragua - Civil Unrest</t>
  </si>
  <si>
    <t>DR Congo - Polio Outbreak</t>
  </si>
  <si>
    <t>Niger - Complex Emergency</t>
  </si>
  <si>
    <t>Russia - Fire</t>
  </si>
  <si>
    <t>Fiji - Tropical Cyclone KENI</t>
  </si>
  <si>
    <t>Chad -Population Movement</t>
  </si>
  <si>
    <t>Belarus - Floods</t>
  </si>
  <si>
    <t>Kenya - Population Movement</t>
  </si>
  <si>
    <t>Botswana - Floods</t>
  </si>
  <si>
    <t>Botswana</t>
  </si>
  <si>
    <t>BWA</t>
  </si>
  <si>
    <t>NIGERIA - Lassa Fever Outbreak</t>
  </si>
  <si>
    <t>Colombia - Population Movement</t>
  </si>
  <si>
    <t>Papua New Guinea - Earthquake</t>
  </si>
  <si>
    <t>Tonga - Tropical Cyclone Gita</t>
  </si>
  <si>
    <t>Mongolia - Severe Winter 2018</t>
  </si>
  <si>
    <t>Burundi - Population Movement</t>
  </si>
  <si>
    <t>Argentina - Salta Floods</t>
  </si>
  <si>
    <t>DPR Korea - Influenza A</t>
  </si>
  <si>
    <t>Argentina - Floods in S√°enz Pe√±a</t>
  </si>
  <si>
    <t>Mauritius - Tropical Storm</t>
  </si>
  <si>
    <t>Mauritius</t>
  </si>
  <si>
    <t>MUS</t>
  </si>
  <si>
    <t>Morocco - Cold Wave</t>
  </si>
  <si>
    <t>Philippines - Mayon Volcano Eruption</t>
  </si>
  <si>
    <t>DR Congo - Floods and Cholera</t>
  </si>
  <si>
    <t>Uganda - Population Movement</t>
  </si>
  <si>
    <t>Papua New Guinea - Volanic Activity</t>
  </si>
  <si>
    <t>DR Congo - Population Movement</t>
  </si>
  <si>
    <t>Philippines - Tropical Storm Tembin</t>
  </si>
  <si>
    <t>Zambia - Cholera Outbreak</t>
  </si>
  <si>
    <t>Albania - Floods</t>
  </si>
  <si>
    <t>Honduras - Civil Unrest</t>
  </si>
  <si>
    <t>Iraq - Earthquake</t>
  </si>
  <si>
    <t>Egypt - North Sinai Attack</t>
  </si>
  <si>
    <t>Greece - Floods</t>
  </si>
  <si>
    <t>Vietnam - Typhoon Damrey</t>
  </si>
  <si>
    <t>Togo - Civil Unrest</t>
  </si>
  <si>
    <t>Guatamala - Floods Alta Verapaz</t>
  </si>
  <si>
    <t>Kenya - Marburg</t>
  </si>
  <si>
    <t>Uganda - Marburg</t>
  </si>
  <si>
    <t>Papua New Guinea - Measles</t>
  </si>
  <si>
    <t>Chad - Salamat Cholera</t>
  </si>
  <si>
    <t>Mauritius - Plague preparedness</t>
  </si>
  <si>
    <t>Seychelles - Plague Preparedness</t>
  </si>
  <si>
    <t>Seychelles</t>
  </si>
  <si>
    <t>SYC</t>
  </si>
  <si>
    <t>Comores - Plague Preparedness</t>
  </si>
  <si>
    <t>Madagascar - Plague</t>
  </si>
  <si>
    <t>Nicaragua - Tropical Storm</t>
  </si>
  <si>
    <t>Rwanda - Storms</t>
  </si>
  <si>
    <t>Vanuatu - Volcano Eruption</t>
  </si>
  <si>
    <t>Guatemala - Floods</t>
  </si>
  <si>
    <t>Zambia - Population Movement</t>
  </si>
  <si>
    <t>Indonesia - Volcanic Eruption Mt Agung</t>
  </si>
  <si>
    <t>Vietnam - Typhoon Doksuri</t>
  </si>
  <si>
    <t>Dominica - Hurricane Maria</t>
  </si>
  <si>
    <t>Dominica</t>
  </si>
  <si>
    <t>DMA</t>
  </si>
  <si>
    <t>Pakistan - Dengue Outbreak KP</t>
  </si>
  <si>
    <t>Cuba - Hurricane Irma</t>
  </si>
  <si>
    <t>Myanmar - Capacity Development for Response in Rak</t>
  </si>
  <si>
    <t>International Appeal</t>
  </si>
  <si>
    <t>Sudan - Floods 2017</t>
  </si>
  <si>
    <t>Dominican Republic - Hurricane Irma</t>
  </si>
  <si>
    <t>Liberia - Election Preparedness</t>
  </si>
  <si>
    <t>Haiti - Hurricane Irma</t>
  </si>
  <si>
    <t>Hurricane Irma - St Kitts and Antigua.</t>
  </si>
  <si>
    <t>Antigua &amp; Barbuda - Hurricane Irma</t>
  </si>
  <si>
    <t>Antigua and Barbuda</t>
  </si>
  <si>
    <t>ATG</t>
  </si>
  <si>
    <t>Saint-Kitts and Nevis - Hurricane Irma</t>
  </si>
  <si>
    <t>Saint Kitts and Nevis</t>
  </si>
  <si>
    <t>KNA</t>
  </si>
  <si>
    <t>Niger - Food Crisis</t>
  </si>
  <si>
    <t>Cameroon - Flash Floods Santchou</t>
  </si>
  <si>
    <t>India - Bihar Floods</t>
  </si>
  <si>
    <t>Burkina Faso - Food &amp; Nutritional Insecurity</t>
  </si>
  <si>
    <t>Dem Rep Congo - Population Movement</t>
  </si>
  <si>
    <t>Sierra Leone - Flood and Landslides</t>
  </si>
  <si>
    <t>Chad - Food Crisis</t>
  </si>
  <si>
    <t>Senegal - Food Crisis</t>
  </si>
  <si>
    <t>Tunisia - Forest Fire</t>
  </si>
  <si>
    <t>India - North East Floods</t>
  </si>
  <si>
    <t>Sri Lanka - Dengue</t>
  </si>
  <si>
    <t>Guinea - Floods (Nzerekore)</t>
  </si>
  <si>
    <t>South Sudan - Complex Emergency</t>
  </si>
  <si>
    <t>Kenya - Election Preparedness</t>
  </si>
  <si>
    <t>Niger - Hepatitis E Outbreak</t>
  </si>
  <si>
    <t>Yemen - AWD/Cholera &amp; NS Op Cap Strengh. and OD</t>
  </si>
  <si>
    <t>Hungary - Hailstorm</t>
  </si>
  <si>
    <t>South Africa - Storm Surge</t>
  </si>
  <si>
    <t>Myanmar - Cyclone Mora</t>
  </si>
  <si>
    <t>Senegal - Migrants</t>
  </si>
  <si>
    <t>Bangladesh - Cyclone Mora</t>
  </si>
  <si>
    <t>Venezuela - Operational Support</t>
  </si>
  <si>
    <t>Sri Lanka - Floods &amp; Landslides</t>
  </si>
  <si>
    <t>Vanuatu - Tropical Storm Donna</t>
  </si>
  <si>
    <t>Sudan - Population Movement</t>
  </si>
  <si>
    <t>DR Congo - Ebola Virus Disease</t>
  </si>
  <si>
    <t>Kyrgyzstan - Earthquakes</t>
  </si>
  <si>
    <t>Tajikistan - Measles Outbreak</t>
  </si>
  <si>
    <t>Malawi - Karonga Floods</t>
  </si>
  <si>
    <t>Nigeria - Complex Crisis in the North East</t>
  </si>
  <si>
    <t>Nigeria - Meningitis</t>
  </si>
  <si>
    <t>Regional Coordination Food Crisis in Africa</t>
  </si>
  <si>
    <t>Argentina - Floods</t>
  </si>
  <si>
    <t>Somalia - Cholera</t>
  </si>
  <si>
    <t>Niger - Meningitis</t>
  </si>
  <si>
    <t>Rwanda - Strong Winds</t>
  </si>
  <si>
    <t>Colombia - Mudslide</t>
  </si>
  <si>
    <t>Philippines - Returnees</t>
  </si>
  <si>
    <t>Brazil - Yellow Fever</t>
  </si>
  <si>
    <t>Madagascar - Tropical Cyclone Enawo</t>
  </si>
  <si>
    <t>Guinea - Measles</t>
  </si>
  <si>
    <t>Peru - Floods</t>
  </si>
  <si>
    <t>Zimbabwe - Cyclone</t>
  </si>
  <si>
    <t>Mozambique - Tropical Cyclone Dineo</t>
  </si>
  <si>
    <t>Philippines - Surigao Earthquake</t>
  </si>
  <si>
    <t>Pakistan - Balochistan Floods/Snowfall 2017</t>
  </si>
  <si>
    <t>Chile - Wildfires</t>
  </si>
  <si>
    <t>Vanuatu - Dengue Fever Outbreak</t>
  </si>
  <si>
    <t>Senegal - Population Movement</t>
  </si>
  <si>
    <t>Argentina - Landslide</t>
  </si>
  <si>
    <t>Macedonia (FYR) - Extreme Winter Conditions</t>
  </si>
  <si>
    <t>Belarus - Extreme Winter Conditions</t>
  </si>
  <si>
    <t>Bangladesh - Population Movement</t>
  </si>
  <si>
    <t>Philippines - Typhoon Nock-ten</t>
  </si>
  <si>
    <t>Solomon Island - Earthquake</t>
  </si>
  <si>
    <t>Solomon Islands</t>
  </si>
  <si>
    <t>SLB</t>
  </si>
  <si>
    <t>St-Vincent &amp; Grenadines -  Floods</t>
  </si>
  <si>
    <t>Indonesia - Aceh Earthquake</t>
  </si>
  <si>
    <t>Panama - Hurricane Otto</t>
  </si>
  <si>
    <t>Costa Rica - Hurricane Otto</t>
  </si>
  <si>
    <t>DRC - Gemena Floods</t>
  </si>
  <si>
    <t>Kosovo - Floods</t>
  </si>
  <si>
    <t>Kosovo</t>
  </si>
  <si>
    <t>XKX</t>
  </si>
  <si>
    <t>Gambia - Election Preparedness</t>
  </si>
  <si>
    <t>Ghana - Election Preparedness</t>
  </si>
  <si>
    <t>Ghana - Cholera Outbreak</t>
  </si>
  <si>
    <t>Cameroon - Train Crash</t>
  </si>
  <si>
    <t>Solomon Islands - Dengue Outbreak</t>
  </si>
  <si>
    <t>Philippines - Typhoon Haima</t>
  </si>
  <si>
    <t>Philippines - Typhoon Sarika</t>
  </si>
  <si>
    <t>Saint Lucia - Hurricane Mathiew</t>
  </si>
  <si>
    <t>Jamaica - Hurrican Matthew</t>
  </si>
  <si>
    <t>Jamaica</t>
  </si>
  <si>
    <t>JAM</t>
  </si>
  <si>
    <t>Cameroon - Polio Prevention</t>
  </si>
  <si>
    <t>Haiti - Hurricane Matthew</t>
  </si>
  <si>
    <t>Niger - Rift Valley Fever Outbreak</t>
  </si>
  <si>
    <t>Tanzania - Earthquake</t>
  </si>
  <si>
    <t>DPR Korea - Floods</t>
  </si>
  <si>
    <t>Benin - Cholera Outbreak</t>
  </si>
  <si>
    <t>Central African Rep - Cholera</t>
  </si>
  <si>
    <t>Macedonia (FYR) - Floods</t>
  </si>
  <si>
    <t>Belize - Hurricane Earl</t>
  </si>
  <si>
    <t>India - Floods</t>
  </si>
  <si>
    <t>South Sudan - Cholera</t>
  </si>
  <si>
    <t>Dem Rep Congo - Epidemics: Yellow Fever, Cholera,</t>
  </si>
  <si>
    <t>Liberia - Margibi Floods</t>
  </si>
  <si>
    <t>Armenia - Landslide</t>
  </si>
  <si>
    <t>Iraq - Population Movement</t>
  </si>
  <si>
    <t>Hungary - Heavy Rain and Hail Storm</t>
  </si>
  <si>
    <t>Seychelles - Dengue Outbreak</t>
  </si>
  <si>
    <t>Kenya - Cholera</t>
  </si>
  <si>
    <t>Cuba - Drought</t>
  </si>
  <si>
    <t>Bangladesh - Cyclone Roanu</t>
  </si>
  <si>
    <t>DR Congo - Yellow Fever</t>
  </si>
  <si>
    <t>Uruguay - Floods and Tornado</t>
  </si>
  <si>
    <t>Mozambique - Food Insecurity</t>
  </si>
  <si>
    <t>Yemen - Flash Floods</t>
  </si>
  <si>
    <t>Ecuador - Earthquake</t>
  </si>
  <si>
    <t>Timor Leste - Drought</t>
  </si>
  <si>
    <t>Vietnam - Drought and Saltwater intrusion</t>
  </si>
  <si>
    <t>Serbia - Flash Floods</t>
  </si>
  <si>
    <t>Burundi - Complex Emergency</t>
  </si>
  <si>
    <t>El Salvador - Drought</t>
  </si>
  <si>
    <t>Honduras - Zika Virus Outbreak</t>
  </si>
  <si>
    <t>Togo - Meningitis</t>
  </si>
  <si>
    <t>Angola - Yellow Fever</t>
  </si>
  <si>
    <t>Fiji - Tropical Cyclone Winston</t>
  </si>
  <si>
    <t>Dominican Republic - Zika Virus Outbreak</t>
  </si>
  <si>
    <t>Central African Rep - Monkey Pox</t>
  </si>
  <si>
    <t>Ecuador - Esmeralda Floods</t>
  </si>
  <si>
    <t>Croatia - Population Movement</t>
  </si>
  <si>
    <t>Zika Virus Disease Global Response</t>
  </si>
  <si>
    <t>Lesotho - Food Insecurity</t>
  </si>
  <si>
    <t>Mongolia -  Extreme Winter Condition</t>
  </si>
  <si>
    <t>Ethiopia - Drought</t>
  </si>
  <si>
    <t>Philippines - Typhoon and Floods</t>
  </si>
  <si>
    <t>Dem Rep Congo - Floods</t>
  </si>
  <si>
    <t>Tajikistan - Earthquake</t>
  </si>
  <si>
    <t>Ecuador - Volcano Preparedness</t>
  </si>
  <si>
    <t>Europe - Migration Coordination, Response and Pr</t>
  </si>
  <si>
    <t>Kyrgyzstan - Earthquake</t>
  </si>
  <si>
    <t>Camerron - Measles</t>
  </si>
  <si>
    <t>Somalia - Chapala</t>
  </si>
  <si>
    <t>Ukraine - Ammunition Depot Explosion</t>
  </si>
  <si>
    <t>Tanzania - Cholera</t>
  </si>
  <si>
    <t>Guatemala - Drought</t>
  </si>
  <si>
    <t>Afghanistan - Earthquake</t>
  </si>
  <si>
    <t>Belize - Floods</t>
  </si>
  <si>
    <t>Indonesia - Forest Fires</t>
  </si>
  <si>
    <t>Algeria - Floods</t>
  </si>
  <si>
    <t>Philippines - Typhoon Koppu</t>
  </si>
  <si>
    <t>C√¥te d'Ivoire - Election Preparedness</t>
  </si>
  <si>
    <t>Bahamas - Hurricane Joaquin</t>
  </si>
  <si>
    <t>Guatemala - Landslide</t>
  </si>
  <si>
    <t>Slovenia: Population Movement</t>
  </si>
  <si>
    <t>Namibia - Food Insecurity</t>
  </si>
  <si>
    <t>Chile - Earthquake</t>
  </si>
  <si>
    <t>Malawi - Food Insecurity</t>
  </si>
  <si>
    <t>Rwanda - Burundi Refugees</t>
  </si>
  <si>
    <t>Papua New Guinea - Drought</t>
  </si>
  <si>
    <t>Dominica - Tropical Storm Erica</t>
  </si>
  <si>
    <t>Macedonia (FYR) - Flash Floods and Mud Slides</t>
  </si>
  <si>
    <t>Serbia - Population Movement</t>
  </si>
  <si>
    <t>Pakistan - Floods</t>
  </si>
  <si>
    <t>Bangladesh - Cyclone Komen</t>
  </si>
  <si>
    <t>Guinea - Floods</t>
  </si>
  <si>
    <t>Ecuador - Civil Unrest Preparedness</t>
  </si>
  <si>
    <t>Peru - Cold Front</t>
  </si>
  <si>
    <t>Hungary - Population Movement</t>
  </si>
  <si>
    <t>BRAZIL - FLOODS</t>
  </si>
  <si>
    <t>Tajikistan - Floods and Mudflows</t>
  </si>
  <si>
    <t>Guatemala - River contamination</t>
  </si>
  <si>
    <t>Cote d'Ivoire - Ebola Preparedness</t>
  </si>
  <si>
    <t>Haiti - Preparedness for Population Movement</t>
  </si>
  <si>
    <t>Macedonia (FYR) - Population Movement</t>
  </si>
  <si>
    <t>Tajikistn - Floods</t>
  </si>
  <si>
    <t>Greece - Population Movement</t>
  </si>
  <si>
    <t>Tanzania - Population Movement</t>
  </si>
  <si>
    <t>El Salvador - Storm Surge</t>
  </si>
  <si>
    <t>Gambia - Food Insecurity</t>
  </si>
  <si>
    <t>Central African Rep - Storm</t>
  </si>
  <si>
    <t>Niger - Measles &amp; Meningitis</t>
  </si>
  <si>
    <t>Djibouti - Population Movement</t>
  </si>
  <si>
    <t>Paraguay - Concepcion Storm</t>
  </si>
  <si>
    <t>Italy - Population Movement</t>
  </si>
  <si>
    <t>Senegal - Food Insecurity</t>
  </si>
  <si>
    <t>C√¥te d'Ivoire - Ebola Preparedness</t>
  </si>
  <si>
    <t>Russia - Massive Forest Fire</t>
  </si>
  <si>
    <t>Somalia - Yemeni Refugees</t>
  </si>
  <si>
    <t>Kazakhstan - Flash Floods</t>
  </si>
  <si>
    <t>Chile - Floods</t>
  </si>
  <si>
    <t>Sudan - Election Preparedness</t>
  </si>
  <si>
    <t>Kenya - Garissa Attack</t>
  </si>
  <si>
    <t>Burundi - Landslide</t>
  </si>
  <si>
    <t>Micronesia - Typhoon Maysak</t>
  </si>
  <si>
    <t>Philippines - Typhoon Maysak</t>
  </si>
  <si>
    <t>Pacific - Tropical Cyclone Pam</t>
  </si>
  <si>
    <t>Costa Rica - Volcanic Eruption Resp. Prep.</t>
  </si>
  <si>
    <t>Tanzania - Hail Storm (Shinyanga)</t>
  </si>
  <si>
    <t>Nigeria - Cholera</t>
  </si>
  <si>
    <t>Philippines - Manila Fire Incident</t>
  </si>
  <si>
    <t>Mali - Ebola Preparedness</t>
  </si>
  <si>
    <t>Macedonia (FYR) Floods</t>
  </si>
  <si>
    <t>East Africa - Ebola Preparedness</t>
  </si>
  <si>
    <t>MENA ZONE - Ebola Preparedness</t>
  </si>
  <si>
    <t>Palestine - Cold Wave</t>
  </si>
  <si>
    <t>Madagascar - Cyclone Chedza</t>
  </si>
  <si>
    <t>Chad - Population Movement</t>
  </si>
  <si>
    <t>Macedonia (FYR) Extreme Winter Condition</t>
  </si>
  <si>
    <t>Zambia - Election Preparedness</t>
  </si>
  <si>
    <t>Zimbabwe - Floods</t>
  </si>
  <si>
    <t>Lebanon - Extreme weather condition</t>
  </si>
  <si>
    <t>Malaysia - Seasonal Floods</t>
  </si>
  <si>
    <t>Niger - Cholera</t>
  </si>
  <si>
    <t>Philippines - Typhoon Hagupit</t>
  </si>
  <si>
    <t>Maldives - Water Crisis</t>
  </si>
  <si>
    <t>Cape Verde - Volcano Fogo</t>
  </si>
  <si>
    <t>Kenya - Mandera Bus Attack</t>
  </si>
  <si>
    <t>Morocco - Flash Flood</t>
  </si>
  <si>
    <t>Russia - Population Movement</t>
  </si>
  <si>
    <t>Nigeria - Complex Emergency</t>
  </si>
  <si>
    <t>Lebanon - Population Movement</t>
  </si>
  <si>
    <t>Jordan - Population Movement</t>
  </si>
  <si>
    <t>Ethiopia - Ebola Virus Preparedness</t>
  </si>
  <si>
    <t>Americas - Ebola Preparedness</t>
  </si>
  <si>
    <t>Guinea Bissau - Ebola Virus Preparedness</t>
  </si>
  <si>
    <t>Hungary - Floods</t>
  </si>
  <si>
    <t>Kenya - Ebola Virus Disease Preparedness</t>
  </si>
  <si>
    <t>Gambia - Ebola Virus Disease Preparedness</t>
  </si>
  <si>
    <t>Chad - Ebola Virus Disease Preparedness</t>
  </si>
  <si>
    <t>Senegal - Ebola Virus Disease</t>
  </si>
  <si>
    <t>Central African Rep - Ebola Virus Disease</t>
  </si>
  <si>
    <t>Democratic Republic of Congo - Ebola Virus Disease</t>
  </si>
  <si>
    <t>Togo - Ebola Virus Disease</t>
  </si>
  <si>
    <t>Benin - Ebola Virus Disease</t>
  </si>
  <si>
    <t>Cameroon - Ebola Virus Disease</t>
  </si>
  <si>
    <t>Ghana - Cholera</t>
  </si>
  <si>
    <t>Nepal - Floods and Landslides</t>
  </si>
  <si>
    <t>Africa - Ebola Coordination and preparedness</t>
  </si>
  <si>
    <t>Libya - Complex Emergency</t>
  </si>
  <si>
    <t>Nigeria - Ebola Virus Disease</t>
  </si>
  <si>
    <t>Philippines - Typhoon Rammasun</t>
  </si>
  <si>
    <t>Cameroon - Cholera</t>
  </si>
  <si>
    <t>Guatemala - Earthquake</t>
  </si>
  <si>
    <t>Panama - Chemical Spill</t>
  </si>
  <si>
    <t>Chemical Emergency</t>
  </si>
  <si>
    <t>El Salvator - Outbreak Chikungunya</t>
  </si>
  <si>
    <t>Haiti - Outbreak Chikungunya</t>
  </si>
  <si>
    <t>Kenya - Civil Unrest  Mpeketoni</t>
  </si>
  <si>
    <t>Kenya - Civil Unrest Wajir and Mandera</t>
  </si>
  <si>
    <t>Nigeria - Explosion</t>
  </si>
  <si>
    <t>Malawi - Civil Unrest</t>
  </si>
  <si>
    <t>Afghanistan - Floods and Landslides</t>
  </si>
  <si>
    <t>Nicaragua - Earthquake</t>
  </si>
  <si>
    <t>Tajikistan - Flash Floods</t>
  </si>
  <si>
    <t>Chile - Fire Valparaiso</t>
  </si>
  <si>
    <t>Solomon Islands - Floods</t>
  </si>
  <si>
    <t>Liberia - Ebola Virus Disease</t>
  </si>
  <si>
    <t>Sierra Leone - Ebola Virus Disease</t>
  </si>
  <si>
    <t>Comoro Islands - Cyclone Helen</t>
  </si>
  <si>
    <t>Yemen - Yemeni Returnees</t>
  </si>
  <si>
    <t>Guinea - Ebola Virus Disease</t>
  </si>
  <si>
    <t>South Africa - Limpopo Floods</t>
  </si>
  <si>
    <t>Indonesia - Mt Kelud Volcanic Eruption</t>
  </si>
  <si>
    <t>Venezuela - Civil Unrest</t>
  </si>
  <si>
    <t>Burundi - Flash Floods</t>
  </si>
  <si>
    <t>Slovenia - Extreme Winter Condition</t>
  </si>
  <si>
    <t>Uganda - Population Movement S.Sudan</t>
  </si>
  <si>
    <t>Serbia - Extreme Winter Condition</t>
  </si>
  <si>
    <t>Seychelles - Floods</t>
  </si>
  <si>
    <t>Uganda - Hepatitis E</t>
  </si>
  <si>
    <t>Tanzania - Flash Floods</t>
  </si>
  <si>
    <t>Guinea - Measles Outbreak</t>
  </si>
  <si>
    <t>Armenia - Extreme Winter</t>
  </si>
  <si>
    <t>Belarus - Extreme Winter Condition</t>
  </si>
  <si>
    <t>Timor Leste - Dengue Outbreak</t>
  </si>
  <si>
    <t>Madagascar - Plague Outbreak</t>
  </si>
  <si>
    <t>Republic of South Sudan - Complex Emergency</t>
  </si>
  <si>
    <t>El Salvador - Volcanic Eruption</t>
  </si>
  <si>
    <t>Saint Lucia - Floods</t>
  </si>
  <si>
    <t>St Vincent &amp; the Grenadines - Floods</t>
  </si>
  <si>
    <t>Central African Republic - Civil Unrest</t>
  </si>
  <si>
    <t>Palestine - Winter Storm</t>
  </si>
  <si>
    <t>Israel - Extreme Winter Condition</t>
  </si>
  <si>
    <t>Ukraine - Complex Emergency</t>
  </si>
  <si>
    <t>Zimbabwe - Food Security</t>
  </si>
  <si>
    <t>Haiti &amp; The Dominican Republic - Cholera</t>
  </si>
  <si>
    <t>Cameroon - Polio</t>
  </si>
  <si>
    <t>Somalia - Tropical Cyclone</t>
  </si>
  <si>
    <t>Philippines - Typhoon Haiyan</t>
  </si>
  <si>
    <t>Togo - Cholera Outbreak</t>
  </si>
  <si>
    <t>Republic of South Sudan - Polio Outbreak</t>
  </si>
  <si>
    <t>Ethiopia - Polio Outbreak</t>
  </si>
  <si>
    <t>Philippines - Central Visayas Earthquake</t>
  </si>
  <si>
    <t>India - Cyclone Phailin</t>
  </si>
  <si>
    <t>Paraguay - Drought Chaco</t>
  </si>
  <si>
    <t>Bulgaria - Population Movement</t>
  </si>
  <si>
    <t>Vietnam - Typhoon Wutip</t>
  </si>
  <si>
    <t>Pakistan - Earthquake in Balochistan</t>
  </si>
  <si>
    <t>Kenya - Mall Attack</t>
  </si>
  <si>
    <t>Central African Republic - Floods</t>
  </si>
  <si>
    <t>Romania - Flash Floods</t>
  </si>
  <si>
    <t>Romania</t>
  </si>
  <si>
    <t>ROU</t>
  </si>
  <si>
    <t>Peru - Snowfall</t>
  </si>
  <si>
    <t>Russia - Flash Floods</t>
  </si>
  <si>
    <t>Uganda - Measles Outbreak</t>
  </si>
  <si>
    <t>Rwanda - Population Movement</t>
  </si>
  <si>
    <t>Egypt - Civil Unrest</t>
  </si>
  <si>
    <t>Philippines - Typhoons and Floods</t>
  </si>
  <si>
    <t>Bosnia and Herzegovina - Hospital Firec</t>
  </si>
  <si>
    <t>Colombia - Dengue</t>
  </si>
  <si>
    <t>Nicaragua - Dengue</t>
  </si>
  <si>
    <t>Indonesia - Central Aceh Earthquake</t>
  </si>
  <si>
    <t>Honduras - Dengue</t>
  </si>
  <si>
    <t>Namibia - Drought</t>
  </si>
  <si>
    <t>India - Monsoon Flash Floods</t>
  </si>
  <si>
    <t>Marshall Islands - Drought</t>
  </si>
  <si>
    <t>Czech Republic - Floods</t>
  </si>
  <si>
    <t>Czech Republic</t>
  </si>
  <si>
    <t>CZE</t>
  </si>
  <si>
    <t>Ecuador - Drought Loja</t>
  </si>
  <si>
    <t>Hungary - Floods Preparedness</t>
  </si>
  <si>
    <t>Armenia - Hail Storm</t>
  </si>
  <si>
    <t>Kenya - Wild Polio</t>
  </si>
  <si>
    <t>Bangladesh - Tropical Cyclone Mahasen</t>
  </si>
  <si>
    <t>Uganda - Floods</t>
  </si>
  <si>
    <t>Sudan - Complex Emergency</t>
  </si>
  <si>
    <t>Sudan - Kordofan Population Movement</t>
  </si>
  <si>
    <t>Central African Rep - Measles</t>
  </si>
  <si>
    <t>Uganda - Cholera Outbreak</t>
  </si>
  <si>
    <t>India - Jammu &amp; Kashmir Earthquake</t>
  </si>
  <si>
    <t>Tchad - Population Movement</t>
  </si>
  <si>
    <t>China - Sichuan Earthquake</t>
  </si>
  <si>
    <t>Republic of Congo - Epidemic</t>
  </si>
  <si>
    <t>Georgia - Local Storm</t>
  </si>
  <si>
    <t>Central African Rep - Local Storm</t>
  </si>
  <si>
    <t>Hungary - Snow Storm</t>
  </si>
  <si>
    <t>Bolivia - Floods Potosi &amp; Chuquisaca</t>
  </si>
  <si>
    <t>Belarus - Floods Preparedness</t>
  </si>
  <si>
    <t>Madagascar - Tropical Cyclone Haruna</t>
  </si>
  <si>
    <t>Zambia - Floods</t>
  </si>
  <si>
    <t>Tajikistan - Extreme Winter</t>
  </si>
  <si>
    <t>Ghana - Cholera Epidemic</t>
  </si>
  <si>
    <t>Indonesia - Floods</t>
  </si>
  <si>
    <t>Belarus - Extreme Winter</t>
  </si>
  <si>
    <t>Benin - Fire</t>
  </si>
  <si>
    <t>Sierra Leone - Fire</t>
  </si>
  <si>
    <t>India - Extreme Cold Weather</t>
  </si>
  <si>
    <t>Palestine - Floods &amp; Heavy Rains</t>
  </si>
  <si>
    <t>Bangladesh - Cold Wave</t>
  </si>
  <si>
    <t>Kazakhstan - Extreme Winter</t>
  </si>
  <si>
    <t>Kyrgyzstan - Extreme Winter Condition</t>
  </si>
  <si>
    <t>Republic of Congo - Floods in Brazzaville</t>
  </si>
  <si>
    <t>Philippines - Typhoon Bopha</t>
  </si>
  <si>
    <t>Peru - Dengue</t>
  </si>
  <si>
    <t>Burundi - Cholera outbreak</t>
  </si>
  <si>
    <t>Moldova - Drought</t>
  </si>
  <si>
    <t>Republic of Congo - Floods in Pointe Noire</t>
  </si>
  <si>
    <t>Sudan - Yellow Fever</t>
  </si>
  <si>
    <t>Uganda - Ebola</t>
  </si>
  <si>
    <t>Egypt - Complex Emergency</t>
  </si>
  <si>
    <t>Palestine - Gaza Crisis</t>
  </si>
  <si>
    <t>Turkey - Population Movement</t>
  </si>
  <si>
    <t>Benin - Cholera</t>
  </si>
  <si>
    <t>Angola - Food Insecurity</t>
  </si>
  <si>
    <t>Uganda - Marburg Outbreak</t>
  </si>
  <si>
    <t>Sri Lanka - Drought</t>
  </si>
  <si>
    <t>Dominican Republic - Hurricane Sandy</t>
  </si>
  <si>
    <t>Haiti - Hurricane Sandy</t>
  </si>
  <si>
    <t>Jamaica - Hurricane Sandy</t>
  </si>
  <si>
    <t>Cuba - Hurricane Sandy</t>
  </si>
  <si>
    <t>Vietnam - Typhoon Son-Tinh</t>
  </si>
  <si>
    <t>Malawi - Food Security</t>
  </si>
  <si>
    <t>Bangladesh - Tropical Storm</t>
  </si>
  <si>
    <t>Lesotho - Food Security</t>
  </si>
  <si>
    <t>Paraguay - Severe Storm</t>
  </si>
  <si>
    <t>Ecuador - Wildfires</t>
  </si>
  <si>
    <t>Montenegro - Floods</t>
  </si>
  <si>
    <t>DPR Korea - Typhoon Bolaven</t>
  </si>
  <si>
    <t>Guinea - Cholera</t>
  </si>
  <si>
    <t>Costa Rica - Earthquake Nicoya Peninsula</t>
  </si>
  <si>
    <t>Dominican Republic - Tropical Storm Isaac</t>
  </si>
  <si>
    <t>Dem Rep Congo - Ebola Outbreak</t>
  </si>
  <si>
    <t>El Salvador - Dengue</t>
  </si>
  <si>
    <t>Sierra Leone - Cholera Epidemic</t>
  </si>
  <si>
    <t>Lebanon, Jordan &amp; Iraq - Population Movement</t>
  </si>
  <si>
    <t>Philippines - Floods</t>
  </si>
  <si>
    <t>Costa Rica - Floods / Talamanca</t>
  </si>
  <si>
    <t>Belize - Hurricane Ernesto</t>
  </si>
  <si>
    <t>Tajikistan - Civil Unrest</t>
  </si>
  <si>
    <t>Uganda - Ebola Epidemic</t>
  </si>
  <si>
    <t>Tanzania - Repatriation Burundi Refugees</t>
  </si>
  <si>
    <t>Syria - Syria Complex Emergency</t>
  </si>
  <si>
    <t>Uganda - Bududa Landslide</t>
  </si>
  <si>
    <t>Bangladesh - Floods and Landslides</t>
  </si>
  <si>
    <t>Gabon - Gloods in Libreville</t>
  </si>
  <si>
    <t>Rwanda - Refugees from DRC</t>
  </si>
  <si>
    <t>Nigeria - Plane Crash</t>
  </si>
  <si>
    <t>Kenya - Complex Emergency</t>
  </si>
  <si>
    <t>Yemen - Food Insecurity</t>
  </si>
  <si>
    <t>Mali - Food Insecurity</t>
  </si>
  <si>
    <t>Central African Rep - Local storms</t>
  </si>
  <si>
    <t>Azerbaijan - Earthquake</t>
  </si>
  <si>
    <t>Republic of South Sudan - Population Movement</t>
  </si>
  <si>
    <t>Comores  - Flash Floods</t>
  </si>
  <si>
    <t>Kyrgyzstan - Floods</t>
  </si>
  <si>
    <t>Uganda - Cholera</t>
  </si>
  <si>
    <t>Sudan - Food Insecurity</t>
  </si>
  <si>
    <t>Vietnam - Hand, Foot and Mouth Disease</t>
  </si>
  <si>
    <t>Sierra Leone - Cholera Outbreak</t>
  </si>
  <si>
    <t>Tajikistan - Food Insecurity</t>
  </si>
  <si>
    <t>Republic of Congo - Brazzaville Explosion</t>
  </si>
  <si>
    <t>Palestine - Floods and Cold Wave</t>
  </si>
  <si>
    <t>Burkina Faso - Population Movement</t>
  </si>
  <si>
    <t>Ghana - Meningitis Outbreak</t>
  </si>
  <si>
    <t>Central African Rep - Violent Winds</t>
  </si>
  <si>
    <t>Uganda - Cholera Mbale District</t>
  </si>
  <si>
    <t>Honduras - Fire in Comayagua Penitentiary</t>
  </si>
  <si>
    <t>Moldova - Extreme Winter Condition</t>
  </si>
  <si>
    <t>Madagascar - TC Giovanna</t>
  </si>
  <si>
    <t>Mauritana - Population Movement</t>
  </si>
  <si>
    <t>Kosovo - Extreme Winter Condition</t>
  </si>
  <si>
    <t>Philippines - Cebu Earthquake</t>
  </si>
  <si>
    <t>C√¥te d'Ivoire - Meningitis Outbreak</t>
  </si>
  <si>
    <t>Romania - Extreme Winter Condition</t>
  </si>
  <si>
    <t>Albania -  Extreme Winter Condition</t>
  </si>
  <si>
    <t>Macedonia (FYR) - Extreme Winter Condition</t>
  </si>
  <si>
    <t>Tunisia - Cold Wave</t>
  </si>
  <si>
    <t>Senegal - Civil Unrest</t>
  </si>
  <si>
    <t>Montenegro - Extreme Winter Condition</t>
  </si>
  <si>
    <t>Bosnia and Herzegoniva - Extreme Winter</t>
  </si>
  <si>
    <t>Nigeria - Lassa Fever Outbreak</t>
  </si>
  <si>
    <t>Kenya - Civil Unrest</t>
  </si>
  <si>
    <t>Ukraine - Extreme Winter Condition</t>
  </si>
  <si>
    <t>Mozambique - TS Dando</t>
  </si>
  <si>
    <t>Paraguay - Drought</t>
  </si>
  <si>
    <t>Cameroon - Yello Fever</t>
  </si>
  <si>
    <t>Nepal - Extreme Cold</t>
  </si>
  <si>
    <t>Gambia - Cholera Outbreak</t>
  </si>
  <si>
    <t>Other Resources Humanitarian Response - General P</t>
  </si>
  <si>
    <t>Mauritania - Complex Emergencies</t>
  </si>
  <si>
    <t>Niger - Complex Emergencies</t>
  </si>
  <si>
    <t>Philippines - Tropical Storm Washi</t>
  </si>
  <si>
    <t>Chad - Food Insecurity</t>
  </si>
  <si>
    <t>Burkina Faso - Food Insecurity</t>
  </si>
  <si>
    <t>Senegal - Yellow Fever</t>
  </si>
  <si>
    <t>Ghana - Yellow Fever Outbreak</t>
  </si>
  <si>
    <t>Dem Rep Congo - Elections</t>
  </si>
  <si>
    <t>Kenya - Polio Outbreak</t>
  </si>
  <si>
    <t>Uganda - Cholera Epidemic</t>
  </si>
  <si>
    <t>Myanmar - Magway Flash Floods</t>
  </si>
  <si>
    <t>Turkey - Van Earthquake</t>
  </si>
  <si>
    <t>Nicaragua - Floods</t>
  </si>
  <si>
    <t>Republic of Congo - Cholera</t>
  </si>
  <si>
    <t>Ethiopia - Population Movements</t>
  </si>
  <si>
    <t>Vietnam - Mekong Delta Floods</t>
  </si>
  <si>
    <t>El Salvador - Tropical Depression TD12E</t>
  </si>
  <si>
    <t>Central African Rep - Cholera Oubreak</t>
  </si>
  <si>
    <t>Cambodia - Floods</t>
  </si>
  <si>
    <t>Cambodia</t>
  </si>
  <si>
    <t>KHM</t>
  </si>
  <si>
    <t>Dominica - Tropical Storm Ophelia</t>
  </si>
  <si>
    <t>Philippines - Typhoon Nesat</t>
  </si>
  <si>
    <t>Tanzania - Drought - Food Insecurity</t>
  </si>
  <si>
    <t>India - Sikkim Earthquake</t>
  </si>
  <si>
    <t>Nepal - Taplejung Earthquake</t>
  </si>
  <si>
    <t>India - Odisha Floods</t>
  </si>
  <si>
    <t>Pakistan - Floods 2011</t>
  </si>
  <si>
    <t>Burundi - Cholera</t>
  </si>
  <si>
    <t>Russia - Floods in Chechnya</t>
  </si>
  <si>
    <t>Paraguay - Storm</t>
  </si>
  <si>
    <t>Chad - Cholera</t>
  </si>
  <si>
    <t>Bahamas - Hurricane Irene</t>
  </si>
  <si>
    <t>Comores - Shipwreck</t>
  </si>
  <si>
    <t>Mali - Cholera Outbreak</t>
  </si>
  <si>
    <t>Senegal - Floods in Thies</t>
  </si>
  <si>
    <t>Chile - Severe Winter</t>
  </si>
  <si>
    <t>Nigeria - Flash Floods</t>
  </si>
  <si>
    <t>Russia - Boat Accident</t>
  </si>
  <si>
    <t>Dem Rep Congo - Cholera</t>
  </si>
  <si>
    <t>Zimbabwe - Cholera</t>
  </si>
  <si>
    <t>Maldives - Dengue Fever</t>
  </si>
  <si>
    <t>Republic of Congo - Measles</t>
  </si>
  <si>
    <t>Republic of Congo - Chikingunya and Dengue Outbrea</t>
  </si>
  <si>
    <t>Uganda - Hepatitis E Epidemic, Karamoja</t>
  </si>
  <si>
    <t>C√¥te d'Ivoire - Post Election Civil Unrest</t>
  </si>
  <si>
    <t>Russia - Forest Fire Preparedness</t>
  </si>
  <si>
    <t>Uganda - Ebola Hermorrhagic Fever Epidemic</t>
  </si>
  <si>
    <t>Rwanda - Heavy Rainstorms &amp; Floods</t>
  </si>
  <si>
    <t>Nigeria - Civil Unrest</t>
  </si>
  <si>
    <t>Saint Vincent and Grenadines - Floods</t>
  </si>
  <si>
    <t>Uganda - Political Disturbances - Civil Unrest</t>
  </si>
  <si>
    <t>Kenya - Measles Outbreak</t>
  </si>
  <si>
    <t>Paraguay - Dengue</t>
  </si>
  <si>
    <t>Chad - Meningitis</t>
  </si>
  <si>
    <t>Chad - Cholera Epidemic</t>
  </si>
  <si>
    <t>Cameroon - Cholera Outbreak</t>
  </si>
  <si>
    <t>Myanmar - Earthquake</t>
  </si>
  <si>
    <t>Kenya - Fires</t>
  </si>
  <si>
    <t>Bolivia - Floods and Landslides</t>
  </si>
  <si>
    <t>Tanzania - Explosions</t>
  </si>
  <si>
    <t>Malta - Population Movement</t>
  </si>
  <si>
    <t>Malta</t>
  </si>
  <si>
    <t>MLT</t>
  </si>
  <si>
    <t>North Africa &amp; Middle East - Civil Unrest</t>
  </si>
  <si>
    <t>Madagascar - Cyclone Bingiza</t>
  </si>
  <si>
    <t>Peru and Bolivia - Dengue Outbreak</t>
  </si>
  <si>
    <t>Egpyt - Civil Unrest</t>
  </si>
  <si>
    <t>Lesotho - Floods</t>
  </si>
  <si>
    <t>Vanuatu - Tropical Cyclone Vania</t>
  </si>
  <si>
    <t>Mozambique - Floods &amp; Cholera</t>
  </si>
  <si>
    <t>Tunisia - Civil Unrest</t>
  </si>
  <si>
    <t>C√¥te d'Ivoire - Yellow Fever</t>
  </si>
  <si>
    <t>Gabon - Violent Wind and Floods</t>
  </si>
  <si>
    <t>Uganda - Yellow Fever Epidemic</t>
  </si>
  <si>
    <t>West Africa - Population Movement</t>
  </si>
  <si>
    <t>Morocco - Floods</t>
  </si>
  <si>
    <t>Republic of Congo - Polio Outbreak</t>
  </si>
  <si>
    <t>Serbia - Earthquake</t>
  </si>
  <si>
    <t>Sudan - Preparedness for Civil Unrest</t>
  </si>
  <si>
    <t>Costa Rica - Assessment of Floods</t>
  </si>
  <si>
    <t>Belize - Hurricane Richard</t>
  </si>
  <si>
    <t>Uganda - Polio outbreak</t>
  </si>
  <si>
    <t>Indonesia - Java Volcano &amp; Sumatra Tsunami</t>
  </si>
  <si>
    <t>Caribbean - Tropical Storm Tomas</t>
  </si>
  <si>
    <t>Myanmar - Tropical Cyclone</t>
  </si>
  <si>
    <t>Haiti &amp; Dominican Rep - Cholera Outbreak</t>
  </si>
  <si>
    <t>Thailand - Monsoon Floods</t>
  </si>
  <si>
    <t>Philippines - Typhoon Megi</t>
  </si>
  <si>
    <t>Jamaica - Tropical Storm Nicole</t>
  </si>
  <si>
    <t>Central America - Tropical Storm Matthew</t>
  </si>
  <si>
    <t>Ethiopia - Seasonal Floods</t>
  </si>
  <si>
    <t>Gambia - Floods</t>
  </si>
  <si>
    <t>Mauritania - Floods 2010</t>
  </si>
  <si>
    <t>Antigua and Barbuda - Hurricane Earl</t>
  </si>
  <si>
    <t>Indonesia - Sinabung Volcano Eruption</t>
  </si>
  <si>
    <t>Sahel Region - Response, Recovery &amp; Risk Reduction</t>
  </si>
  <si>
    <t>Russia - Wild Fires</t>
  </si>
  <si>
    <t>India - Flash Floods in Leh</t>
  </si>
  <si>
    <t>Uganda - Bomb Blast</t>
  </si>
  <si>
    <t>Moldova - Floods</t>
  </si>
  <si>
    <t>Romania - Floods</t>
  </si>
  <si>
    <t>Bangladesh - Landslides</t>
  </si>
  <si>
    <t>Malawi - Measles Epidemic</t>
  </si>
  <si>
    <t>Kyrgyzstan - Civil Unrest</t>
  </si>
  <si>
    <t>Gabon - Epidemic</t>
  </si>
  <si>
    <t>Uzbekistan - Population Movement</t>
  </si>
  <si>
    <t>Uzbekistan</t>
  </si>
  <si>
    <t>UZB</t>
  </si>
  <si>
    <t>Kyrgyzstan - Polio</t>
  </si>
  <si>
    <t>Cameroon - Cholera Epidemic</t>
  </si>
  <si>
    <t>Kyrgyzstan - Mudslides</t>
  </si>
  <si>
    <t>Pakistan - Cyclone Phet and Floods</t>
  </si>
  <si>
    <t>Pakistan - Hunza Landslides and Floods</t>
  </si>
  <si>
    <t>Guatemala - Tropical Storm Agatha</t>
  </si>
  <si>
    <t>Azerbaijan - Floods</t>
  </si>
  <si>
    <t>Russia - Mine Blast</t>
  </si>
  <si>
    <t>Ethiopia - Election Preparedness</t>
  </si>
  <si>
    <t>Nepal - Potential Diarrhoea Outbreak</t>
  </si>
  <si>
    <t>Tajikistan - Poliomyelitis</t>
  </si>
  <si>
    <t>Gabon - Violent wind in Mouila</t>
  </si>
  <si>
    <t>Equatorial Guinea - Fire</t>
  </si>
  <si>
    <t>South Africa - Rift Valley Fever</t>
  </si>
  <si>
    <t>Bangladesh: Tropical Storm</t>
  </si>
  <si>
    <t>Namibia Floods</t>
  </si>
  <si>
    <t>Sri Lanka -  Support for IDP</t>
  </si>
  <si>
    <t>Russia - Volgograd Floods</t>
  </si>
  <si>
    <t>Rwanda - Landslide</t>
  </si>
  <si>
    <t>Mozambique - Cholera 2010</t>
  </si>
  <si>
    <t>Mongolia -  Severe Winter</t>
  </si>
  <si>
    <t>Madagascar - Cyclone Hubert</t>
  </si>
  <si>
    <t>Solomon Island -  Tropical Cyclone Ului</t>
  </si>
  <si>
    <t>Burundi - Cibitoke Floods</t>
  </si>
  <si>
    <t>Uganda - Floods and Landlides</t>
  </si>
  <si>
    <t>Burkina Faso - Meningitis</t>
  </si>
  <si>
    <t>Niger - Food Insecurity</t>
  </si>
  <si>
    <t>Madagascar - Chikungunya Outbreak</t>
  </si>
  <si>
    <t>Cameroon - Measles</t>
  </si>
  <si>
    <t>Caribeean - Drought</t>
  </si>
  <si>
    <t>Cook Islands - Tropical Cyclone Pat</t>
  </si>
  <si>
    <t>Cook Islands</t>
  </si>
  <si>
    <t>COK</t>
  </si>
  <si>
    <t>Lebanon - Plane Crash</t>
  </si>
  <si>
    <t>Palestine - Floods</t>
  </si>
  <si>
    <t>Mongolia - Cold Waves</t>
  </si>
  <si>
    <t>Morocco - Flash Floods</t>
  </si>
  <si>
    <t>Syria - Population Displaced From Iraq</t>
  </si>
  <si>
    <t>Malawi - Earthquake</t>
  </si>
  <si>
    <t>Mexico - Dengue Outbreak</t>
  </si>
  <si>
    <t>Cape Verde - Dengue Epidemic</t>
  </si>
  <si>
    <t>Haiti - Floods</t>
  </si>
  <si>
    <t>Angola - Population Movement</t>
  </si>
  <si>
    <t>Nepal - Floods &amp; Landslides</t>
  </si>
  <si>
    <t>East Africa - El Nino Preparedness</t>
  </si>
  <si>
    <t>Dem Rep Congo - Cholera Outbreak</t>
  </si>
  <si>
    <t>Cambodia - Typhoon Ketsana</t>
  </si>
  <si>
    <t>Indonesia - West Sumatra Earthquakes</t>
  </si>
  <si>
    <t>Samoa - Earthquake &amp; Tsunami</t>
  </si>
  <si>
    <t>Vietnam - Floods and typhoon</t>
  </si>
  <si>
    <t>Philippines - Typhoons</t>
  </si>
  <si>
    <t>Tunisia - Floods</t>
  </si>
  <si>
    <t>Mexico - Hurricane Jimena</t>
  </si>
  <si>
    <t>Turkey - Floods</t>
  </si>
  <si>
    <t>Guatemala - Food Insecurity</t>
  </si>
  <si>
    <t>Georgia - Earthquake</t>
  </si>
  <si>
    <t>Burkina Faso - Floods 2009</t>
  </si>
  <si>
    <t>Senegal - Floods 2009</t>
  </si>
  <si>
    <t>Papua New Guinea - Cholera, dysentery and</t>
  </si>
  <si>
    <t>West Africa Floods</t>
  </si>
  <si>
    <t>Sri Lanka - Dengue Outbreak</t>
  </si>
  <si>
    <t>Sudan - Khartoum State Floods</t>
  </si>
  <si>
    <t>Ethiopia - Acute Water Diarrhoea</t>
  </si>
  <si>
    <t>Russia - Explosion Hydropower Station</t>
  </si>
  <si>
    <t>West and Central Africa - Early Warning/Early Acti</t>
  </si>
  <si>
    <t>Gambia - Local Storm</t>
  </si>
  <si>
    <t>Comores - Air Accident</t>
  </si>
  <si>
    <t>Pakistan - Humanitarian assistance for IDPs</t>
  </si>
  <si>
    <t>Bangladesh - Cyclone Aila</t>
  </si>
  <si>
    <t>Honduras - Earhtquake</t>
  </si>
  <si>
    <t>Cook Islands - Dengue Outbreak</t>
  </si>
  <si>
    <t>Benin - Heavy Storm</t>
  </si>
  <si>
    <t>Pandemic Influenza - Response &amp; Mitigation</t>
  </si>
  <si>
    <t>Tajikistan - Mudslides &amp; Floods</t>
  </si>
  <si>
    <t>Argentina - Dengue Outbreak</t>
  </si>
  <si>
    <t>Gabon - Local Storm</t>
  </si>
  <si>
    <t>Italy - Earthquake</t>
  </si>
  <si>
    <t>Dem Rep Congo - Volcano Eruption</t>
  </si>
  <si>
    <t>South Africa - Polio Outbreak</t>
  </si>
  <si>
    <t>East Africa - Polio Outbreak</t>
  </si>
  <si>
    <t>Sudan - Capacity Assessment &amp; Gap Analysis</t>
  </si>
  <si>
    <t>West &amp; Central Africa - Polio Outbreak</t>
  </si>
  <si>
    <t>Bolivia - Dengue</t>
  </si>
  <si>
    <t>Burkina Faso - Meningitis and Measles</t>
  </si>
  <si>
    <t>Argentina - Landslides</t>
  </si>
  <si>
    <t>Madagascar - Tropical Cyclones</t>
  </si>
  <si>
    <t>Uganda - Meningitis</t>
  </si>
  <si>
    <t>Bosnia - Cold Wave</t>
  </si>
  <si>
    <t>Tanzania - Storm</t>
  </si>
  <si>
    <t>Zambia - Cholera</t>
  </si>
  <si>
    <t>Malawi - Floods and Cholera</t>
  </si>
  <si>
    <t>Central African Rep - Yellow Fever</t>
  </si>
  <si>
    <t>Togo - Cholera</t>
  </si>
  <si>
    <t>Egypt - Gaza Humanitarian Crisis</t>
  </si>
  <si>
    <t>Costa Rica - Earthquake</t>
  </si>
  <si>
    <t>Dem Rep Congo - Ebola</t>
  </si>
  <si>
    <t>Papua New Guinea - Floods</t>
  </si>
  <si>
    <t>Dem Rep Congo - Cholera Outbreak in Katanga &amp; Mani</t>
  </si>
  <si>
    <t>Colombia - Volcano Nevado del Huila</t>
  </si>
  <si>
    <t>Costa Rica - Floods Nov 08</t>
  </si>
  <si>
    <t>Pakistan - Baluchistan Earthquake</t>
  </si>
  <si>
    <t>Mozambique - Cholera</t>
  </si>
  <si>
    <t>Uganda, Rwanda and Burundi - Population Movement</t>
  </si>
  <si>
    <t>Burkina Faso - Yellow Fever</t>
  </si>
  <si>
    <t>Antigua and Barbuda - Hurrican Omar</t>
  </si>
  <si>
    <t>Central America Floods</t>
  </si>
  <si>
    <t>Horn of Africa - Exceptional Food Security Crisis</t>
  </si>
  <si>
    <t>Rwanda - Local Storm</t>
  </si>
  <si>
    <t>Algeria - Floods in Ghardaia</t>
  </si>
  <si>
    <t>Vietnam - Flash Floods</t>
  </si>
  <si>
    <t>Uganda - Food Insecurity</t>
  </si>
  <si>
    <t>Nigeria - Population Movement</t>
  </si>
  <si>
    <t>Central Africa : Cameroon / Chad Floods</t>
  </si>
  <si>
    <t>Costa Rica and Panama - Floods</t>
  </si>
  <si>
    <t>Egypt - Cairo Rockslides</t>
  </si>
  <si>
    <t>Caribbean - Hurricane Hanna</t>
  </si>
  <si>
    <t>Cuba - Hurricane Season 2008</t>
  </si>
  <si>
    <t>Guinea Bissau - Cholera</t>
  </si>
  <si>
    <t>Nepal - Floods</t>
  </si>
  <si>
    <t>Georgia - Reinforcing Response Capacity</t>
  </si>
  <si>
    <t>Haiti - Hurricane Season 2008</t>
  </si>
  <si>
    <t>Carribean - Hurricane Season 2008</t>
  </si>
  <si>
    <t>Russia - Refugees in North Ossetia</t>
  </si>
  <si>
    <t>Vietnam - Typhoon Kammuri</t>
  </si>
  <si>
    <t>Paraguay - Hailstorm</t>
  </si>
  <si>
    <t>Moldova &amp; Ukraine - Floods</t>
  </si>
  <si>
    <t>Uzbekistan - Explosion</t>
  </si>
  <si>
    <t>Djibouti - Food Insecurity</t>
  </si>
  <si>
    <t>Uganda - Epidemics</t>
  </si>
  <si>
    <t>West&amp;Central Africa Floods Preparedness</t>
  </si>
  <si>
    <t>Kenya - Baringo &amp; East Pokot Drought</t>
  </si>
  <si>
    <t>Philippines - Typhoon Fengshen</t>
  </si>
  <si>
    <t>Malawi - Population Movement</t>
  </si>
  <si>
    <t>Sudan - Cholera</t>
  </si>
  <si>
    <t>Mongolia - Hand, Foot &amp; Mouth Disease</t>
  </si>
  <si>
    <t>Gambia - Storm</t>
  </si>
  <si>
    <t>Belize - Tropical Storm Arthur</t>
  </si>
  <si>
    <t>Central America - Tropical Storm Alma</t>
  </si>
  <si>
    <t>Mozambique - Population Movement</t>
  </si>
  <si>
    <t>Lebanon - Internal Disturbance</t>
  </si>
  <si>
    <t>Chile - Volcano</t>
  </si>
  <si>
    <t>Myanmar - Cyclone Nargis</t>
  </si>
  <si>
    <t>Benin - Fires</t>
  </si>
  <si>
    <t>Colombia - Volcano (Nevado del Huila)</t>
  </si>
  <si>
    <t>East Africa - Drought / Horn of Africa</t>
  </si>
  <si>
    <t>Brazil - Dengue Outbreak</t>
  </si>
  <si>
    <t>Tanzania - Technical Accident &amp; Floods</t>
  </si>
  <si>
    <t>Albania - Technical Disaster/Explosion</t>
  </si>
  <si>
    <t>Mozambique - Cyclone Jowke</t>
  </si>
  <si>
    <t>South Africa - Pop Movement Contingency Plan</t>
  </si>
  <si>
    <t>Uganda - Hepatitis E Virus</t>
  </si>
  <si>
    <t>Madagascar - Cyclone Ivan</t>
  </si>
  <si>
    <t>Benin - Meningitis</t>
  </si>
  <si>
    <t>Tajikistan - Cold Wave</t>
  </si>
  <si>
    <t>Iraq - Response to Humanitarian Crisis</t>
  </si>
  <si>
    <t>Paraguay - Dengue Epidemic</t>
  </si>
  <si>
    <t>Dem Rep Congo - Earthquake South Kivu</t>
  </si>
  <si>
    <t>Central African Rep - Meningitis</t>
  </si>
  <si>
    <t>Moldova - Food Insecurity</t>
  </si>
  <si>
    <t>Kazakhstan - Mine Blast</t>
  </si>
  <si>
    <t>Uganda - Influx of Kenyan Refugees</t>
  </si>
  <si>
    <t>Egypt - Palestinian Pilgrims Arish</t>
  </si>
  <si>
    <t>Southern Africa - Floods</t>
  </si>
  <si>
    <t>Kyrgyzstan - Socio Economic Crisis</t>
  </si>
  <si>
    <t>Nigeria - Measles</t>
  </si>
  <si>
    <t>Uganda - Ebola Heam. Fever</t>
  </si>
  <si>
    <t>Ukraine - Mine Blast</t>
  </si>
  <si>
    <t>Papua New Guinea - Cyclone Guba</t>
  </si>
  <si>
    <t>Bangladesh - Cyclone Sidr</t>
  </si>
  <si>
    <t>Republic of Congo - Floods &amp; Landslides</t>
  </si>
  <si>
    <t>Dem Rep Congo - Floods / Landslides</t>
  </si>
  <si>
    <t>Mexico - Floods</t>
  </si>
  <si>
    <t>Carribean - Tropical Storm Noel</t>
  </si>
  <si>
    <t>Senegal - Cholera</t>
  </si>
  <si>
    <t>Tunisia Flash Floods (2007)</t>
  </si>
  <si>
    <t>Vietnam - Typhoon Lekima</t>
  </si>
  <si>
    <t>Central African Rep - Floods 2007</t>
  </si>
  <si>
    <t>West Africa - Floods</t>
  </si>
  <si>
    <t>Dem Rep Congo - Ebola Hemorragic Fever</t>
  </si>
  <si>
    <t>Paraguay - Fires</t>
  </si>
  <si>
    <t>Mexico - Floods 2007</t>
  </si>
  <si>
    <t>Central America - Hurricane Felix</t>
  </si>
  <si>
    <t>Comores - Cholera Epidemic</t>
  </si>
  <si>
    <t>Cameroon - Floods Mokolo</t>
  </si>
  <si>
    <t>Mauritania - Tintane Floods</t>
  </si>
  <si>
    <t>Caribbean - Hurricane Dean</t>
  </si>
  <si>
    <t>DPR Korea - Floods 2007</t>
  </si>
  <si>
    <t>Colombia - Floods 2007</t>
  </si>
  <si>
    <t>Uganda - Marburg Haem. Fever</t>
  </si>
  <si>
    <t>India - Floods 2007</t>
  </si>
  <si>
    <t>Bosnia - Drought</t>
  </si>
  <si>
    <t>Ukraine - Storm</t>
  </si>
  <si>
    <t>Kenya - Mount Elgon Clashes</t>
  </si>
  <si>
    <t>Zimbabwe - Diarrohea Outbreak</t>
  </si>
  <si>
    <t>East Timor - Floods &amp; Landslides</t>
  </si>
  <si>
    <t>Egypt - Gaza Border Closure</t>
  </si>
  <si>
    <t>China - Floods 2007</t>
  </si>
  <si>
    <t>Sudan - Floods 2007</t>
  </si>
  <si>
    <t>Cambodia - Dengue Fever</t>
  </si>
  <si>
    <t>Pakistan - Cyclone Yemyin/Floods</t>
  </si>
  <si>
    <t>Peru - Cold Wave</t>
  </si>
  <si>
    <t>Bangladesh - Floods, Landslides, Torndao</t>
  </si>
  <si>
    <t>Palestine - Refugees Narh Al-Bared Camp</t>
  </si>
  <si>
    <t>Gabon - Chikungunya</t>
  </si>
  <si>
    <t>Uruguay - Floods</t>
  </si>
  <si>
    <t>Cameroon - Plane Crash</t>
  </si>
  <si>
    <t>Sudan - Meningitis</t>
  </si>
  <si>
    <t>Solomon Island - Earthquake &amp; Tsunami</t>
  </si>
  <si>
    <t>Egypt - Fire Zeinhom Area</t>
  </si>
  <si>
    <t>Russia - Mine Blast Kemerovo Region</t>
  </si>
  <si>
    <t>Panama - Fires</t>
  </si>
  <si>
    <t>Nigeria - Contingency Plan Election</t>
  </si>
  <si>
    <t>Panama Fires</t>
  </si>
  <si>
    <t>Middle East - Displaced From Iraq</t>
  </si>
  <si>
    <t>Madagascar - Cyclones</t>
  </si>
  <si>
    <t>West &amp; Central Africa - Meningitis</t>
  </si>
  <si>
    <t>Namibia - Floods Caprivi</t>
  </si>
  <si>
    <t>Swaziland - Heavy Rains</t>
  </si>
  <si>
    <t>Burkina Faso - Meningitis 07</t>
  </si>
  <si>
    <t>Iraq - Response To Humanitarian Crisis</t>
  </si>
  <si>
    <t>Togo - Yellow Fever Outbreak</t>
  </si>
  <si>
    <t>Indonesia - Jakarta Floods</t>
  </si>
  <si>
    <t>Niger - Cold Wave Floods Bilma</t>
  </si>
  <si>
    <t>Paraguay - Dengue Outbreak</t>
  </si>
  <si>
    <t>Angola - Luanda Flood</t>
  </si>
  <si>
    <t>Guinea - Population Movement</t>
  </si>
  <si>
    <t>Mozambique - Floods &amp; Cyclones</t>
  </si>
  <si>
    <t>Madagascar - Cyclone Clovis</t>
  </si>
  <si>
    <t>Zambia - Solwezi/Mpulungu Floods</t>
  </si>
  <si>
    <t>Indonesia - Sumatra Flash Floods</t>
  </si>
  <si>
    <t>Mali - Fire</t>
  </si>
  <si>
    <t>El Salvador - Seismic Swarm</t>
  </si>
  <si>
    <t>Nigeria - Pipeline</t>
  </si>
  <si>
    <t>Central Africa Sub Reg Floods</t>
  </si>
  <si>
    <t>Burundi - Heavy Rains</t>
  </si>
  <si>
    <t>Central Africa - Contingency Plan. Pop Mvt</t>
  </si>
  <si>
    <t>Philippines - Landslides</t>
  </si>
  <si>
    <t>Jamaica - Floods</t>
  </si>
  <si>
    <t>Panama - Floods Colon</t>
  </si>
  <si>
    <t>Gambia - Fire</t>
  </si>
  <si>
    <t>Sierra Leone - Cholera</t>
  </si>
  <si>
    <t>Papua New Guinea - Volcano Mount Tavurvur</t>
  </si>
  <si>
    <t>Vietnam - Typhoons</t>
  </si>
  <si>
    <t>Philippines Typhoons</t>
  </si>
  <si>
    <t>Chad - Floods 2006</t>
  </si>
  <si>
    <t>Gambia - Population Movement</t>
  </si>
  <si>
    <t>C√¥te d'Ivoire - Health Hazard</t>
  </si>
  <si>
    <t>Haiti - Tropical Storm Ernesto</t>
  </si>
  <si>
    <t>India: Floods</t>
  </si>
  <si>
    <t>Swaziland - Hailstorm</t>
  </si>
  <si>
    <t>Ethiopia - Diarrhoea Outbreak</t>
  </si>
  <si>
    <t>Mali - Drought</t>
  </si>
  <si>
    <t>Humanitarian Crisis - Middle East</t>
  </si>
  <si>
    <t>Ecuador - Tungurahua Volcano</t>
  </si>
  <si>
    <t>Tanzania - Malaria</t>
  </si>
  <si>
    <t>Namibia - Polio</t>
  </si>
  <si>
    <t>Guinea - Cholera Outbreak</t>
  </si>
  <si>
    <t>Indonesia - Yogyakarta Earthquake</t>
  </si>
  <si>
    <t>Padru - Hurricane Season Preparedness</t>
  </si>
  <si>
    <t>Cameroon - Cholera Bafoussam</t>
  </si>
  <si>
    <t>Colombia - Heavy Rains</t>
  </si>
  <si>
    <t>Egypt - Dahab Terrorist Attacks</t>
  </si>
  <si>
    <t>Myanmar - Cyclone Mala</t>
  </si>
  <si>
    <t>Palestine - Call For Assistance</t>
  </si>
  <si>
    <t>Cameroon - Pop Mvt In Central Africa</t>
  </si>
  <si>
    <t>Russia - Koryakia Earthquake</t>
  </si>
  <si>
    <t>Serbia &amp; Montenegro - Floods 2006</t>
  </si>
  <si>
    <t>Serbia and Montenegro</t>
  </si>
  <si>
    <t>SCG</t>
  </si>
  <si>
    <t>Mali - Meningitis</t>
  </si>
  <si>
    <t>Iran - Doroud Earthquake</t>
  </si>
  <si>
    <t>Zambia - Kazungula Floods</t>
  </si>
  <si>
    <t>Tanzania - Drought</t>
  </si>
  <si>
    <t>Rwanda - Drought</t>
  </si>
  <si>
    <t>Seychelles - Chikungunya Epidemic</t>
  </si>
  <si>
    <t>Kenya - Avian Flu</t>
  </si>
  <si>
    <t>East Timor - Storms &amp; Floods</t>
  </si>
  <si>
    <t>Egypt - Avian Flu</t>
  </si>
  <si>
    <t>Angola - Cholera</t>
  </si>
  <si>
    <t>Philippines - Landslides &amp; Floods</t>
  </si>
  <si>
    <t>Nigeria - Avian Influenza</t>
  </si>
  <si>
    <t>Dem Rep Congo - Cholera 2006</t>
  </si>
  <si>
    <t>Iraq - Floods</t>
  </si>
  <si>
    <t>Egypt - Ferry Disaster</t>
  </si>
  <si>
    <t>East Africa: Regional Drought Response</t>
  </si>
  <si>
    <t>Brum Severe Winter</t>
  </si>
  <si>
    <t>Burundi - Refugees &amp; Idp Returnees</t>
  </si>
  <si>
    <t>Zambia Cholera</t>
  </si>
  <si>
    <t>Kenya: Drought</t>
  </si>
  <si>
    <t>Russia - Spill Of Toxic Waste</t>
  </si>
  <si>
    <t>Bosnia &amp; Herzegovina - Winter Floods</t>
  </si>
  <si>
    <t>Ukraine - Avian Flu Awareness Campaign</t>
  </si>
  <si>
    <t>China - Jiangxi Earthquake</t>
  </si>
  <si>
    <t>Mali - Yellow Fever</t>
  </si>
  <si>
    <t>Honduras - Tropical Storm Gamma</t>
  </si>
  <si>
    <t>Colombia - Galeras Volcano &amp; Floods</t>
  </si>
  <si>
    <t>Kosovo - Winter 2005</t>
  </si>
  <si>
    <t>Iraq: General Coordination</t>
  </si>
  <si>
    <t>Russia - Avian Influenza</t>
  </si>
  <si>
    <t>Sudan: Assistance To Returnees &amp; Affected Communit</t>
  </si>
  <si>
    <t>Colombia &amp; Nicaragua - Hurricane Beta</t>
  </si>
  <si>
    <t>Bahamas, Cuba &amp; Mexico: Hurricane Wilma</t>
  </si>
  <si>
    <t>Caribbean, Central America &amp; Mexico: Hurricane Wil</t>
  </si>
  <si>
    <t>Southern Africa: Food Insecurity</t>
  </si>
  <si>
    <t>Paraguay - Drought 2005</t>
  </si>
  <si>
    <t>Central America - Floods From Hurricane Stan</t>
  </si>
  <si>
    <t>El Salvador - Floods &amp; Volcanic Activity</t>
  </si>
  <si>
    <t>Costa Rica: Floods Sept.</t>
  </si>
  <si>
    <t>Bolivia - Fire September 2005</t>
  </si>
  <si>
    <t>Sierra Leone: Floods</t>
  </si>
  <si>
    <t>Katrina Hurricane - Ops Support</t>
  </si>
  <si>
    <t>Nigeria - Floods 2005</t>
  </si>
  <si>
    <t>Sierra Leone: Pujehun Floods</t>
  </si>
  <si>
    <t>China: Floods</t>
  </si>
  <si>
    <t>Guinea-Bissau - Cholera</t>
  </si>
  <si>
    <t>Bulgaria - Floods - 2</t>
  </si>
  <si>
    <t>Kenya - Marsabit Unrest</t>
  </si>
  <si>
    <t>Zimbabwe: Assistance To Population Affected By Cle</t>
  </si>
  <si>
    <t>Egypt - Sharm-El-Sheikh</t>
  </si>
  <si>
    <t>Burkina Faso, Mali, Mauritania &amp; Niger: Food Insec</t>
  </si>
  <si>
    <t>Southern Africa: Regional Food Security Assessment</t>
  </si>
  <si>
    <t>Caribbean: Hurricanes Dennis &amp; Emily</t>
  </si>
  <si>
    <t>Chad: Population Movement</t>
  </si>
  <si>
    <t>Romania - Floods 2Nd 2005</t>
  </si>
  <si>
    <t>Caribbean: Hurricane Dennis 2005</t>
  </si>
  <si>
    <t>Dpr Korea - Floods</t>
  </si>
  <si>
    <t>Chad - Central Africa Refugees</t>
  </si>
  <si>
    <t>Bosnia &amp; Herzegovina - Floods</t>
  </si>
  <si>
    <t>China: Floods 2005</t>
  </si>
  <si>
    <t>Ethiopia: Floods</t>
  </si>
  <si>
    <t>Papua New Guinea: Manam &amp; Langila Volcanoes</t>
  </si>
  <si>
    <t>Zimbabwe:Internal Displacement</t>
  </si>
  <si>
    <t>Bolivia - Social Unrest</t>
  </si>
  <si>
    <t>Georgia: Floods</t>
  </si>
  <si>
    <t>El Salvador - Tropical Storm Adrian</t>
  </si>
  <si>
    <t>Benin: Togolese Refugees</t>
  </si>
  <si>
    <t>Romania: Floods</t>
  </si>
  <si>
    <t>Pacific - Watsan Project</t>
  </si>
  <si>
    <t>Serbia &amp; Montenegro: Floods</t>
  </si>
  <si>
    <t>Tanzania/Zanzibar - Floods</t>
  </si>
  <si>
    <t>Iran: Afghan Refugees Water Shortage</t>
  </si>
  <si>
    <t>Lebanon: Emergency Support For The Lebanese Rc Amb</t>
  </si>
  <si>
    <t>West Africa: Food Insecurity</t>
  </si>
  <si>
    <t>Angola - Marburg Haemorrhagic Fever Outbreak</t>
  </si>
  <si>
    <t>Afghanistan: Spring Floods</t>
  </si>
  <si>
    <t>Serbia &amp; Montenegro, And  Romania: Floods</t>
  </si>
  <si>
    <t>East Timor - Food Insecurity</t>
  </si>
  <si>
    <t>Europe - Dp For Response Planning</t>
  </si>
  <si>
    <t>Sudan - Juba Explosion</t>
  </si>
  <si>
    <t>Southern Africa - Earthquake Preparedness</t>
  </si>
  <si>
    <t>Zambia - Drought</t>
  </si>
  <si>
    <t>Angola - Floods 2005</t>
  </si>
  <si>
    <t>Serbia &amp; Montenegro - Snowfalls</t>
  </si>
  <si>
    <t>Dr Congo: Cholera In South Kivu</t>
  </si>
  <si>
    <t>Bosnia &amp; Herzegovina - Snowfalls 2005</t>
  </si>
  <si>
    <t>Afghanistan: Severe  Winter</t>
  </si>
  <si>
    <t>Tunisia - Kelibia Tornado</t>
  </si>
  <si>
    <t>Albania - Heavy Snow 2005</t>
  </si>
  <si>
    <t>Togo: Civil Transition</t>
  </si>
  <si>
    <t>Pakistan - Snow, Dam Burst</t>
  </si>
  <si>
    <t>Venezuela - Floods 2005</t>
  </si>
  <si>
    <t>Uganda - Congolese Refugees</t>
  </si>
  <si>
    <t>Swaziland - Storm 2005</t>
  </si>
  <si>
    <t>Eritrea: Drought</t>
  </si>
  <si>
    <t>Eritrea</t>
  </si>
  <si>
    <t>ERI</t>
  </si>
  <si>
    <t>Guyana: Floods</t>
  </si>
  <si>
    <t>Guyana Floods 2005</t>
  </si>
  <si>
    <t>Costa Rica - Floods  2005</t>
  </si>
  <si>
    <t>Senegal - Floods 2005</t>
  </si>
  <si>
    <t>Panama,Western Provinces - Floods 2005</t>
  </si>
  <si>
    <t>Asia - Tsunami 2004</t>
  </si>
  <si>
    <t>West Africa: Population Movements</t>
  </si>
  <si>
    <t>Albania Floods 2004</t>
  </si>
  <si>
    <t>Philippines: Typhoons</t>
  </si>
  <si>
    <t>Zambia: Cholera Outbreak 2004</t>
  </si>
  <si>
    <t>Dref For Dancross Camp</t>
  </si>
  <si>
    <t>Papua New Guinea: Manam Volcano Eruption</t>
  </si>
  <si>
    <t>Philippines: Typhoon &amp; Tropical Storm</t>
  </si>
  <si>
    <t>West Africa: Civil Unrest In Cote D'Ivoire</t>
  </si>
  <si>
    <t>Panama Floods El Darien</t>
  </si>
  <si>
    <t>Indonesia (Alor Island): Earthquake</t>
  </si>
  <si>
    <t>Costa Rica  : Floods</t>
  </si>
  <si>
    <t>Colombia: Floods</t>
  </si>
  <si>
    <t>Central African Republic: Floods</t>
  </si>
  <si>
    <t>Rwanda: Burundi Population Movement</t>
  </si>
  <si>
    <t>Bahamas: Hurricane Jeanne</t>
  </si>
  <si>
    <t>Paraguay Fire</t>
  </si>
  <si>
    <t>Senegal: Cholera</t>
  </si>
  <si>
    <t>Haiti: Floods</t>
  </si>
  <si>
    <t>Panama Floods</t>
  </si>
  <si>
    <t>Caribbean: Hurricane Jeanne</t>
  </si>
  <si>
    <t>Caribbean: Hurricane Ivan</t>
  </si>
  <si>
    <t>Caribbean: Hurricane Frances</t>
  </si>
  <si>
    <t>Cuba:Hurricane Charley</t>
  </si>
  <si>
    <t>Russia: Hostage Crisis In Beslan, North Ossetia</t>
  </si>
  <si>
    <t>Cholera Outbreak 2004 - Guinea &amp; Sierra Leone</t>
  </si>
  <si>
    <t>Uganda - Youth Alliance</t>
  </si>
  <si>
    <t>China: Floods &amp; Landslides</t>
  </si>
  <si>
    <t>Egypt: Palestinian Refugees</t>
  </si>
  <si>
    <t>Nepal: Floods</t>
  </si>
  <si>
    <t>Bangladesh: Floods</t>
  </si>
  <si>
    <t>Nicaragua: Mudslides</t>
  </si>
  <si>
    <t>Tajikistan:Water &amp; Sanitation</t>
  </si>
  <si>
    <t>Sudan: Darfur</t>
  </si>
  <si>
    <t>Myanmar: Cyclone Rakhine</t>
  </si>
  <si>
    <t>Dominican Republic And Haiti: Floods</t>
  </si>
  <si>
    <t>Kenya:Floods</t>
  </si>
  <si>
    <t>Ukraine: Explosion Of Ammunition Depot</t>
  </si>
  <si>
    <t>Dpr Korea: Train Explosion In Ryongchon County</t>
  </si>
  <si>
    <t>Bosnia &amp; Herzegovina: Floods</t>
  </si>
  <si>
    <t>Namibia: Floods</t>
  </si>
  <si>
    <t>Madagascar: Cyclone Gafilo</t>
  </si>
  <si>
    <t>Haiti: Social Unrest</t>
  </si>
  <si>
    <t>Cameroon: Cholera</t>
  </si>
  <si>
    <t>Morocco: Earthquake</t>
  </si>
  <si>
    <t>Haiti: Unrest - Information Bulletin</t>
  </si>
  <si>
    <t>Angola, Dr Congo, Zambia: Angolan Returnees &amp; Host</t>
  </si>
  <si>
    <t>Togo Cholera Epidemic - Information Bulletin</t>
  </si>
  <si>
    <t>Philippines : Landslides And Floods</t>
  </si>
  <si>
    <t>Malaria &amp; Measles</t>
  </si>
  <si>
    <t>Colombia Earthquake Edan</t>
  </si>
  <si>
    <t>Zambia: Floods</t>
  </si>
  <si>
    <t>Djibouti: Floods</t>
  </si>
  <si>
    <t>Bangladesh: Tornado</t>
  </si>
  <si>
    <t>Madrid: Blasts</t>
  </si>
  <si>
    <t>Tanzania: Food Emergency</t>
  </si>
  <si>
    <t>Kosovo: Civil Violence</t>
  </si>
  <si>
    <t>Indonesia: Floods  2004</t>
  </si>
  <si>
    <t>Iran: Earthquake</t>
  </si>
  <si>
    <t>Republic Of Congo: Ebola</t>
  </si>
  <si>
    <t>Chad: Sudanese Refugees</t>
  </si>
  <si>
    <t>Americas 1: Cr/Pa Earthquake</t>
  </si>
  <si>
    <t>Haiti: Floods 2003</t>
  </si>
  <si>
    <t>Dominican Republic: Floods</t>
  </si>
  <si>
    <t>Mexico: Post-Hurricane Flooding</t>
  </si>
  <si>
    <t>Dr Congo: Cholera In Mbuji-Mayi</t>
  </si>
  <si>
    <t>Burkina Faso, Cameroon, Mali, Mauritania, Niger, S</t>
  </si>
  <si>
    <t>Sudan: Floods In Kassala Province</t>
  </si>
  <si>
    <t>Southern Africa: Food Security &amp; Integrated Commun</t>
  </si>
  <si>
    <t>Sudan: Drought</t>
  </si>
  <si>
    <t>Algeria: Earthquake</t>
  </si>
  <si>
    <t>India: Drought</t>
  </si>
  <si>
    <t>Sri Lanka: Flooding And Landslides</t>
  </si>
  <si>
    <t>Kenya: Floods</t>
  </si>
  <si>
    <t>Asia. Severe Acute Respiratory Syndrome (Sars)</t>
  </si>
  <si>
    <t>Argentina: Floods</t>
  </si>
  <si>
    <t>Turkey: Earthquake In Bingol Province</t>
  </si>
  <si>
    <t>Iraq &amp; Neighbouring Countries: Humanitarian Crisis</t>
  </si>
  <si>
    <t>Dr Congo Ebola Outbreak</t>
  </si>
  <si>
    <t>Uganda: Refugees From Dr Congo</t>
  </si>
  <si>
    <t>Mauritania: Drought And Food Security</t>
  </si>
  <si>
    <t>Tunisia: Floods</t>
  </si>
  <si>
    <t>Fiji: Cyclone Ami</t>
  </si>
  <si>
    <t>Mongolia Dzud</t>
  </si>
  <si>
    <t>Mexico Earthquake</t>
  </si>
  <si>
    <t>Bangladesh: Cold Wave 2003</t>
  </si>
  <si>
    <t>Kazakhstan Earthquake</t>
  </si>
  <si>
    <t>Southern Africa Region: Angola Returnees</t>
  </si>
  <si>
    <t>Azerbaijan: Floods</t>
  </si>
  <si>
    <t>Nigeria: Liberian Asylum Seekers</t>
  </si>
  <si>
    <t>Gambia</t>
  </si>
  <si>
    <t>Bolivia: Floods 2003</t>
  </si>
  <si>
    <t>Zimbabwe: Malaria 2003</t>
  </si>
  <si>
    <t>Namibia: Caprivi Floods</t>
  </si>
  <si>
    <t>Central Africa:Military Conflict</t>
  </si>
  <si>
    <t>Ukraine: Migrants</t>
  </si>
  <si>
    <t>China. Gansu Earthquake</t>
  </si>
  <si>
    <t>Vietnam: Floods 2003</t>
  </si>
  <si>
    <t>Mozambique Floods 2003</t>
  </si>
  <si>
    <t>Morocco: Floods  2003</t>
  </si>
  <si>
    <t>Zambia Cholera Outbreak</t>
  </si>
  <si>
    <t>Bosnia-Herzegovina: Winter Humanitarian Needs</t>
  </si>
  <si>
    <t>Panama, Costa Rica: Floods</t>
  </si>
  <si>
    <t>Dr Congo Cholera Outbreak</t>
  </si>
  <si>
    <t>Burkina Faso, Mali, Niger: Population Movement</t>
  </si>
  <si>
    <t>Eritrea: Improving Food Security</t>
  </si>
  <si>
    <t>Morocco: Flash Floods</t>
  </si>
  <si>
    <t>Paraguay: Drought</t>
  </si>
  <si>
    <t>Indonesia (Papua Province): Earthquake</t>
  </si>
  <si>
    <t>Cuba: Hurricanes Isidore And Lili</t>
  </si>
  <si>
    <t>Ethiopia: Improving Food Security</t>
  </si>
  <si>
    <t>Albania: Flooding</t>
  </si>
  <si>
    <t>Angola: Humanitarian Assistance</t>
  </si>
  <si>
    <t>Central Europe Floods: Czech Republic, Romania And</t>
  </si>
  <si>
    <t>India: Monsoon Floods</t>
  </si>
  <si>
    <t>Nepal: Monsoon Flooding And Landslides</t>
  </si>
  <si>
    <t>Dpr Korea: Flash Floods</t>
  </si>
  <si>
    <t>Bangladesh: Monsoon Floods</t>
  </si>
  <si>
    <t>Russian Federation: Floods In Northern Caucasus &amp;</t>
  </si>
  <si>
    <t>Iran Drought: Support To Afghan Refugees</t>
  </si>
  <si>
    <t>Sri Lanka: Drought 2002</t>
  </si>
  <si>
    <t>Iran: Qazvin/Hamadan Earthquake</t>
  </si>
  <si>
    <t>China: Flash Floods</t>
  </si>
  <si>
    <t>Syria (Ham Region): Dam Collapse/Flooding</t>
  </si>
  <si>
    <t>Palestine Red Crescent Society: Recovery Programme</t>
  </si>
  <si>
    <t>Papua New Guinea: Post-Earthquake Recovery</t>
  </si>
  <si>
    <t>Burkina Faso: Meningitis Epidemic</t>
  </si>
  <si>
    <t>Afghanistan Earthquake</t>
  </si>
  <si>
    <t>Argentina Social Crisis</t>
  </si>
  <si>
    <t>Polio Eradication Campaign</t>
  </si>
  <si>
    <t>Ethiopia; Meningitis Epidemic</t>
  </si>
  <si>
    <t>Turkey: Afyon Earthquake</t>
  </si>
  <si>
    <t>China: Wat/San  Guangxi Floods</t>
  </si>
  <si>
    <t>Gabon : Ebola Outbreak</t>
  </si>
  <si>
    <t>Nigeria: Munitions Depot Explosion In Lagos</t>
  </si>
  <si>
    <t>Dr Of Congo &amp; Rwanda: Volcanic Eruption In Goma</t>
  </si>
  <si>
    <t>Albania Snowfalls 2002</t>
  </si>
  <si>
    <t>Bolivia: Floods 2002</t>
  </si>
  <si>
    <t>Fs Micronesia: Tyogiib Chata'An</t>
  </si>
  <si>
    <t>Chile: Floods 2002</t>
  </si>
  <si>
    <t>Bangladesh: Tropical Storms 2002</t>
  </si>
  <si>
    <t>Sudan Floods 2002</t>
  </si>
  <si>
    <t>Seychelles: Heavy Rain &amp; Wind</t>
  </si>
  <si>
    <t>Jamaica: Hurricane Michelle</t>
  </si>
  <si>
    <t>Federal Republic Of Yugoslavia</t>
  </si>
  <si>
    <t>Egypt: Train Fire</t>
  </si>
  <si>
    <t>India:  Communal Unrest</t>
  </si>
  <si>
    <t>Peru: Fire</t>
  </si>
  <si>
    <t>Macedonia (FYR)</t>
  </si>
  <si>
    <t>Mexico: Hurricane Isidore</t>
  </si>
  <si>
    <t>Algeria: D.P. Special</t>
  </si>
  <si>
    <t>Andean Countries: Snowstorms</t>
  </si>
  <si>
    <t>Cuba: Hurricane Michelle</t>
  </si>
  <si>
    <t>Algeria: Storms &amp; Floods</t>
  </si>
  <si>
    <t>Dpr Korea: Floods</t>
  </si>
  <si>
    <t>Belize: Hurricane Iris</t>
  </si>
  <si>
    <t>Humanitarian Crisis</t>
  </si>
  <si>
    <t>Central America: Drought And Food Insecurity</t>
  </si>
  <si>
    <t>Ivory Coast: Yellow Fever</t>
  </si>
  <si>
    <t>Cambodia Floods</t>
  </si>
  <si>
    <t>Chad: Cholera</t>
  </si>
  <si>
    <t>Tajikistan: Food Deficit</t>
  </si>
  <si>
    <t>Uzbekistan: Drought</t>
  </si>
  <si>
    <t>Sri Lanka: Drought 2001</t>
  </si>
  <si>
    <t>Sudan: Floods</t>
  </si>
  <si>
    <t>Poland: Floods</t>
  </si>
  <si>
    <t>Philippines: Volcanic Eruption</t>
  </si>
  <si>
    <t>India Floods 2001</t>
  </si>
  <si>
    <t>India: Earthquake Rehabilitation</t>
  </si>
  <si>
    <t>Peru: Earthquake</t>
  </si>
  <si>
    <t>Kazakhstan: Floods</t>
  </si>
  <si>
    <t>Russian Federation: Floods In Eastern Siberia</t>
  </si>
  <si>
    <t>Palestine Red Crescent Society</t>
  </si>
  <si>
    <t>West And Central Africa: Meningitis</t>
  </si>
  <si>
    <t>Hungary, Romania, Ukraine: Floods</t>
  </si>
  <si>
    <t>Ethiopia: Meningitis Outbreak</t>
  </si>
  <si>
    <t>Mozambique: Floods Relief</t>
  </si>
  <si>
    <t>Malawi: Floods</t>
  </si>
  <si>
    <t>Mongolia: Snowfalls</t>
  </si>
  <si>
    <t>Pakistan: Earthquake</t>
  </si>
  <si>
    <t>Bolivia: Floods</t>
  </si>
  <si>
    <t>India: Gujarat Earthquake</t>
  </si>
  <si>
    <t>China/Inner Mongolia: Blizzards</t>
  </si>
  <si>
    <t>El Salvador: Earthquake</t>
  </si>
  <si>
    <t>Palestine: Emergency Situation</t>
  </si>
  <si>
    <t>China - Tibet Floods</t>
  </si>
  <si>
    <t>Bangladesh: Cyclone 2001</t>
  </si>
  <si>
    <t>Nicaragua: Floods, Earthquake</t>
  </si>
  <si>
    <t>Ukraine: Mine Explosion</t>
  </si>
  <si>
    <t>Lesotho: Disaster/Tornado</t>
  </si>
  <si>
    <t>Central Africa: Ebola Fever</t>
  </si>
  <si>
    <t>Turkmenistan</t>
  </si>
  <si>
    <t>TKM</t>
  </si>
  <si>
    <t>Zimbabwe: Floods 2001</t>
  </si>
  <si>
    <t>Colombia: Minor Emergencies</t>
  </si>
  <si>
    <t>Peru: Floods</t>
  </si>
  <si>
    <t>Georgia: Minor Emergencies</t>
  </si>
  <si>
    <t>Zambia: Floods 2001</t>
  </si>
  <si>
    <t>Paraguay: Fires</t>
  </si>
  <si>
    <t>Myanmar: Floods 2001</t>
  </si>
  <si>
    <t>Ecuador: Volcano Eruption</t>
  </si>
  <si>
    <t>Chile: Floods</t>
  </si>
  <si>
    <t>Americas: Floods/Landslides</t>
  </si>
  <si>
    <t>Sri Lanka: Cyclone</t>
  </si>
  <si>
    <t>Azerbaijan Earthquake</t>
  </si>
  <si>
    <t>Indonesia Landslides</t>
  </si>
  <si>
    <t>Guinea: Population Movements</t>
  </si>
  <si>
    <t>South Africa: Cholera</t>
  </si>
  <si>
    <t>Nepal: Floods &amp; Landslides</t>
  </si>
  <si>
    <t>Georgia: Drought</t>
  </si>
  <si>
    <t>Belize: Hurricane Keith</t>
  </si>
  <si>
    <t>Africa, Middle Est, North Africa, Asia/Pacific</t>
  </si>
  <si>
    <t>Lao Pdr: Mekong River Flooding</t>
  </si>
  <si>
    <t>Vietnam Floods</t>
  </si>
  <si>
    <t>Russian Federation: Severe Poverty In Northern Ter</t>
  </si>
  <si>
    <t>Tajikistan: Drought</t>
  </si>
  <si>
    <t>Dpr Korea: Typhoon</t>
  </si>
  <si>
    <t>Cambodia; Floods</t>
  </si>
  <si>
    <t>Iran: Drought. Support To Afghan Refugees</t>
  </si>
  <si>
    <t>Bangladesh Floods</t>
  </si>
  <si>
    <t>Cameroon - Floods 2000</t>
  </si>
  <si>
    <t>Southern Africa, Community Mobilisation Against Hi</t>
  </si>
  <si>
    <t>South Asia Drought</t>
  </si>
  <si>
    <t>Micronesia, Cholera Outbreak</t>
  </si>
  <si>
    <t>Indonesia: Earthquake</t>
  </si>
  <si>
    <t xml:space="preserve">Lebanon: Support To Social, Medical And First Aid </t>
  </si>
  <si>
    <t>Sudan: Eritrean Refugees</t>
  </si>
  <si>
    <t>Indonesia: Earthquake/Tsunami</t>
  </si>
  <si>
    <t>Central African Republic, Chad, Niger: Meningitis</t>
  </si>
  <si>
    <t>Ethiopia: Drought</t>
  </si>
  <si>
    <t>Madagascar: Cyclone And Floods</t>
  </si>
  <si>
    <t>Mozambique, Botswana &amp; Swaziland: Floods</t>
  </si>
  <si>
    <t>Southern Africa: Cholera</t>
  </si>
  <si>
    <t>China: Earthquakes</t>
  </si>
  <si>
    <t>Central/Eastern Europe: Minor Emergencies</t>
  </si>
  <si>
    <t>Colombia: Minor Emergency</t>
  </si>
  <si>
    <t>Azerbaijan: Minor Emergencies</t>
  </si>
  <si>
    <t>Congo-Brazzaville: Minor Emergencies</t>
  </si>
  <si>
    <t>Armenia: Minor Emergencies</t>
  </si>
  <si>
    <t>Afghnistan Drought</t>
  </si>
  <si>
    <t>Russia, Idp'S Chechnya/Primorsky Flooding</t>
  </si>
  <si>
    <t>Bolivia Minor Emergency</t>
  </si>
  <si>
    <t>Zambia:Minor Emergency</t>
  </si>
  <si>
    <t>Romania - Relief</t>
  </si>
  <si>
    <t>Guinea Conakry: Yellow Fever</t>
  </si>
  <si>
    <t>Democratic Republic Of Congo (Ex-Zaire): Minor Eme</t>
  </si>
  <si>
    <t>Djibouti - Drought 2000</t>
  </si>
  <si>
    <t>Turkey</t>
  </si>
  <si>
    <t>Georgia: Minor Emergency</t>
  </si>
  <si>
    <t>Moldova</t>
  </si>
  <si>
    <t>Ecuador; Volcano Eruption</t>
  </si>
  <si>
    <t>Nicaragua: Minor Emergency</t>
  </si>
  <si>
    <t>Namibia: Angolan Refugees</t>
  </si>
  <si>
    <t>Venezuela: Floods</t>
  </si>
  <si>
    <t>Eastern Caribbean: Hurricane Lenny</t>
  </si>
  <si>
    <t>Vanuatu: Earthquake</t>
  </si>
  <si>
    <t>Bosnia</t>
  </si>
  <si>
    <t>Russian Federation: Winter Support For Siberian No</t>
  </si>
  <si>
    <t>Belarus, Moldova And Ukraine - Winter Assistance 1</t>
  </si>
  <si>
    <t>Vietnam: Floods</t>
  </si>
  <si>
    <t>India : Orissa Cyclone</t>
  </si>
  <si>
    <t>Antigua &amp; Barbuda: Hurricane Jose</t>
  </si>
  <si>
    <t>Cuba: Hurricane Irene</t>
  </si>
  <si>
    <t>West Africa: Floods</t>
  </si>
  <si>
    <t>Bangladesh, Floods</t>
  </si>
  <si>
    <t>Bahamas: Hurricane Floyd</t>
  </si>
  <si>
    <t>Taiwan: Taipei Earthquake</t>
  </si>
  <si>
    <t>Greece: Earthquake</t>
  </si>
  <si>
    <t>Bolivia: Fires</t>
  </si>
  <si>
    <t>Turkey: Earthquake</t>
  </si>
  <si>
    <t>Cambodia: Floods</t>
  </si>
  <si>
    <t>Tanzania: Influx Of Refugees From Drc</t>
  </si>
  <si>
    <t>Sierra Leone: Emergency Assistance To Sierra Leone</t>
  </si>
  <si>
    <t>Pakistan: Cyclone</t>
  </si>
  <si>
    <t>Zimbabwe Cholera</t>
  </si>
  <si>
    <t>Zambia: Refugees Influx</t>
  </si>
  <si>
    <t>Democratic Republic Of Congo: Populatin Movement I</t>
  </si>
  <si>
    <t>Indonesia: Socio Economic Crisis</t>
  </si>
  <si>
    <t>Belarus, Moldova, Russian Fed. &amp; Ukraine: Tb/Hiv/A</t>
  </si>
  <si>
    <t>Sudan: Meningitus</t>
  </si>
  <si>
    <t>Zimbabwe: Drought Relief</t>
  </si>
  <si>
    <t>Chukota, Kamchatka &amp; Magadan</t>
  </si>
  <si>
    <t>Colombia: Earthquake</t>
  </si>
  <si>
    <t>Cambodia: Repatriation</t>
  </si>
  <si>
    <t>Hurricane Mitch:  Rehabilitation  Phase</t>
  </si>
  <si>
    <t>Vietnam</t>
  </si>
  <si>
    <t>Dpr Korea Minor Emergency</t>
  </si>
  <si>
    <t>Indonesia: Minor Emergencies</t>
  </si>
  <si>
    <t>Algeria: Minor Emergencies</t>
  </si>
  <si>
    <t>Tchad</t>
  </si>
  <si>
    <t>Zaire</t>
  </si>
  <si>
    <t>Iran</t>
  </si>
  <si>
    <t>Guinea Bissau</t>
  </si>
  <si>
    <t>Barbados</t>
  </si>
  <si>
    <t>BRB</t>
  </si>
  <si>
    <t>The Russian Federation</t>
  </si>
  <si>
    <t>Tanzania</t>
  </si>
  <si>
    <t>Central Asia: Winter 1998-1999</t>
  </si>
  <si>
    <t>Hurricane Mitch</t>
  </si>
  <si>
    <t>Philippines: Typhoon &amp; Floods</t>
  </si>
  <si>
    <t>Nigeria: Floods</t>
  </si>
  <si>
    <t>Winter Appeal: Russia, Ukraine, Belarus,</t>
  </si>
  <si>
    <t>Carribean. Hurricane Georges</t>
  </si>
  <si>
    <t>Kenya: Nairobi Bomb Explosion</t>
  </si>
  <si>
    <t>Cambodia: Dengue Haemorrhagic Fever Epid</t>
  </si>
  <si>
    <t>Papua New Guinea : Tidal Wave</t>
  </si>
  <si>
    <t>Guinea Conakry: Sierra Leonean Refugees</t>
  </si>
  <si>
    <t>Pop. Mov. Guinea Bissau: Sn, Gm, Gn, Cv</t>
  </si>
  <si>
    <t>Republic Of Sakha, Yakutia</t>
  </si>
  <si>
    <t>Albania: Refugees From Kossovo</t>
  </si>
  <si>
    <t>Tajikistan : Floods</t>
  </si>
  <si>
    <t>Guyana : El Nino Drought</t>
  </si>
  <si>
    <t>Madagascar: Post Floods &amp; Food Security</t>
  </si>
  <si>
    <t>Rwanda: Food Security</t>
  </si>
  <si>
    <t>Sahel Region: Food Security</t>
  </si>
  <si>
    <t>Guinea Bissau : Refugees From Senegal</t>
  </si>
  <si>
    <t>Bangladesh: Post Conflict Rehabilitation</t>
  </si>
  <si>
    <t>Pakistan: Floods In Baluchistan</t>
  </si>
  <si>
    <t>Ethiopia: Relief &amp; Rehabilitation</t>
  </si>
  <si>
    <t>Ecuador: Floods</t>
  </si>
  <si>
    <t>Mozambique: Cholera Epidemic</t>
  </si>
  <si>
    <t>Tanzania: Drought</t>
  </si>
  <si>
    <t>Bosnia &amp; Herzegovina</t>
  </si>
  <si>
    <t>Slovakia</t>
  </si>
  <si>
    <t>SVK</t>
  </si>
  <si>
    <t>Cap Vert</t>
  </si>
  <si>
    <t>Comores</t>
  </si>
  <si>
    <t>Solomon Islands: Drought</t>
  </si>
  <si>
    <t>Kirghistan</t>
  </si>
  <si>
    <t>Latvia</t>
  </si>
  <si>
    <t>LVA</t>
  </si>
  <si>
    <t>Russia</t>
  </si>
  <si>
    <t>Republic Tcheque</t>
  </si>
  <si>
    <t>Montserrat</t>
  </si>
  <si>
    <t>MSR</t>
  </si>
  <si>
    <t>Eastern Africa: Post-Flood Rehabilitatio</t>
  </si>
  <si>
    <t>D.P.R. Korea: Health &amp; Nutritional Suppo</t>
  </si>
  <si>
    <t>El Nino '97-'98: In The Americas</t>
  </si>
  <si>
    <t>Congo-Brazzaville: Population Movement</t>
  </si>
  <si>
    <t>Mexico: Rehab. Hurricane Pauline</t>
  </si>
  <si>
    <t>Guatemala: Rehabilitation Programme</t>
  </si>
  <si>
    <t>Chernobyl</t>
  </si>
  <si>
    <t>Kazakhstan: Socio Economic Dislocation</t>
  </si>
  <si>
    <t>Kenya: Cholera Epidemics</t>
  </si>
  <si>
    <t>Indonesia: Haze/Smog</t>
  </si>
  <si>
    <t>Vietnam: Typhoon  Linda</t>
  </si>
  <si>
    <t>Papua New Guinea: Drought</t>
  </si>
  <si>
    <t>Nicaragua: Drought</t>
  </si>
  <si>
    <t>Belarus,Moldova,Russia,Ukraine: Winter Y</t>
  </si>
  <si>
    <t>Dpr Korea: Tidal Wave Flooding</t>
  </si>
  <si>
    <t>Myanmar: Floods</t>
  </si>
  <si>
    <t>Central &amp; Eastern Europe: Floods</t>
  </si>
  <si>
    <t>Bangladesh: Cyclone</t>
  </si>
  <si>
    <t>Mauritania / Niger: Drought</t>
  </si>
  <si>
    <t>Central &amp; West Africa</t>
  </si>
  <si>
    <t>Peru: Floods &amp; Landslides</t>
  </si>
  <si>
    <t>Kenya:</t>
  </si>
  <si>
    <t>Madagascar: Cyclone Gretelle</t>
  </si>
  <si>
    <t>Bulgaria: Socio-Economic Dislocation</t>
  </si>
  <si>
    <t>Laos</t>
  </si>
  <si>
    <t>Swaziland</t>
  </si>
  <si>
    <t>Former  Yugoslavia</t>
  </si>
  <si>
    <t>St. Lucia</t>
  </si>
  <si>
    <t>Moldavia</t>
  </si>
  <si>
    <t>Ukrainia</t>
  </si>
  <si>
    <t>Estonia</t>
  </si>
  <si>
    <t>EST</t>
  </si>
  <si>
    <t>Central Am: Co,  Ve, Mx</t>
  </si>
  <si>
    <t>West Africa: Liberian Boat People</t>
  </si>
  <si>
    <t>Korea  Dpr</t>
  </si>
  <si>
    <t>Western/Central Africa : Floods</t>
  </si>
  <si>
    <t>Philippines: Floods</t>
  </si>
  <si>
    <t>Korea: Flood</t>
  </si>
  <si>
    <t>Caribbean</t>
  </si>
  <si>
    <t>Yugoslavia: Krajina</t>
  </si>
  <si>
    <t>Cuba  Floods</t>
  </si>
  <si>
    <t>China Floods</t>
  </si>
  <si>
    <t>Nis</t>
  </si>
  <si>
    <t>Southern Africa</t>
  </si>
  <si>
    <t>Central America</t>
  </si>
  <si>
    <t>W.Africa</t>
  </si>
  <si>
    <t>Papua Ng - Rabaul</t>
  </si>
  <si>
    <t>Rwanda ...</t>
  </si>
  <si>
    <t>Central Africa</t>
  </si>
  <si>
    <t>Nicaragua/Honduras</t>
  </si>
  <si>
    <t>N.I.S.</t>
  </si>
  <si>
    <t>Caucasus: Arm.Azerb.Georgia</t>
  </si>
  <si>
    <t>Vietnam Boat People</t>
  </si>
  <si>
    <t>Former Yugoslavia</t>
  </si>
  <si>
    <t>Liberia &amp; Others</t>
  </si>
  <si>
    <t>Archived</t>
  </si>
  <si>
    <t>Food Securit</t>
  </si>
  <si>
    <t>Population m</t>
  </si>
  <si>
    <t>Floods</t>
  </si>
  <si>
    <t>Earthquake /</t>
  </si>
  <si>
    <t>Epidemics/Ma</t>
  </si>
  <si>
    <t>Pop.Mvt / Fo</t>
  </si>
  <si>
    <t>Volcanic Eru</t>
  </si>
  <si>
    <t>Snow storm -</t>
  </si>
  <si>
    <t>Meningitis</t>
  </si>
  <si>
    <t>Refugees</t>
  </si>
  <si>
    <t>Cholera</t>
  </si>
  <si>
    <t>Socio Econom</t>
  </si>
  <si>
    <t>Typhoon / la</t>
  </si>
  <si>
    <t>Epidemics</t>
  </si>
  <si>
    <t>Kuwait</t>
  </si>
  <si>
    <t>KWT</t>
  </si>
  <si>
    <t>Cholera gene</t>
  </si>
  <si>
    <t>Earthquake C</t>
  </si>
  <si>
    <t>Fires</t>
  </si>
  <si>
    <t>Health</t>
  </si>
  <si>
    <t>Storms</t>
  </si>
  <si>
    <t>Typhoons</t>
  </si>
  <si>
    <t>Mealy bug in</t>
  </si>
  <si>
    <t>Insect Infestation</t>
  </si>
  <si>
    <t>Hurricane</t>
  </si>
  <si>
    <t>Othopaedic c</t>
  </si>
  <si>
    <t>General Reli</t>
  </si>
  <si>
    <t>Typhoon</t>
  </si>
  <si>
    <t>Floods Niger</t>
  </si>
  <si>
    <t>Displaced pe</t>
  </si>
  <si>
    <t>Locust plagu</t>
  </si>
  <si>
    <t>Severe winte</t>
  </si>
  <si>
    <t>Poison gas</t>
  </si>
  <si>
    <t>Biological Emergency</t>
  </si>
  <si>
    <t>Tornadoes</t>
  </si>
  <si>
    <t>Dam breach</t>
  </si>
  <si>
    <t>Floods and L</t>
  </si>
  <si>
    <t>Refugees Ind</t>
  </si>
  <si>
    <t>Volcanic eru</t>
  </si>
  <si>
    <t>Famine</t>
  </si>
  <si>
    <t>Drought / Re</t>
  </si>
  <si>
    <t>Drought / Fl</t>
  </si>
  <si>
    <t>Emergency fo</t>
  </si>
  <si>
    <t>Medical assi</t>
  </si>
  <si>
    <t>Drought / Di</t>
  </si>
  <si>
    <t>Rainstorm</t>
  </si>
  <si>
    <t>Civil distur</t>
  </si>
  <si>
    <t>Portugal</t>
  </si>
  <si>
    <t>PRT</t>
  </si>
  <si>
    <t>Malaria</t>
  </si>
  <si>
    <t>Tornado</t>
  </si>
  <si>
    <t>Food &amp; medic</t>
  </si>
  <si>
    <t>Spain</t>
  </si>
  <si>
    <t>ESP</t>
  </si>
  <si>
    <t>Landslides</t>
  </si>
  <si>
    <t>Assistance</t>
  </si>
  <si>
    <t>Floods/Cyclo</t>
  </si>
  <si>
    <t>Cyclone/Fire</t>
  </si>
  <si>
    <t>Returnees</t>
  </si>
  <si>
    <t>Collapse of</t>
  </si>
  <si>
    <t>Food Shortag</t>
  </si>
  <si>
    <t>Medical Assi</t>
  </si>
  <si>
    <t>Assistance D</t>
  </si>
  <si>
    <t>Dysentry</t>
  </si>
  <si>
    <t>Fires, Cyclo</t>
  </si>
  <si>
    <t>Food shortag</t>
  </si>
  <si>
    <t>Drought and</t>
  </si>
  <si>
    <t>Oil Spillage</t>
  </si>
  <si>
    <t>Earthquake A</t>
  </si>
  <si>
    <t>Floods and E</t>
  </si>
  <si>
    <t>Heavy rains</t>
  </si>
  <si>
    <t>Refugees (Ho</t>
  </si>
  <si>
    <t>United Kingdom</t>
  </si>
  <si>
    <t>GBR</t>
  </si>
  <si>
    <t>Refugees (Ma</t>
  </si>
  <si>
    <t>Post-war Nee</t>
  </si>
  <si>
    <t>Repatriates</t>
  </si>
  <si>
    <t>Hostages / P</t>
  </si>
  <si>
    <t>Drought/Plag</t>
  </si>
  <si>
    <t>Cyclones</t>
  </si>
  <si>
    <t>Rodents</t>
  </si>
  <si>
    <t>Displaced Pe</t>
  </si>
  <si>
    <t>Smallpox</t>
  </si>
  <si>
    <t>Returnees/Vo</t>
  </si>
  <si>
    <t>Earthquake,</t>
  </si>
  <si>
    <t>Displ. Pers.</t>
  </si>
  <si>
    <t>Expelled Per</t>
  </si>
  <si>
    <t>Returnees/Dr</t>
  </si>
  <si>
    <t>Floods/Displ</t>
  </si>
  <si>
    <t>Drought Sahe</t>
  </si>
  <si>
    <t>Measles</t>
  </si>
  <si>
    <t>Fire, Drough</t>
  </si>
  <si>
    <t>Civilian Nee</t>
  </si>
  <si>
    <t>Floods and F</t>
  </si>
  <si>
    <t>After Hostil</t>
  </si>
  <si>
    <t>Cyclone and</t>
  </si>
  <si>
    <t>Floods East</t>
  </si>
  <si>
    <t>Internees</t>
  </si>
  <si>
    <t>Conflict ,Jo</t>
  </si>
  <si>
    <t>Resettlement</t>
  </si>
  <si>
    <t>Food Scarcit</t>
  </si>
  <si>
    <t>Detainees Fr</t>
  </si>
  <si>
    <t>Cyclone East</t>
  </si>
  <si>
    <t>Frontier Fig</t>
  </si>
  <si>
    <t>Very Severe</t>
  </si>
  <si>
    <t>Civilian Vic</t>
  </si>
  <si>
    <t>Watutsi Refu</t>
  </si>
  <si>
    <t>Rupture of V</t>
  </si>
  <si>
    <t>Sino-Indian</t>
  </si>
  <si>
    <t>Cyclone, Flo</t>
  </si>
  <si>
    <t>El Tor Parac</t>
  </si>
  <si>
    <t>Relief</t>
  </si>
  <si>
    <t>Milk Distrib</t>
  </si>
  <si>
    <t>Disturbances</t>
  </si>
  <si>
    <t>Tidal Wave</t>
  </si>
  <si>
    <t>Paralysis</t>
  </si>
  <si>
    <t>Evacuees fro</t>
  </si>
  <si>
    <t>Japan</t>
  </si>
  <si>
    <t>JPN</t>
  </si>
  <si>
    <t>Austria</t>
  </si>
  <si>
    <t>AUT</t>
  </si>
  <si>
    <t>Tibetan Refu</t>
  </si>
  <si>
    <t>Cyclone &amp; Fl</t>
  </si>
  <si>
    <t>France</t>
  </si>
  <si>
    <t>FRA</t>
  </si>
  <si>
    <t>Algerian Ref</t>
  </si>
  <si>
    <t>Hungarian Re</t>
  </si>
  <si>
    <t>Storms, Typh</t>
  </si>
  <si>
    <t>Cold, Storms</t>
  </si>
  <si>
    <t>Fires, Flood</t>
  </si>
  <si>
    <t>Avalanches,</t>
  </si>
  <si>
    <t>Australia</t>
  </si>
  <si>
    <t>AUS</t>
  </si>
  <si>
    <t>Germany</t>
  </si>
  <si>
    <t>DEU</t>
  </si>
  <si>
    <t>Netherlands</t>
  </si>
  <si>
    <t>NLD</t>
  </si>
  <si>
    <t>Belgium</t>
  </si>
  <si>
    <t>BEL</t>
  </si>
  <si>
    <t>Refugees Ger</t>
  </si>
  <si>
    <t>War  Victims</t>
  </si>
  <si>
    <t>Republic of Korea</t>
  </si>
  <si>
    <t>KOR</t>
  </si>
  <si>
    <t>Bulgarian Re</t>
  </si>
  <si>
    <t>Floods/Earth</t>
  </si>
  <si>
    <t>Arab Refugee</t>
  </si>
  <si>
    <t>Greek Refuge</t>
  </si>
  <si>
    <t>Finland</t>
  </si>
  <si>
    <t>FIN</t>
  </si>
  <si>
    <t>Norway</t>
  </si>
  <si>
    <t>NOR</t>
  </si>
  <si>
    <t>Spanish Refu</t>
  </si>
  <si>
    <t>New Zealand</t>
  </si>
  <si>
    <t>NZL</t>
  </si>
  <si>
    <t>Armenian Ref</t>
  </si>
  <si>
    <t>Earthquake B</t>
  </si>
  <si>
    <t>Cyclone West</t>
  </si>
  <si>
    <t>Liechtenstein</t>
  </si>
  <si>
    <t>LIE</t>
  </si>
  <si>
    <t>COUNTRY</t>
  </si>
  <si>
    <t>ISO3</t>
  </si>
  <si>
    <t>INFORM RISK</t>
  </si>
  <si>
    <t>RISK CLASS</t>
  </si>
  <si>
    <t>Rank</t>
  </si>
  <si>
    <t>Lack of Reliability (*)</t>
  </si>
  <si>
    <t>HAZARD &amp; EXPOSURE</t>
  </si>
  <si>
    <t>Natural</t>
  </si>
  <si>
    <t>River Flood</t>
  </si>
  <si>
    <t>Tropical Cyclone</t>
  </si>
  <si>
    <t>Coastal flood</t>
  </si>
  <si>
    <t>Human</t>
  </si>
  <si>
    <t>Projected Conflict Risk</t>
  </si>
  <si>
    <t>Current Highly Violent Conflict Intensity</t>
  </si>
  <si>
    <t>VULNERABILITY</t>
  </si>
  <si>
    <t>Socio-Economic Vulnerability</t>
  </si>
  <si>
    <t>Development &amp; Deprivation</t>
  </si>
  <si>
    <t>Inequality</t>
  </si>
  <si>
    <t>Economic Dependency</t>
  </si>
  <si>
    <t>Vulnerable Groups</t>
  </si>
  <si>
    <t>Uprooted people</t>
  </si>
  <si>
    <t>Health Conditions</t>
  </si>
  <si>
    <t>Children U5</t>
  </si>
  <si>
    <t>Recent Shocks</t>
  </si>
  <si>
    <t>Food Security</t>
  </si>
  <si>
    <t>Other Vulnerable Groups</t>
  </si>
  <si>
    <t>LACK OF COPING CAPACITY</t>
  </si>
  <si>
    <t>Institutional</t>
  </si>
  <si>
    <t>DRR</t>
  </si>
  <si>
    <t>Governance</t>
  </si>
  <si>
    <t>Infrastructure</t>
  </si>
  <si>
    <t>Communication</t>
  </si>
  <si>
    <t>Physical infrastructure</t>
  </si>
  <si>
    <t>Access to health care</t>
  </si>
  <si>
    <t>Number of Missing Indicators</t>
  </si>
  <si>
    <t>% of Missing Indicators</t>
  </si>
  <si>
    <t>Countries in HVC</t>
  </si>
  <si>
    <t>Recentness data (average years)</t>
  </si>
  <si>
    <t>(a-z)</t>
  </si>
  <si>
    <t>(0-10)</t>
  </si>
  <si>
    <t>(Very Low-Very High)</t>
  </si>
  <si>
    <t>(1-191)</t>
  </si>
  <si>
    <t>(0-50)</t>
  </si>
  <si>
    <t>(0-100%)</t>
  </si>
  <si>
    <t>(Yes/No)</t>
  </si>
  <si>
    <t>()</t>
  </si>
  <si>
    <t>Very High</t>
  </si>
  <si>
    <t>YES</t>
  </si>
  <si>
    <t>Low</t>
  </si>
  <si>
    <t>x</t>
  </si>
  <si>
    <t/>
  </si>
  <si>
    <t>Medium</t>
  </si>
  <si>
    <t>High</t>
  </si>
  <si>
    <t>Very Low</t>
  </si>
  <si>
    <t>Bahrain</t>
  </si>
  <si>
    <t>BHR</t>
  </si>
  <si>
    <t>Bhutan</t>
  </si>
  <si>
    <t>BTN</t>
  </si>
  <si>
    <t>Brunei Darussalam</t>
  </si>
  <si>
    <t>BRN</t>
  </si>
  <si>
    <t>Canada</t>
  </si>
  <si>
    <t>CAN</t>
  </si>
  <si>
    <t>Congo DR</t>
  </si>
  <si>
    <t>Côte d'Ivoire</t>
  </si>
  <si>
    <t>Denmark</t>
  </si>
  <si>
    <t>DNK</t>
  </si>
  <si>
    <t>Eswatini</t>
  </si>
  <si>
    <t>Grenada</t>
  </si>
  <si>
    <t>GRD</t>
  </si>
  <si>
    <t>Ireland</t>
  </si>
  <si>
    <t>IRL</t>
  </si>
  <si>
    <t>Kiribati</t>
  </si>
  <si>
    <t>KIR</t>
  </si>
  <si>
    <t>Korea DPR</t>
  </si>
  <si>
    <t>Korea Republic of</t>
  </si>
  <si>
    <t>Lao PDR</t>
  </si>
  <si>
    <t>Luxembourg</t>
  </si>
  <si>
    <t>LUX</t>
  </si>
  <si>
    <t>Micronesia</t>
  </si>
  <si>
    <t>Moldova Republic of</t>
  </si>
  <si>
    <t>Nauru</t>
  </si>
  <si>
    <t>NRU</t>
  </si>
  <si>
    <t>Oman</t>
  </si>
  <si>
    <t>OMN</t>
  </si>
  <si>
    <t>Qatar</t>
  </si>
  <si>
    <t>QAT</t>
  </si>
  <si>
    <t>Saudi Arabia</t>
  </si>
  <si>
    <t>SAU</t>
  </si>
  <si>
    <t>Singapore</t>
  </si>
  <si>
    <t>SGP</t>
  </si>
  <si>
    <t>Sweden</t>
  </si>
  <si>
    <t>SWE</t>
  </si>
  <si>
    <t>Syria</t>
  </si>
  <si>
    <t>United Arab Emirates</t>
  </si>
  <si>
    <t>ARE</t>
  </si>
  <si>
    <t>United States of America</t>
  </si>
  <si>
    <t>USA</t>
  </si>
  <si>
    <t>hazard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</si>
</sst>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87"/>
  <sheetViews>
    <sheetView workbookViewId="0">
      <selection sqref="A1:L3787"/>
    </sheetView>
  </sheetViews>
  <sheetFormatPr baseColWidth="10" defaultRowHeight="16" x14ac:dyDescent="0.2"/>
  <cols>
    <col min="1" max="1" width="5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0</v>
      </c>
      <c r="C2" t="s">
        <v>13</v>
      </c>
      <c r="D2" t="s">
        <v>14</v>
      </c>
      <c r="E2">
        <v>0</v>
      </c>
      <c r="F2" t="s">
        <v>15</v>
      </c>
      <c r="G2">
        <v>4000</v>
      </c>
      <c r="H2">
        <v>339101</v>
      </c>
      <c r="I2">
        <v>339101</v>
      </c>
      <c r="J2">
        <v>1</v>
      </c>
      <c r="K2" t="s">
        <v>16</v>
      </c>
      <c r="L2" t="s">
        <v>17</v>
      </c>
    </row>
    <row r="3" spans="1:12" x14ac:dyDescent="0.2">
      <c r="A3" t="s">
        <v>18</v>
      </c>
      <c r="B3">
        <v>0</v>
      </c>
      <c r="C3" t="s">
        <v>13</v>
      </c>
      <c r="D3" t="s">
        <v>19</v>
      </c>
      <c r="E3">
        <v>0</v>
      </c>
      <c r="F3" t="s">
        <v>15</v>
      </c>
      <c r="G3">
        <v>30000</v>
      </c>
      <c r="H3">
        <v>599533</v>
      </c>
      <c r="I3">
        <v>599533</v>
      </c>
      <c r="J3">
        <v>1</v>
      </c>
      <c r="K3" t="s">
        <v>20</v>
      </c>
      <c r="L3" t="s">
        <v>21</v>
      </c>
    </row>
    <row r="4" spans="1:12" x14ac:dyDescent="0.2">
      <c r="A4" t="s">
        <v>22</v>
      </c>
      <c r="B4">
        <v>0</v>
      </c>
      <c r="C4" t="s">
        <v>13</v>
      </c>
      <c r="D4" t="s">
        <v>23</v>
      </c>
      <c r="E4">
        <v>0</v>
      </c>
      <c r="F4" t="s">
        <v>15</v>
      </c>
      <c r="G4">
        <v>10000</v>
      </c>
      <c r="H4">
        <v>549995</v>
      </c>
      <c r="I4">
        <v>549995</v>
      </c>
      <c r="J4">
        <v>1</v>
      </c>
      <c r="K4" t="s">
        <v>24</v>
      </c>
      <c r="L4" t="s">
        <v>25</v>
      </c>
    </row>
    <row r="5" spans="1:12" x14ac:dyDescent="0.2">
      <c r="A5" t="s">
        <v>26</v>
      </c>
      <c r="B5">
        <v>0</v>
      </c>
      <c r="C5" t="s">
        <v>13</v>
      </c>
      <c r="D5" t="s">
        <v>27</v>
      </c>
      <c r="E5">
        <v>0</v>
      </c>
      <c r="F5" t="s">
        <v>15</v>
      </c>
      <c r="G5">
        <v>12750</v>
      </c>
      <c r="H5">
        <v>549023</v>
      </c>
      <c r="I5">
        <v>549023</v>
      </c>
      <c r="J5">
        <v>1</v>
      </c>
      <c r="K5" t="s">
        <v>24</v>
      </c>
      <c r="L5" t="s">
        <v>25</v>
      </c>
    </row>
    <row r="6" spans="1:12" x14ac:dyDescent="0.2">
      <c r="A6" t="s">
        <v>28</v>
      </c>
      <c r="B6">
        <v>0</v>
      </c>
      <c r="C6" t="s">
        <v>13</v>
      </c>
      <c r="D6" t="s">
        <v>29</v>
      </c>
      <c r="E6">
        <v>0</v>
      </c>
      <c r="F6" t="s">
        <v>15</v>
      </c>
      <c r="G6">
        <v>322013</v>
      </c>
      <c r="H6">
        <v>204222</v>
      </c>
      <c r="I6">
        <v>204222</v>
      </c>
      <c r="J6">
        <v>1</v>
      </c>
      <c r="K6" t="s">
        <v>30</v>
      </c>
      <c r="L6" t="s">
        <v>31</v>
      </c>
    </row>
    <row r="7" spans="1:12" x14ac:dyDescent="0.2">
      <c r="A7" t="s">
        <v>32</v>
      </c>
      <c r="B7">
        <v>0</v>
      </c>
      <c r="C7" t="s">
        <v>13</v>
      </c>
      <c r="D7" t="s">
        <v>29</v>
      </c>
      <c r="E7">
        <v>0</v>
      </c>
      <c r="F7" t="s">
        <v>15</v>
      </c>
      <c r="G7">
        <v>69340</v>
      </c>
      <c r="H7">
        <v>129613</v>
      </c>
      <c r="I7">
        <v>129613</v>
      </c>
      <c r="J7">
        <v>1</v>
      </c>
      <c r="K7" t="s">
        <v>33</v>
      </c>
      <c r="L7" t="s">
        <v>34</v>
      </c>
    </row>
    <row r="8" spans="1:12" x14ac:dyDescent="0.2">
      <c r="A8" t="s">
        <v>35</v>
      </c>
      <c r="B8">
        <v>0</v>
      </c>
      <c r="C8" t="s">
        <v>13</v>
      </c>
      <c r="D8" t="s">
        <v>27</v>
      </c>
      <c r="E8">
        <v>0</v>
      </c>
      <c r="F8" t="s">
        <v>15</v>
      </c>
      <c r="G8">
        <v>5000</v>
      </c>
      <c r="H8">
        <v>200224</v>
      </c>
      <c r="I8">
        <v>200224</v>
      </c>
      <c r="J8">
        <v>1</v>
      </c>
      <c r="K8" t="s">
        <v>36</v>
      </c>
      <c r="L8" t="s">
        <v>37</v>
      </c>
    </row>
    <row r="9" spans="1:12" x14ac:dyDescent="0.2">
      <c r="A9" t="s">
        <v>38</v>
      </c>
      <c r="B9">
        <v>0</v>
      </c>
      <c r="C9" t="s">
        <v>13</v>
      </c>
      <c r="D9" t="s">
        <v>27</v>
      </c>
      <c r="E9">
        <v>0</v>
      </c>
      <c r="F9" t="s">
        <v>15</v>
      </c>
      <c r="G9">
        <v>53000</v>
      </c>
      <c r="H9">
        <v>486716</v>
      </c>
      <c r="I9">
        <v>486716</v>
      </c>
      <c r="J9">
        <v>1</v>
      </c>
      <c r="K9" t="s">
        <v>39</v>
      </c>
      <c r="L9" t="s">
        <v>40</v>
      </c>
    </row>
    <row r="10" spans="1:12" x14ac:dyDescent="0.2">
      <c r="A10" t="s">
        <v>41</v>
      </c>
      <c r="B10">
        <v>0</v>
      </c>
      <c r="C10" t="s">
        <v>13</v>
      </c>
      <c r="D10" t="s">
        <v>42</v>
      </c>
      <c r="E10">
        <v>0</v>
      </c>
      <c r="F10" t="s">
        <v>15</v>
      </c>
      <c r="G10">
        <v>15000</v>
      </c>
      <c r="H10">
        <v>149210</v>
      </c>
      <c r="I10">
        <v>149210</v>
      </c>
      <c r="J10">
        <v>1</v>
      </c>
      <c r="K10" t="s">
        <v>43</v>
      </c>
      <c r="L10" t="s">
        <v>44</v>
      </c>
    </row>
    <row r="11" spans="1:12" x14ac:dyDescent="0.2">
      <c r="A11" t="s">
        <v>45</v>
      </c>
      <c r="B11">
        <v>0</v>
      </c>
      <c r="C11" t="s">
        <v>13</v>
      </c>
      <c r="D11" t="s">
        <v>46</v>
      </c>
      <c r="E11">
        <v>0</v>
      </c>
      <c r="F11" t="s">
        <v>15</v>
      </c>
      <c r="G11">
        <v>2000</v>
      </c>
      <c r="H11">
        <v>291629</v>
      </c>
      <c r="I11">
        <v>291629</v>
      </c>
      <c r="J11">
        <v>1</v>
      </c>
      <c r="K11" t="s">
        <v>47</v>
      </c>
      <c r="L11" t="s">
        <v>48</v>
      </c>
    </row>
    <row r="12" spans="1:12" x14ac:dyDescent="0.2">
      <c r="A12" t="s">
        <v>49</v>
      </c>
      <c r="B12">
        <v>0</v>
      </c>
      <c r="C12" t="s">
        <v>13</v>
      </c>
      <c r="D12" t="s">
        <v>50</v>
      </c>
      <c r="E12">
        <v>0</v>
      </c>
      <c r="F12" t="s">
        <v>15</v>
      </c>
      <c r="G12">
        <v>2500</v>
      </c>
      <c r="H12">
        <v>485321</v>
      </c>
      <c r="I12">
        <v>485321</v>
      </c>
      <c r="J12">
        <v>1</v>
      </c>
      <c r="K12" t="s">
        <v>51</v>
      </c>
      <c r="L12" t="s">
        <v>52</v>
      </c>
    </row>
    <row r="13" spans="1:12" x14ac:dyDescent="0.2">
      <c r="A13" t="s">
        <v>53</v>
      </c>
      <c r="B13">
        <v>0</v>
      </c>
      <c r="C13" t="s">
        <v>13</v>
      </c>
      <c r="D13" t="s">
        <v>27</v>
      </c>
      <c r="E13">
        <v>0</v>
      </c>
      <c r="F13" t="s">
        <v>15</v>
      </c>
      <c r="G13">
        <v>7500</v>
      </c>
      <c r="H13">
        <v>465386</v>
      </c>
      <c r="I13">
        <v>465386</v>
      </c>
      <c r="J13">
        <v>1</v>
      </c>
      <c r="K13" t="s">
        <v>54</v>
      </c>
      <c r="L13" t="s">
        <v>55</v>
      </c>
    </row>
    <row r="14" spans="1:12" x14ac:dyDescent="0.2">
      <c r="A14" t="s">
        <v>56</v>
      </c>
      <c r="B14">
        <v>0</v>
      </c>
      <c r="C14" t="s">
        <v>13</v>
      </c>
      <c r="D14" t="s">
        <v>23</v>
      </c>
      <c r="E14">
        <v>0</v>
      </c>
      <c r="F14" t="s">
        <v>15</v>
      </c>
      <c r="G14">
        <v>50000</v>
      </c>
      <c r="H14">
        <v>750000</v>
      </c>
      <c r="I14">
        <v>750000</v>
      </c>
      <c r="J14">
        <v>1</v>
      </c>
      <c r="K14" t="s">
        <v>57</v>
      </c>
      <c r="L14" t="s">
        <v>58</v>
      </c>
    </row>
    <row r="15" spans="1:12" x14ac:dyDescent="0.2">
      <c r="A15" t="s">
        <v>59</v>
      </c>
      <c r="B15">
        <v>1</v>
      </c>
      <c r="C15" t="s">
        <v>60</v>
      </c>
      <c r="D15" t="s">
        <v>27</v>
      </c>
      <c r="E15">
        <v>0</v>
      </c>
      <c r="F15" t="s">
        <v>15</v>
      </c>
      <c r="G15">
        <v>44000</v>
      </c>
      <c r="H15">
        <v>3000000</v>
      </c>
      <c r="I15">
        <v>0</v>
      </c>
      <c r="J15">
        <v>0</v>
      </c>
      <c r="K15" t="s">
        <v>61</v>
      </c>
      <c r="L15" t="s">
        <v>62</v>
      </c>
    </row>
    <row r="16" spans="1:12" x14ac:dyDescent="0.2">
      <c r="A16" t="s">
        <v>63</v>
      </c>
      <c r="B16">
        <v>0</v>
      </c>
      <c r="C16" t="s">
        <v>13</v>
      </c>
      <c r="D16" t="s">
        <v>42</v>
      </c>
      <c r="E16">
        <v>0</v>
      </c>
      <c r="F16" t="s">
        <v>15</v>
      </c>
      <c r="G16">
        <v>6006</v>
      </c>
      <c r="H16">
        <v>288368</v>
      </c>
      <c r="I16">
        <v>288368</v>
      </c>
      <c r="J16">
        <v>1</v>
      </c>
      <c r="K16" t="s">
        <v>64</v>
      </c>
      <c r="L16" t="s">
        <v>65</v>
      </c>
    </row>
    <row r="17" spans="1:12" x14ac:dyDescent="0.2">
      <c r="A17" t="s">
        <v>66</v>
      </c>
      <c r="B17">
        <v>0</v>
      </c>
      <c r="C17" t="s">
        <v>13</v>
      </c>
      <c r="D17" t="s">
        <v>29</v>
      </c>
      <c r="E17">
        <v>0</v>
      </c>
      <c r="F17" t="s">
        <v>15</v>
      </c>
      <c r="G17">
        <v>200000</v>
      </c>
      <c r="H17">
        <v>290183</v>
      </c>
      <c r="I17">
        <v>290183</v>
      </c>
      <c r="J17">
        <v>1</v>
      </c>
      <c r="K17" t="s">
        <v>67</v>
      </c>
      <c r="L17" t="s">
        <v>68</v>
      </c>
    </row>
    <row r="18" spans="1:12" x14ac:dyDescent="0.2">
      <c r="A18" t="s">
        <v>69</v>
      </c>
      <c r="B18">
        <v>0</v>
      </c>
      <c r="C18" t="s">
        <v>13</v>
      </c>
      <c r="D18" t="s">
        <v>27</v>
      </c>
      <c r="E18">
        <v>0</v>
      </c>
      <c r="F18" t="s">
        <v>15</v>
      </c>
      <c r="G18">
        <v>4350</v>
      </c>
      <c r="H18">
        <v>151832</v>
      </c>
      <c r="I18">
        <v>151832</v>
      </c>
      <c r="J18">
        <v>1</v>
      </c>
      <c r="K18" t="s">
        <v>70</v>
      </c>
      <c r="L18" t="s">
        <v>71</v>
      </c>
    </row>
    <row r="19" spans="1:12" x14ac:dyDescent="0.2">
      <c r="A19" t="s">
        <v>72</v>
      </c>
      <c r="B19">
        <v>0</v>
      </c>
      <c r="C19" t="s">
        <v>13</v>
      </c>
      <c r="D19" t="s">
        <v>29</v>
      </c>
      <c r="E19">
        <v>0</v>
      </c>
      <c r="F19" t="s">
        <v>15</v>
      </c>
      <c r="G19">
        <v>240000</v>
      </c>
      <c r="H19">
        <v>121673</v>
      </c>
      <c r="I19">
        <v>121673</v>
      </c>
      <c r="J19">
        <v>1</v>
      </c>
      <c r="K19" t="s">
        <v>73</v>
      </c>
      <c r="L19" t="s">
        <v>74</v>
      </c>
    </row>
    <row r="20" spans="1:12" x14ac:dyDescent="0.2">
      <c r="A20" t="s">
        <v>75</v>
      </c>
      <c r="B20">
        <v>0</v>
      </c>
      <c r="C20" t="s">
        <v>13</v>
      </c>
      <c r="D20" t="s">
        <v>27</v>
      </c>
      <c r="E20">
        <v>0</v>
      </c>
      <c r="F20" t="s">
        <v>15</v>
      </c>
      <c r="G20">
        <v>1590</v>
      </c>
      <c r="H20">
        <v>143699</v>
      </c>
      <c r="I20">
        <v>143699</v>
      </c>
      <c r="J20">
        <v>1</v>
      </c>
      <c r="K20" t="s">
        <v>76</v>
      </c>
      <c r="L20" t="s">
        <v>77</v>
      </c>
    </row>
    <row r="21" spans="1:12" x14ac:dyDescent="0.2">
      <c r="A21" t="s">
        <v>78</v>
      </c>
      <c r="B21">
        <v>0</v>
      </c>
      <c r="C21" t="s">
        <v>13</v>
      </c>
      <c r="D21" t="s">
        <v>79</v>
      </c>
      <c r="E21">
        <v>0</v>
      </c>
      <c r="F21" t="s">
        <v>15</v>
      </c>
      <c r="G21">
        <v>7500</v>
      </c>
      <c r="H21">
        <v>142018</v>
      </c>
      <c r="I21">
        <v>142018</v>
      </c>
      <c r="J21">
        <v>1</v>
      </c>
      <c r="K21" t="s">
        <v>80</v>
      </c>
      <c r="L21" t="s">
        <v>81</v>
      </c>
    </row>
    <row r="22" spans="1:12" x14ac:dyDescent="0.2">
      <c r="A22" t="s">
        <v>82</v>
      </c>
      <c r="B22">
        <v>1</v>
      </c>
      <c r="C22" t="s">
        <v>60</v>
      </c>
      <c r="D22" t="s">
        <v>27</v>
      </c>
      <c r="E22">
        <v>0</v>
      </c>
      <c r="F22" t="s">
        <v>15</v>
      </c>
      <c r="G22">
        <v>250000</v>
      </c>
      <c r="H22">
        <v>10000000</v>
      </c>
      <c r="I22">
        <v>157496.92000000001</v>
      </c>
      <c r="J22">
        <v>1.5749599999999999E-2</v>
      </c>
      <c r="K22" t="s">
        <v>83</v>
      </c>
      <c r="L22" t="s">
        <v>84</v>
      </c>
    </row>
    <row r="23" spans="1:12" x14ac:dyDescent="0.2">
      <c r="A23" t="s">
        <v>85</v>
      </c>
      <c r="B23">
        <v>0</v>
      </c>
      <c r="C23" t="s">
        <v>13</v>
      </c>
      <c r="D23" t="s">
        <v>27</v>
      </c>
      <c r="E23">
        <v>0</v>
      </c>
      <c r="F23" t="s">
        <v>15</v>
      </c>
      <c r="G23">
        <v>4500</v>
      </c>
      <c r="H23">
        <v>350199</v>
      </c>
      <c r="I23">
        <v>350199</v>
      </c>
      <c r="J23">
        <v>1</v>
      </c>
      <c r="K23" t="s">
        <v>86</v>
      </c>
      <c r="L23" t="s">
        <v>87</v>
      </c>
    </row>
    <row r="24" spans="1:12" x14ac:dyDescent="0.2">
      <c r="A24" t="s">
        <v>88</v>
      </c>
      <c r="B24">
        <v>0</v>
      </c>
      <c r="C24" t="s">
        <v>13</v>
      </c>
      <c r="D24" t="s">
        <v>79</v>
      </c>
      <c r="E24">
        <v>0</v>
      </c>
      <c r="F24" t="s">
        <v>15</v>
      </c>
      <c r="G24">
        <v>24000</v>
      </c>
      <c r="H24">
        <v>951574</v>
      </c>
      <c r="I24">
        <v>951574</v>
      </c>
      <c r="J24">
        <v>1</v>
      </c>
      <c r="K24" t="s">
        <v>89</v>
      </c>
      <c r="L24" t="s">
        <v>90</v>
      </c>
    </row>
    <row r="25" spans="1:12" x14ac:dyDescent="0.2">
      <c r="A25" t="s">
        <v>91</v>
      </c>
      <c r="B25">
        <v>1</v>
      </c>
      <c r="C25" t="s">
        <v>60</v>
      </c>
      <c r="D25" t="s">
        <v>50</v>
      </c>
      <c r="E25">
        <v>0</v>
      </c>
      <c r="F25" t="s">
        <v>15</v>
      </c>
      <c r="G25">
        <v>50000</v>
      </c>
      <c r="H25">
        <v>5000000</v>
      </c>
      <c r="I25">
        <v>234183.72</v>
      </c>
      <c r="J25">
        <v>4.6836599999999999E-2</v>
      </c>
      <c r="K25" t="s">
        <v>92</v>
      </c>
      <c r="L25" t="s">
        <v>93</v>
      </c>
    </row>
    <row r="26" spans="1:12" x14ac:dyDescent="0.2">
      <c r="A26" t="s">
        <v>94</v>
      </c>
      <c r="B26">
        <v>0</v>
      </c>
      <c r="C26" t="s">
        <v>13</v>
      </c>
      <c r="D26" t="s">
        <v>95</v>
      </c>
      <c r="E26">
        <v>0</v>
      </c>
      <c r="F26" t="s">
        <v>15</v>
      </c>
      <c r="G26">
        <v>3500</v>
      </c>
      <c r="H26">
        <v>172535</v>
      </c>
      <c r="I26">
        <v>172535</v>
      </c>
      <c r="J26">
        <v>1</v>
      </c>
      <c r="K26" t="s">
        <v>96</v>
      </c>
      <c r="L26" t="s">
        <v>97</v>
      </c>
    </row>
    <row r="27" spans="1:12" x14ac:dyDescent="0.2">
      <c r="A27" t="s">
        <v>98</v>
      </c>
      <c r="B27">
        <v>0</v>
      </c>
      <c r="C27" t="s">
        <v>13</v>
      </c>
      <c r="D27" t="s">
        <v>79</v>
      </c>
      <c r="E27">
        <v>0</v>
      </c>
      <c r="F27" t="s">
        <v>15</v>
      </c>
      <c r="G27">
        <v>14000</v>
      </c>
      <c r="H27">
        <v>282517</v>
      </c>
      <c r="I27">
        <v>282517</v>
      </c>
      <c r="J27">
        <v>1</v>
      </c>
      <c r="K27" t="s">
        <v>99</v>
      </c>
      <c r="L27" t="s">
        <v>100</v>
      </c>
    </row>
    <row r="28" spans="1:12" x14ac:dyDescent="0.2">
      <c r="A28" t="s">
        <v>101</v>
      </c>
      <c r="B28">
        <v>0</v>
      </c>
      <c r="C28" t="s">
        <v>13</v>
      </c>
      <c r="D28" t="s">
        <v>27</v>
      </c>
      <c r="E28">
        <v>0</v>
      </c>
      <c r="F28" t="s">
        <v>15</v>
      </c>
      <c r="G28">
        <v>10000</v>
      </c>
      <c r="H28">
        <v>528641</v>
      </c>
      <c r="I28">
        <v>528641</v>
      </c>
      <c r="J28">
        <v>1</v>
      </c>
      <c r="K28" t="s">
        <v>102</v>
      </c>
      <c r="L28" t="s">
        <v>103</v>
      </c>
    </row>
    <row r="29" spans="1:12" x14ac:dyDescent="0.2">
      <c r="A29" t="s">
        <v>104</v>
      </c>
      <c r="B29">
        <v>1</v>
      </c>
      <c r="C29" t="s">
        <v>60</v>
      </c>
      <c r="D29" t="s">
        <v>79</v>
      </c>
      <c r="E29">
        <v>0</v>
      </c>
      <c r="F29" t="s">
        <v>15</v>
      </c>
      <c r="G29">
        <v>30000</v>
      </c>
      <c r="H29">
        <v>2500000</v>
      </c>
      <c r="I29">
        <v>140986.07999999999</v>
      </c>
      <c r="J29">
        <v>5.6394399999999997E-2</v>
      </c>
      <c r="K29" t="s">
        <v>105</v>
      </c>
      <c r="L29" t="s">
        <v>106</v>
      </c>
    </row>
    <row r="30" spans="1:12" x14ac:dyDescent="0.2">
      <c r="A30" t="s">
        <v>107</v>
      </c>
      <c r="B30">
        <v>0</v>
      </c>
      <c r="C30" t="s">
        <v>13</v>
      </c>
      <c r="D30" t="s">
        <v>42</v>
      </c>
      <c r="E30">
        <v>0</v>
      </c>
      <c r="F30" t="s">
        <v>15</v>
      </c>
      <c r="G30">
        <v>9000</v>
      </c>
      <c r="H30">
        <v>144361</v>
      </c>
      <c r="I30">
        <v>144361</v>
      </c>
      <c r="J30">
        <v>1</v>
      </c>
      <c r="K30" t="s">
        <v>108</v>
      </c>
      <c r="L30" t="s">
        <v>109</v>
      </c>
    </row>
    <row r="31" spans="1:12" x14ac:dyDescent="0.2">
      <c r="A31" t="s">
        <v>110</v>
      </c>
      <c r="B31">
        <v>1</v>
      </c>
      <c r="C31" t="s">
        <v>60</v>
      </c>
      <c r="D31" t="s">
        <v>111</v>
      </c>
      <c r="E31">
        <v>0</v>
      </c>
      <c r="F31" t="s">
        <v>15</v>
      </c>
      <c r="G31">
        <v>500000</v>
      </c>
      <c r="H31">
        <v>86000000</v>
      </c>
      <c r="I31">
        <v>2626993.5699999998</v>
      </c>
      <c r="J31">
        <v>3.0546430232558101E-2</v>
      </c>
      <c r="K31" t="s">
        <v>112</v>
      </c>
      <c r="L31" t="s">
        <v>113</v>
      </c>
    </row>
    <row r="32" spans="1:12" x14ac:dyDescent="0.2">
      <c r="A32" t="s">
        <v>114</v>
      </c>
      <c r="B32">
        <v>0</v>
      </c>
      <c r="C32" t="s">
        <v>13</v>
      </c>
      <c r="D32" t="s">
        <v>27</v>
      </c>
      <c r="E32">
        <v>0</v>
      </c>
      <c r="F32" t="s">
        <v>15</v>
      </c>
      <c r="G32">
        <v>7500</v>
      </c>
      <c r="H32">
        <v>242106</v>
      </c>
      <c r="I32">
        <v>242106</v>
      </c>
      <c r="J32">
        <v>1</v>
      </c>
      <c r="K32" t="s">
        <v>115</v>
      </c>
      <c r="L32" t="s">
        <v>116</v>
      </c>
    </row>
    <row r="33" spans="1:12" x14ac:dyDescent="0.2">
      <c r="A33" t="s">
        <v>117</v>
      </c>
      <c r="B33">
        <v>0</v>
      </c>
      <c r="C33" t="s">
        <v>13</v>
      </c>
      <c r="D33" t="s">
        <v>29</v>
      </c>
      <c r="E33">
        <v>0</v>
      </c>
      <c r="F33" t="s">
        <v>15</v>
      </c>
      <c r="G33">
        <v>26665</v>
      </c>
      <c r="H33">
        <v>413678</v>
      </c>
      <c r="I33">
        <v>413678</v>
      </c>
      <c r="J33">
        <v>1</v>
      </c>
      <c r="K33" t="s">
        <v>102</v>
      </c>
      <c r="L33" t="s">
        <v>103</v>
      </c>
    </row>
    <row r="34" spans="1:12" x14ac:dyDescent="0.2">
      <c r="A34" t="s">
        <v>118</v>
      </c>
      <c r="B34">
        <v>0</v>
      </c>
      <c r="C34" t="s">
        <v>13</v>
      </c>
      <c r="D34" t="s">
        <v>27</v>
      </c>
      <c r="E34">
        <v>0</v>
      </c>
      <c r="F34" t="s">
        <v>15</v>
      </c>
      <c r="G34">
        <v>14750</v>
      </c>
      <c r="H34">
        <v>359690</v>
      </c>
      <c r="I34">
        <v>359690</v>
      </c>
      <c r="J34">
        <v>1</v>
      </c>
      <c r="K34" t="s">
        <v>119</v>
      </c>
      <c r="L34" t="s">
        <v>120</v>
      </c>
    </row>
    <row r="35" spans="1:12" x14ac:dyDescent="0.2">
      <c r="A35" t="s">
        <v>121</v>
      </c>
      <c r="B35">
        <v>0</v>
      </c>
      <c r="C35" t="s">
        <v>13</v>
      </c>
      <c r="D35" t="s">
        <v>111</v>
      </c>
      <c r="E35">
        <v>0</v>
      </c>
      <c r="F35" t="s">
        <v>15</v>
      </c>
      <c r="G35">
        <v>134400</v>
      </c>
      <c r="H35">
        <v>505967</v>
      </c>
      <c r="I35">
        <v>505967</v>
      </c>
      <c r="J35">
        <v>1</v>
      </c>
      <c r="K35" t="s">
        <v>112</v>
      </c>
      <c r="L35" t="s">
        <v>113</v>
      </c>
    </row>
    <row r="36" spans="1:12" x14ac:dyDescent="0.2">
      <c r="A36" t="s">
        <v>122</v>
      </c>
      <c r="B36">
        <v>0</v>
      </c>
      <c r="C36" t="s">
        <v>13</v>
      </c>
      <c r="D36" t="s">
        <v>123</v>
      </c>
      <c r="E36">
        <v>0</v>
      </c>
      <c r="F36" t="s">
        <v>15</v>
      </c>
      <c r="G36">
        <v>700</v>
      </c>
      <c r="H36">
        <v>61882</v>
      </c>
      <c r="I36">
        <v>61882</v>
      </c>
      <c r="J36">
        <v>1</v>
      </c>
      <c r="K36" t="s">
        <v>124</v>
      </c>
      <c r="L36" t="s">
        <v>125</v>
      </c>
    </row>
    <row r="37" spans="1:12" x14ac:dyDescent="0.2">
      <c r="A37" t="s">
        <v>126</v>
      </c>
      <c r="B37">
        <v>0</v>
      </c>
      <c r="C37" t="s">
        <v>13</v>
      </c>
      <c r="D37" t="s">
        <v>111</v>
      </c>
      <c r="E37">
        <v>0</v>
      </c>
      <c r="F37" t="s">
        <v>15</v>
      </c>
      <c r="G37">
        <v>10000</v>
      </c>
      <c r="H37">
        <v>999396</v>
      </c>
      <c r="I37">
        <v>999396</v>
      </c>
      <c r="J37">
        <v>1</v>
      </c>
      <c r="K37" t="s">
        <v>127</v>
      </c>
      <c r="L37" t="s">
        <v>128</v>
      </c>
    </row>
    <row r="38" spans="1:12" x14ac:dyDescent="0.2">
      <c r="A38" t="s">
        <v>129</v>
      </c>
      <c r="B38">
        <v>0</v>
      </c>
      <c r="C38" t="s">
        <v>13</v>
      </c>
      <c r="D38" t="s">
        <v>111</v>
      </c>
      <c r="E38">
        <v>0</v>
      </c>
      <c r="F38" t="s">
        <v>15</v>
      </c>
      <c r="G38">
        <v>10000</v>
      </c>
      <c r="H38">
        <v>1000000</v>
      </c>
      <c r="I38">
        <v>1000000</v>
      </c>
      <c r="J38">
        <v>1</v>
      </c>
      <c r="K38" t="s">
        <v>130</v>
      </c>
      <c r="L38" t="s">
        <v>131</v>
      </c>
    </row>
    <row r="39" spans="1:12" x14ac:dyDescent="0.2">
      <c r="A39" t="s">
        <v>91</v>
      </c>
      <c r="B39">
        <v>0</v>
      </c>
      <c r="C39" t="s">
        <v>13</v>
      </c>
      <c r="D39" t="s">
        <v>50</v>
      </c>
      <c r="E39">
        <v>0</v>
      </c>
      <c r="F39" t="s">
        <v>15</v>
      </c>
      <c r="G39">
        <v>7500</v>
      </c>
      <c r="H39">
        <v>172176</v>
      </c>
      <c r="I39">
        <v>172176</v>
      </c>
      <c r="J39">
        <v>1</v>
      </c>
      <c r="K39" t="s">
        <v>92</v>
      </c>
      <c r="L39" t="s">
        <v>93</v>
      </c>
    </row>
    <row r="40" spans="1:12" x14ac:dyDescent="0.2">
      <c r="A40" t="s">
        <v>132</v>
      </c>
      <c r="B40">
        <v>0</v>
      </c>
      <c r="C40" t="s">
        <v>13</v>
      </c>
      <c r="D40" t="s">
        <v>27</v>
      </c>
      <c r="E40">
        <v>0</v>
      </c>
      <c r="F40" t="s">
        <v>15</v>
      </c>
      <c r="G40">
        <v>12500</v>
      </c>
      <c r="H40">
        <v>423280</v>
      </c>
      <c r="I40">
        <v>423280</v>
      </c>
      <c r="J40">
        <v>1</v>
      </c>
      <c r="K40" t="s">
        <v>133</v>
      </c>
      <c r="L40" t="s">
        <v>134</v>
      </c>
    </row>
    <row r="41" spans="1:12" x14ac:dyDescent="0.2">
      <c r="A41" t="s">
        <v>135</v>
      </c>
      <c r="B41">
        <v>0</v>
      </c>
      <c r="C41" t="s">
        <v>13</v>
      </c>
      <c r="D41" t="s">
        <v>27</v>
      </c>
      <c r="E41">
        <v>0</v>
      </c>
      <c r="F41" t="s">
        <v>15</v>
      </c>
      <c r="G41">
        <v>25000</v>
      </c>
      <c r="H41">
        <v>611685</v>
      </c>
      <c r="I41">
        <v>611685</v>
      </c>
      <c r="J41">
        <v>1</v>
      </c>
      <c r="K41" t="s">
        <v>136</v>
      </c>
      <c r="L41" t="s">
        <v>137</v>
      </c>
    </row>
    <row r="42" spans="1:12" x14ac:dyDescent="0.2">
      <c r="A42" t="s">
        <v>138</v>
      </c>
      <c r="B42">
        <v>0</v>
      </c>
      <c r="C42" t="s">
        <v>13</v>
      </c>
      <c r="D42" t="s">
        <v>139</v>
      </c>
      <c r="E42">
        <v>0</v>
      </c>
      <c r="F42" t="s">
        <v>15</v>
      </c>
      <c r="G42">
        <v>10000</v>
      </c>
      <c r="H42">
        <v>460521</v>
      </c>
      <c r="I42">
        <v>460521</v>
      </c>
      <c r="J42">
        <v>1</v>
      </c>
      <c r="K42" t="s">
        <v>140</v>
      </c>
      <c r="L42" t="s">
        <v>141</v>
      </c>
    </row>
    <row r="43" spans="1:12" x14ac:dyDescent="0.2">
      <c r="A43" t="s">
        <v>142</v>
      </c>
      <c r="B43">
        <v>0</v>
      </c>
      <c r="C43" t="s">
        <v>13</v>
      </c>
      <c r="D43" t="s">
        <v>19</v>
      </c>
      <c r="E43">
        <v>0</v>
      </c>
      <c r="F43" t="s">
        <v>15</v>
      </c>
      <c r="G43">
        <v>5000</v>
      </c>
      <c r="H43">
        <v>276661</v>
      </c>
      <c r="I43">
        <v>276661</v>
      </c>
      <c r="J43">
        <v>1</v>
      </c>
      <c r="K43" t="s">
        <v>143</v>
      </c>
      <c r="L43" t="s">
        <v>144</v>
      </c>
    </row>
    <row r="44" spans="1:12" x14ac:dyDescent="0.2">
      <c r="A44" t="s">
        <v>145</v>
      </c>
      <c r="B44">
        <v>0</v>
      </c>
      <c r="C44" t="s">
        <v>13</v>
      </c>
      <c r="D44" t="s">
        <v>95</v>
      </c>
      <c r="E44">
        <v>0</v>
      </c>
      <c r="F44" t="s">
        <v>15</v>
      </c>
      <c r="G44">
        <v>3400</v>
      </c>
      <c r="H44">
        <v>370924</v>
      </c>
      <c r="I44">
        <v>370924</v>
      </c>
      <c r="J44">
        <v>1</v>
      </c>
      <c r="K44" t="s">
        <v>146</v>
      </c>
      <c r="L44" t="s">
        <v>147</v>
      </c>
    </row>
    <row r="45" spans="1:12" x14ac:dyDescent="0.2">
      <c r="A45" t="s">
        <v>148</v>
      </c>
      <c r="B45">
        <v>1</v>
      </c>
      <c r="C45" t="s">
        <v>60</v>
      </c>
      <c r="D45" t="s">
        <v>23</v>
      </c>
      <c r="E45">
        <v>0</v>
      </c>
      <c r="F45" t="s">
        <v>15</v>
      </c>
      <c r="G45">
        <v>90000</v>
      </c>
      <c r="H45">
        <v>15000000</v>
      </c>
      <c r="I45">
        <v>3428345.3899999899</v>
      </c>
      <c r="J45">
        <v>0.228556333333333</v>
      </c>
      <c r="K45" t="s">
        <v>149</v>
      </c>
      <c r="L45" t="s">
        <v>150</v>
      </c>
    </row>
    <row r="46" spans="1:12" x14ac:dyDescent="0.2">
      <c r="A46" t="s">
        <v>151</v>
      </c>
      <c r="B46">
        <v>0</v>
      </c>
      <c r="C46" t="s">
        <v>13</v>
      </c>
      <c r="D46" t="s">
        <v>152</v>
      </c>
      <c r="E46">
        <v>0</v>
      </c>
      <c r="F46" t="s">
        <v>15</v>
      </c>
      <c r="G46">
        <v>2000</v>
      </c>
      <c r="H46">
        <v>217260</v>
      </c>
      <c r="I46">
        <v>217260</v>
      </c>
      <c r="J46">
        <v>1</v>
      </c>
      <c r="K46" t="s">
        <v>153</v>
      </c>
      <c r="L46" t="s">
        <v>154</v>
      </c>
    </row>
    <row r="47" spans="1:12" x14ac:dyDescent="0.2">
      <c r="A47" t="s">
        <v>155</v>
      </c>
      <c r="B47">
        <v>0</v>
      </c>
      <c r="C47" t="s">
        <v>13</v>
      </c>
      <c r="D47" t="s">
        <v>19</v>
      </c>
      <c r="E47">
        <v>0</v>
      </c>
      <c r="F47" t="s">
        <v>15</v>
      </c>
      <c r="G47">
        <v>6619</v>
      </c>
      <c r="H47">
        <v>150021</v>
      </c>
      <c r="I47">
        <v>150021</v>
      </c>
      <c r="J47">
        <v>1</v>
      </c>
      <c r="K47" t="s">
        <v>156</v>
      </c>
      <c r="L47" t="s">
        <v>157</v>
      </c>
    </row>
    <row r="48" spans="1:12" x14ac:dyDescent="0.2">
      <c r="A48" t="s">
        <v>158</v>
      </c>
      <c r="B48">
        <v>0</v>
      </c>
      <c r="C48" t="s">
        <v>13</v>
      </c>
      <c r="D48" t="s">
        <v>29</v>
      </c>
      <c r="E48">
        <v>0</v>
      </c>
      <c r="F48" t="s">
        <v>15</v>
      </c>
      <c r="G48">
        <v>5000</v>
      </c>
      <c r="H48">
        <v>277247</v>
      </c>
      <c r="I48">
        <v>277247</v>
      </c>
      <c r="J48">
        <v>1</v>
      </c>
      <c r="K48" t="s">
        <v>146</v>
      </c>
      <c r="L48" t="s">
        <v>147</v>
      </c>
    </row>
    <row r="49" spans="1:12" x14ac:dyDescent="0.2">
      <c r="A49" t="s">
        <v>159</v>
      </c>
      <c r="B49">
        <v>0</v>
      </c>
      <c r="C49" t="s">
        <v>13</v>
      </c>
      <c r="D49" t="s">
        <v>27</v>
      </c>
      <c r="E49">
        <v>0</v>
      </c>
      <c r="F49" t="s">
        <v>15</v>
      </c>
      <c r="G49">
        <v>8751</v>
      </c>
      <c r="H49">
        <v>395575</v>
      </c>
      <c r="I49">
        <v>395575</v>
      </c>
      <c r="J49">
        <v>1</v>
      </c>
      <c r="K49" t="s">
        <v>160</v>
      </c>
      <c r="L49" t="s">
        <v>161</v>
      </c>
    </row>
    <row r="50" spans="1:12" x14ac:dyDescent="0.2">
      <c r="A50" t="s">
        <v>162</v>
      </c>
      <c r="B50">
        <v>1</v>
      </c>
      <c r="C50" t="s">
        <v>60</v>
      </c>
      <c r="D50" t="s">
        <v>27</v>
      </c>
      <c r="E50">
        <v>0</v>
      </c>
      <c r="F50" t="s">
        <v>15</v>
      </c>
      <c r="G50">
        <v>300000</v>
      </c>
      <c r="H50">
        <v>20000000</v>
      </c>
      <c r="I50">
        <v>8876036.3399999999</v>
      </c>
      <c r="J50">
        <v>0.44380180000000002</v>
      </c>
      <c r="K50" t="s">
        <v>163</v>
      </c>
      <c r="L50" t="s">
        <v>164</v>
      </c>
    </row>
    <row r="51" spans="1:12" x14ac:dyDescent="0.2">
      <c r="A51" t="s">
        <v>165</v>
      </c>
      <c r="B51">
        <v>0</v>
      </c>
      <c r="C51" t="s">
        <v>13</v>
      </c>
      <c r="D51" t="s">
        <v>19</v>
      </c>
      <c r="E51">
        <v>0</v>
      </c>
      <c r="F51" t="s">
        <v>15</v>
      </c>
      <c r="G51">
        <v>70000</v>
      </c>
      <c r="H51">
        <v>499422</v>
      </c>
      <c r="I51">
        <v>499422</v>
      </c>
      <c r="J51">
        <v>1</v>
      </c>
      <c r="K51" t="s">
        <v>39</v>
      </c>
      <c r="L51" t="s">
        <v>40</v>
      </c>
    </row>
    <row r="52" spans="1:12" x14ac:dyDescent="0.2">
      <c r="A52" t="s">
        <v>166</v>
      </c>
      <c r="B52">
        <v>1</v>
      </c>
      <c r="C52" t="s">
        <v>60</v>
      </c>
      <c r="D52" t="s">
        <v>50</v>
      </c>
      <c r="E52">
        <v>0</v>
      </c>
      <c r="F52" t="s">
        <v>15</v>
      </c>
      <c r="G52">
        <v>500000</v>
      </c>
      <c r="H52">
        <v>75000000</v>
      </c>
      <c r="I52">
        <v>22638090.519999899</v>
      </c>
      <c r="J52">
        <v>0.30184119999999998</v>
      </c>
      <c r="K52" t="s">
        <v>167</v>
      </c>
      <c r="L52" t="s">
        <v>168</v>
      </c>
    </row>
    <row r="53" spans="1:12" x14ac:dyDescent="0.2">
      <c r="A53" t="s">
        <v>169</v>
      </c>
      <c r="B53">
        <v>0</v>
      </c>
      <c r="C53" t="s">
        <v>13</v>
      </c>
      <c r="D53" t="s">
        <v>19</v>
      </c>
      <c r="E53">
        <v>0</v>
      </c>
      <c r="F53" t="s">
        <v>15</v>
      </c>
      <c r="G53">
        <v>45000</v>
      </c>
      <c r="H53">
        <v>580079</v>
      </c>
      <c r="I53">
        <v>580079</v>
      </c>
      <c r="J53">
        <v>1</v>
      </c>
      <c r="K53" t="s">
        <v>170</v>
      </c>
      <c r="L53" t="s">
        <v>171</v>
      </c>
    </row>
    <row r="54" spans="1:12" x14ac:dyDescent="0.2">
      <c r="A54" t="s">
        <v>172</v>
      </c>
      <c r="B54">
        <v>0</v>
      </c>
      <c r="C54" t="s">
        <v>13</v>
      </c>
      <c r="D54" t="s">
        <v>95</v>
      </c>
      <c r="E54">
        <v>0</v>
      </c>
      <c r="F54" t="s">
        <v>15</v>
      </c>
      <c r="G54">
        <v>64725</v>
      </c>
      <c r="H54">
        <v>686066</v>
      </c>
      <c r="I54">
        <v>686066</v>
      </c>
      <c r="J54">
        <v>1</v>
      </c>
      <c r="K54" t="s">
        <v>39</v>
      </c>
      <c r="L54" t="s">
        <v>40</v>
      </c>
    </row>
    <row r="55" spans="1:12" x14ac:dyDescent="0.2">
      <c r="A55" t="s">
        <v>173</v>
      </c>
      <c r="B55">
        <v>0</v>
      </c>
      <c r="C55" t="s">
        <v>13</v>
      </c>
      <c r="D55" t="s">
        <v>23</v>
      </c>
      <c r="E55">
        <v>0</v>
      </c>
      <c r="F55" t="s">
        <v>15</v>
      </c>
      <c r="G55">
        <v>2100</v>
      </c>
      <c r="H55">
        <v>160003</v>
      </c>
      <c r="I55">
        <v>160003</v>
      </c>
      <c r="J55">
        <v>1</v>
      </c>
      <c r="K55" t="s">
        <v>124</v>
      </c>
      <c r="L55" t="s">
        <v>125</v>
      </c>
    </row>
    <row r="56" spans="1:12" x14ac:dyDescent="0.2">
      <c r="A56" t="s">
        <v>174</v>
      </c>
      <c r="B56">
        <v>0</v>
      </c>
      <c r="C56" t="s">
        <v>13</v>
      </c>
      <c r="D56" t="s">
        <v>27</v>
      </c>
      <c r="E56">
        <v>0</v>
      </c>
      <c r="F56" t="s">
        <v>15</v>
      </c>
      <c r="G56">
        <v>40000</v>
      </c>
      <c r="H56">
        <v>539063</v>
      </c>
      <c r="I56">
        <v>539063</v>
      </c>
      <c r="J56">
        <v>1</v>
      </c>
      <c r="K56" t="s">
        <v>175</v>
      </c>
      <c r="L56" t="s">
        <v>176</v>
      </c>
    </row>
    <row r="57" spans="1:12" x14ac:dyDescent="0.2">
      <c r="A57" t="s">
        <v>177</v>
      </c>
      <c r="B57">
        <v>0</v>
      </c>
      <c r="C57" t="s">
        <v>13</v>
      </c>
      <c r="D57" t="s">
        <v>29</v>
      </c>
      <c r="E57">
        <v>0</v>
      </c>
      <c r="F57" t="s">
        <v>15</v>
      </c>
      <c r="G57">
        <v>80000</v>
      </c>
      <c r="H57">
        <v>139117</v>
      </c>
      <c r="I57">
        <v>139117</v>
      </c>
      <c r="J57">
        <v>1</v>
      </c>
      <c r="K57" t="s">
        <v>178</v>
      </c>
      <c r="L57" t="s">
        <v>179</v>
      </c>
    </row>
    <row r="58" spans="1:12" x14ac:dyDescent="0.2">
      <c r="A58" t="s">
        <v>180</v>
      </c>
      <c r="B58">
        <v>0</v>
      </c>
      <c r="C58" t="s">
        <v>13</v>
      </c>
      <c r="D58" t="s">
        <v>152</v>
      </c>
      <c r="E58">
        <v>0</v>
      </c>
      <c r="F58" t="s">
        <v>15</v>
      </c>
      <c r="G58">
        <v>123700</v>
      </c>
      <c r="H58">
        <v>499930</v>
      </c>
      <c r="I58">
        <v>499930</v>
      </c>
      <c r="J58">
        <v>1</v>
      </c>
      <c r="K58" t="s">
        <v>181</v>
      </c>
      <c r="L58" t="s">
        <v>182</v>
      </c>
    </row>
    <row r="59" spans="1:12" x14ac:dyDescent="0.2">
      <c r="A59" t="s">
        <v>183</v>
      </c>
      <c r="B59">
        <v>0</v>
      </c>
      <c r="C59" t="s">
        <v>13</v>
      </c>
      <c r="D59" t="s">
        <v>27</v>
      </c>
      <c r="E59">
        <v>0</v>
      </c>
      <c r="F59" t="s">
        <v>15</v>
      </c>
      <c r="G59">
        <v>1000</v>
      </c>
      <c r="H59">
        <v>99549</v>
      </c>
      <c r="I59">
        <v>99549</v>
      </c>
      <c r="J59">
        <v>1</v>
      </c>
      <c r="K59" t="s">
        <v>178</v>
      </c>
      <c r="L59" t="s">
        <v>179</v>
      </c>
    </row>
    <row r="60" spans="1:12" x14ac:dyDescent="0.2">
      <c r="A60" t="s">
        <v>184</v>
      </c>
      <c r="B60">
        <v>0</v>
      </c>
      <c r="C60" t="s">
        <v>13</v>
      </c>
      <c r="D60" t="s">
        <v>19</v>
      </c>
      <c r="E60">
        <v>0</v>
      </c>
      <c r="F60" t="s">
        <v>15</v>
      </c>
      <c r="G60">
        <v>650000</v>
      </c>
      <c r="H60">
        <v>799070</v>
      </c>
      <c r="I60">
        <v>799070</v>
      </c>
      <c r="J60">
        <v>1</v>
      </c>
      <c r="K60" t="s">
        <v>185</v>
      </c>
      <c r="L60" t="s">
        <v>186</v>
      </c>
    </row>
    <row r="61" spans="1:12" x14ac:dyDescent="0.2">
      <c r="A61" t="s">
        <v>187</v>
      </c>
      <c r="B61">
        <v>0</v>
      </c>
      <c r="C61" t="s">
        <v>13</v>
      </c>
      <c r="D61" t="s">
        <v>27</v>
      </c>
      <c r="E61">
        <v>0</v>
      </c>
      <c r="F61" t="s">
        <v>15</v>
      </c>
      <c r="G61">
        <v>4000</v>
      </c>
      <c r="H61">
        <v>114418</v>
      </c>
      <c r="I61">
        <v>114418</v>
      </c>
      <c r="J61">
        <v>1</v>
      </c>
      <c r="K61" t="s">
        <v>140</v>
      </c>
      <c r="L61" t="s">
        <v>141</v>
      </c>
    </row>
    <row r="62" spans="1:12" x14ac:dyDescent="0.2">
      <c r="A62" t="s">
        <v>188</v>
      </c>
      <c r="B62">
        <v>0</v>
      </c>
      <c r="C62" t="s">
        <v>13</v>
      </c>
      <c r="D62" t="s">
        <v>27</v>
      </c>
      <c r="E62">
        <v>0</v>
      </c>
      <c r="F62" t="s">
        <v>15</v>
      </c>
      <c r="G62">
        <v>14350</v>
      </c>
      <c r="H62">
        <v>446197</v>
      </c>
      <c r="I62">
        <v>446197</v>
      </c>
      <c r="J62">
        <v>1</v>
      </c>
      <c r="K62" t="s">
        <v>189</v>
      </c>
      <c r="L62" t="s">
        <v>190</v>
      </c>
    </row>
    <row r="63" spans="1:12" x14ac:dyDescent="0.2">
      <c r="A63" t="s">
        <v>191</v>
      </c>
      <c r="B63">
        <v>0</v>
      </c>
      <c r="C63" t="s">
        <v>13</v>
      </c>
      <c r="D63" t="s">
        <v>27</v>
      </c>
      <c r="E63">
        <v>0</v>
      </c>
      <c r="F63" t="s">
        <v>15</v>
      </c>
      <c r="G63">
        <v>4800</v>
      </c>
      <c r="H63">
        <v>302956</v>
      </c>
      <c r="I63">
        <v>302956</v>
      </c>
      <c r="J63">
        <v>1</v>
      </c>
      <c r="K63" t="s">
        <v>192</v>
      </c>
      <c r="L63" t="s">
        <v>193</v>
      </c>
    </row>
    <row r="64" spans="1:12" x14ac:dyDescent="0.2">
      <c r="A64" t="s">
        <v>194</v>
      </c>
      <c r="B64">
        <v>0</v>
      </c>
      <c r="C64" t="s">
        <v>13</v>
      </c>
      <c r="D64" t="s">
        <v>27</v>
      </c>
      <c r="E64">
        <v>0</v>
      </c>
      <c r="F64" t="s">
        <v>15</v>
      </c>
      <c r="G64">
        <v>200000</v>
      </c>
      <c r="H64">
        <v>497452</v>
      </c>
      <c r="I64">
        <v>497452</v>
      </c>
      <c r="J64">
        <v>1</v>
      </c>
      <c r="K64" t="s">
        <v>195</v>
      </c>
      <c r="L64" t="s">
        <v>196</v>
      </c>
    </row>
    <row r="65" spans="1:12" x14ac:dyDescent="0.2">
      <c r="A65" t="s">
        <v>197</v>
      </c>
      <c r="B65">
        <v>0</v>
      </c>
      <c r="C65" t="s">
        <v>13</v>
      </c>
      <c r="D65" t="s">
        <v>198</v>
      </c>
      <c r="E65">
        <v>0</v>
      </c>
      <c r="F65" t="s">
        <v>15</v>
      </c>
      <c r="G65">
        <v>20000</v>
      </c>
      <c r="H65">
        <v>400344</v>
      </c>
      <c r="I65">
        <v>400344</v>
      </c>
      <c r="J65">
        <v>1</v>
      </c>
      <c r="K65" t="s">
        <v>199</v>
      </c>
      <c r="L65" t="s">
        <v>200</v>
      </c>
    </row>
    <row r="66" spans="1:12" x14ac:dyDescent="0.2">
      <c r="A66" t="s">
        <v>201</v>
      </c>
      <c r="B66">
        <v>0</v>
      </c>
      <c r="C66" t="s">
        <v>13</v>
      </c>
      <c r="D66" t="s">
        <v>27</v>
      </c>
      <c r="E66">
        <v>0</v>
      </c>
      <c r="F66" t="s">
        <v>15</v>
      </c>
      <c r="G66">
        <v>20000</v>
      </c>
      <c r="H66">
        <v>999726</v>
      </c>
      <c r="I66">
        <v>999726</v>
      </c>
      <c r="J66">
        <v>1</v>
      </c>
      <c r="K66" t="s">
        <v>202</v>
      </c>
      <c r="L66" t="s">
        <v>203</v>
      </c>
    </row>
    <row r="67" spans="1:12" x14ac:dyDescent="0.2">
      <c r="A67" t="s">
        <v>204</v>
      </c>
      <c r="B67">
        <v>0</v>
      </c>
      <c r="C67" t="s">
        <v>13</v>
      </c>
      <c r="D67" t="s">
        <v>27</v>
      </c>
      <c r="E67">
        <v>0</v>
      </c>
      <c r="F67" t="s">
        <v>15</v>
      </c>
      <c r="G67">
        <v>21143</v>
      </c>
      <c r="H67">
        <v>499985</v>
      </c>
      <c r="I67">
        <v>499985</v>
      </c>
      <c r="J67">
        <v>1</v>
      </c>
      <c r="K67" t="s">
        <v>205</v>
      </c>
      <c r="L67" t="s">
        <v>206</v>
      </c>
    </row>
    <row r="68" spans="1:12" x14ac:dyDescent="0.2">
      <c r="A68" t="s">
        <v>207</v>
      </c>
      <c r="B68">
        <v>0</v>
      </c>
      <c r="C68" t="s">
        <v>13</v>
      </c>
      <c r="D68" t="s">
        <v>208</v>
      </c>
      <c r="E68">
        <v>0</v>
      </c>
      <c r="F68" t="s">
        <v>15</v>
      </c>
      <c r="G68">
        <v>10000</v>
      </c>
      <c r="H68">
        <v>499059</v>
      </c>
      <c r="I68">
        <v>499059</v>
      </c>
      <c r="J68">
        <v>1</v>
      </c>
      <c r="K68" t="s">
        <v>185</v>
      </c>
      <c r="L68" t="s">
        <v>186</v>
      </c>
    </row>
    <row r="69" spans="1:12" x14ac:dyDescent="0.2">
      <c r="A69" t="s">
        <v>209</v>
      </c>
      <c r="B69">
        <v>0</v>
      </c>
      <c r="C69" t="s">
        <v>13</v>
      </c>
      <c r="D69" t="s">
        <v>95</v>
      </c>
      <c r="E69">
        <v>0</v>
      </c>
      <c r="F69" t="s">
        <v>15</v>
      </c>
      <c r="G69">
        <v>80835</v>
      </c>
      <c r="H69">
        <v>368582</v>
      </c>
      <c r="I69">
        <v>368582</v>
      </c>
      <c r="J69">
        <v>1</v>
      </c>
      <c r="K69" t="s">
        <v>112</v>
      </c>
      <c r="L69" t="s">
        <v>113</v>
      </c>
    </row>
    <row r="70" spans="1:12" x14ac:dyDescent="0.2">
      <c r="A70" t="s">
        <v>210</v>
      </c>
      <c r="B70">
        <v>0</v>
      </c>
      <c r="C70" t="s">
        <v>13</v>
      </c>
      <c r="D70" t="s">
        <v>152</v>
      </c>
      <c r="E70">
        <v>0</v>
      </c>
      <c r="F70" t="s">
        <v>15</v>
      </c>
      <c r="G70">
        <v>16200</v>
      </c>
      <c r="H70">
        <v>499151</v>
      </c>
      <c r="I70">
        <v>499151</v>
      </c>
      <c r="J70">
        <v>1</v>
      </c>
      <c r="K70" t="s">
        <v>178</v>
      </c>
      <c r="L70" t="s">
        <v>179</v>
      </c>
    </row>
    <row r="71" spans="1:12" x14ac:dyDescent="0.2">
      <c r="A71" t="s">
        <v>211</v>
      </c>
      <c r="B71">
        <v>0</v>
      </c>
      <c r="C71" t="s">
        <v>13</v>
      </c>
      <c r="D71" t="s">
        <v>208</v>
      </c>
      <c r="E71">
        <v>0</v>
      </c>
      <c r="F71" t="s">
        <v>15</v>
      </c>
      <c r="G71">
        <v>19500</v>
      </c>
      <c r="H71">
        <v>499756</v>
      </c>
      <c r="I71">
        <v>499756</v>
      </c>
      <c r="J71">
        <v>1</v>
      </c>
      <c r="K71" t="s">
        <v>212</v>
      </c>
      <c r="L71" t="s">
        <v>213</v>
      </c>
    </row>
    <row r="72" spans="1:12" x14ac:dyDescent="0.2">
      <c r="A72" t="s">
        <v>214</v>
      </c>
      <c r="B72">
        <v>0</v>
      </c>
      <c r="C72" t="s">
        <v>13</v>
      </c>
      <c r="D72" t="s">
        <v>29</v>
      </c>
      <c r="E72">
        <v>0</v>
      </c>
      <c r="F72" t="s">
        <v>15</v>
      </c>
      <c r="G72">
        <v>3500</v>
      </c>
      <c r="H72">
        <v>303692</v>
      </c>
      <c r="I72">
        <v>303692</v>
      </c>
      <c r="J72">
        <v>1</v>
      </c>
      <c r="K72" t="s">
        <v>24</v>
      </c>
      <c r="L72" t="s">
        <v>25</v>
      </c>
    </row>
    <row r="73" spans="1:12" x14ac:dyDescent="0.2">
      <c r="A73" t="s">
        <v>215</v>
      </c>
      <c r="B73">
        <v>0</v>
      </c>
      <c r="C73" t="s">
        <v>13</v>
      </c>
      <c r="D73" t="s">
        <v>79</v>
      </c>
      <c r="E73">
        <v>0</v>
      </c>
      <c r="F73" t="s">
        <v>15</v>
      </c>
      <c r="G73">
        <v>36330</v>
      </c>
      <c r="H73">
        <v>271035</v>
      </c>
      <c r="I73">
        <v>271035</v>
      </c>
      <c r="J73">
        <v>1</v>
      </c>
      <c r="K73" t="s">
        <v>216</v>
      </c>
      <c r="L73" t="s">
        <v>217</v>
      </c>
    </row>
    <row r="74" spans="1:12" x14ac:dyDescent="0.2">
      <c r="A74" t="s">
        <v>218</v>
      </c>
      <c r="B74">
        <v>0</v>
      </c>
      <c r="C74" t="s">
        <v>13</v>
      </c>
      <c r="D74" t="s">
        <v>27</v>
      </c>
      <c r="E74">
        <v>0</v>
      </c>
      <c r="F74" t="s">
        <v>15</v>
      </c>
      <c r="G74">
        <v>12000</v>
      </c>
      <c r="H74">
        <v>462699</v>
      </c>
      <c r="I74">
        <v>462699</v>
      </c>
      <c r="J74">
        <v>1</v>
      </c>
      <c r="K74" t="s">
        <v>219</v>
      </c>
      <c r="L74" t="s">
        <v>220</v>
      </c>
    </row>
    <row r="75" spans="1:12" x14ac:dyDescent="0.2">
      <c r="A75" t="s">
        <v>221</v>
      </c>
      <c r="B75">
        <v>0</v>
      </c>
      <c r="C75" t="s">
        <v>13</v>
      </c>
      <c r="D75" t="s">
        <v>27</v>
      </c>
      <c r="E75">
        <v>0</v>
      </c>
      <c r="F75" t="s">
        <v>15</v>
      </c>
      <c r="G75">
        <v>28000</v>
      </c>
      <c r="H75">
        <v>448578</v>
      </c>
      <c r="I75">
        <v>448578</v>
      </c>
      <c r="J75">
        <v>1</v>
      </c>
      <c r="K75" t="s">
        <v>57</v>
      </c>
      <c r="L75" t="s">
        <v>58</v>
      </c>
    </row>
    <row r="76" spans="1:12" x14ac:dyDescent="0.2">
      <c r="A76" t="s">
        <v>222</v>
      </c>
      <c r="B76">
        <v>0</v>
      </c>
      <c r="C76" t="s">
        <v>13</v>
      </c>
      <c r="D76" t="s">
        <v>27</v>
      </c>
      <c r="E76">
        <v>0</v>
      </c>
      <c r="F76" t="s">
        <v>15</v>
      </c>
      <c r="G76">
        <v>1600</v>
      </c>
      <c r="H76">
        <v>159999</v>
      </c>
      <c r="I76">
        <v>159999</v>
      </c>
      <c r="J76">
        <v>1</v>
      </c>
      <c r="K76" t="s">
        <v>124</v>
      </c>
      <c r="L76" t="s">
        <v>125</v>
      </c>
    </row>
    <row r="77" spans="1:12" x14ac:dyDescent="0.2">
      <c r="A77" t="s">
        <v>223</v>
      </c>
      <c r="B77">
        <v>0</v>
      </c>
      <c r="C77" t="s">
        <v>13</v>
      </c>
      <c r="D77" t="s">
        <v>42</v>
      </c>
      <c r="E77">
        <v>0</v>
      </c>
      <c r="F77" t="s">
        <v>15</v>
      </c>
      <c r="G77">
        <v>10000</v>
      </c>
      <c r="H77">
        <v>160105</v>
      </c>
      <c r="I77">
        <v>160105</v>
      </c>
      <c r="J77">
        <v>1</v>
      </c>
      <c r="K77" t="s">
        <v>224</v>
      </c>
      <c r="L77" t="s">
        <v>225</v>
      </c>
    </row>
    <row r="78" spans="1:12" x14ac:dyDescent="0.2">
      <c r="A78" t="s">
        <v>226</v>
      </c>
      <c r="B78">
        <v>0</v>
      </c>
      <c r="C78" t="s">
        <v>13</v>
      </c>
      <c r="D78" t="s">
        <v>29</v>
      </c>
      <c r="E78">
        <v>0</v>
      </c>
      <c r="F78" t="s">
        <v>15</v>
      </c>
      <c r="G78">
        <v>84240</v>
      </c>
      <c r="H78">
        <v>260809</v>
      </c>
      <c r="I78">
        <v>260809</v>
      </c>
      <c r="J78">
        <v>1</v>
      </c>
      <c r="K78" t="s">
        <v>227</v>
      </c>
      <c r="L78" t="s">
        <v>228</v>
      </c>
    </row>
    <row r="79" spans="1:12" x14ac:dyDescent="0.2">
      <c r="A79" t="s">
        <v>229</v>
      </c>
      <c r="B79">
        <v>0</v>
      </c>
      <c r="C79" t="s">
        <v>13</v>
      </c>
      <c r="D79" t="s">
        <v>23</v>
      </c>
      <c r="E79">
        <v>0</v>
      </c>
      <c r="F79" t="s">
        <v>15</v>
      </c>
      <c r="G79">
        <v>3000</v>
      </c>
      <c r="H79">
        <v>357308</v>
      </c>
      <c r="I79">
        <v>357308</v>
      </c>
      <c r="J79">
        <v>1</v>
      </c>
      <c r="K79" t="s">
        <v>163</v>
      </c>
      <c r="L79" t="s">
        <v>164</v>
      </c>
    </row>
    <row r="80" spans="1:12" x14ac:dyDescent="0.2">
      <c r="A80" t="s">
        <v>230</v>
      </c>
      <c r="B80">
        <v>0</v>
      </c>
      <c r="C80" t="s">
        <v>13</v>
      </c>
      <c r="D80" t="s">
        <v>208</v>
      </c>
      <c r="E80">
        <v>0</v>
      </c>
      <c r="F80" t="s">
        <v>15</v>
      </c>
      <c r="G80">
        <v>2779</v>
      </c>
      <c r="H80">
        <v>376327</v>
      </c>
      <c r="I80">
        <v>376327</v>
      </c>
      <c r="J80">
        <v>1</v>
      </c>
      <c r="K80" t="s">
        <v>133</v>
      </c>
      <c r="L80" t="s">
        <v>134</v>
      </c>
    </row>
    <row r="81" spans="1:12" x14ac:dyDescent="0.2">
      <c r="A81" t="s">
        <v>231</v>
      </c>
      <c r="B81">
        <v>0</v>
      </c>
      <c r="C81" t="s">
        <v>13</v>
      </c>
      <c r="D81" t="s">
        <v>42</v>
      </c>
      <c r="E81">
        <v>0</v>
      </c>
      <c r="F81" t="s">
        <v>15</v>
      </c>
      <c r="G81">
        <v>10000</v>
      </c>
      <c r="H81">
        <v>254560</v>
      </c>
      <c r="I81">
        <v>254560</v>
      </c>
      <c r="J81">
        <v>1</v>
      </c>
      <c r="K81" t="s">
        <v>232</v>
      </c>
      <c r="L81" t="s">
        <v>233</v>
      </c>
    </row>
    <row r="82" spans="1:12" x14ac:dyDescent="0.2">
      <c r="A82" t="s">
        <v>234</v>
      </c>
      <c r="B82">
        <v>0</v>
      </c>
      <c r="C82" t="s">
        <v>13</v>
      </c>
      <c r="D82" t="s">
        <v>27</v>
      </c>
      <c r="E82">
        <v>0</v>
      </c>
      <c r="F82" t="s">
        <v>15</v>
      </c>
      <c r="G82">
        <v>37315</v>
      </c>
      <c r="H82">
        <v>200000</v>
      </c>
      <c r="I82">
        <v>200000</v>
      </c>
      <c r="J82">
        <v>1</v>
      </c>
      <c r="K82" t="s">
        <v>235</v>
      </c>
      <c r="L82" t="s">
        <v>236</v>
      </c>
    </row>
    <row r="83" spans="1:12" x14ac:dyDescent="0.2">
      <c r="A83" t="s">
        <v>237</v>
      </c>
      <c r="B83">
        <v>0</v>
      </c>
      <c r="C83" t="s">
        <v>13</v>
      </c>
      <c r="D83" t="s">
        <v>29</v>
      </c>
      <c r="E83">
        <v>0</v>
      </c>
      <c r="F83" t="s">
        <v>15</v>
      </c>
      <c r="G83">
        <v>500000</v>
      </c>
      <c r="H83">
        <v>305871</v>
      </c>
      <c r="I83">
        <v>305871</v>
      </c>
      <c r="J83">
        <v>1</v>
      </c>
      <c r="K83" t="s">
        <v>181</v>
      </c>
      <c r="L83" t="s">
        <v>182</v>
      </c>
    </row>
    <row r="84" spans="1:12" x14ac:dyDescent="0.2">
      <c r="A84" t="s">
        <v>238</v>
      </c>
      <c r="B84">
        <v>0</v>
      </c>
      <c r="C84" t="s">
        <v>13</v>
      </c>
      <c r="D84" t="s">
        <v>27</v>
      </c>
      <c r="E84">
        <v>0</v>
      </c>
      <c r="F84" t="s">
        <v>15</v>
      </c>
      <c r="G84">
        <v>4125</v>
      </c>
      <c r="H84">
        <v>207890</v>
      </c>
      <c r="I84">
        <v>207890</v>
      </c>
      <c r="J84">
        <v>1</v>
      </c>
      <c r="K84" t="s">
        <v>239</v>
      </c>
      <c r="L84" t="s">
        <v>240</v>
      </c>
    </row>
    <row r="85" spans="1:12" x14ac:dyDescent="0.2">
      <c r="A85" t="s">
        <v>241</v>
      </c>
      <c r="B85">
        <v>0</v>
      </c>
      <c r="C85" t="s">
        <v>13</v>
      </c>
      <c r="D85" t="s">
        <v>27</v>
      </c>
      <c r="E85">
        <v>0</v>
      </c>
      <c r="F85" t="s">
        <v>15</v>
      </c>
      <c r="G85">
        <v>11033</v>
      </c>
      <c r="H85">
        <v>66945</v>
      </c>
      <c r="I85">
        <v>66945</v>
      </c>
      <c r="J85">
        <v>1</v>
      </c>
      <c r="K85" t="s">
        <v>242</v>
      </c>
      <c r="L85" t="s">
        <v>243</v>
      </c>
    </row>
    <row r="86" spans="1:12" x14ac:dyDescent="0.2">
      <c r="A86" t="s">
        <v>244</v>
      </c>
      <c r="B86">
        <v>0</v>
      </c>
      <c r="C86" t="s">
        <v>13</v>
      </c>
      <c r="D86" t="s">
        <v>27</v>
      </c>
      <c r="E86">
        <v>0</v>
      </c>
      <c r="F86" t="s">
        <v>15</v>
      </c>
      <c r="G86">
        <v>4900</v>
      </c>
      <c r="H86">
        <v>339667</v>
      </c>
      <c r="I86">
        <v>339667</v>
      </c>
      <c r="J86">
        <v>1</v>
      </c>
      <c r="K86" t="s">
        <v>245</v>
      </c>
      <c r="L86" t="s">
        <v>246</v>
      </c>
    </row>
    <row r="87" spans="1:12" x14ac:dyDescent="0.2">
      <c r="A87" t="s">
        <v>247</v>
      </c>
      <c r="B87">
        <v>0</v>
      </c>
      <c r="C87" t="s">
        <v>13</v>
      </c>
      <c r="D87" t="s">
        <v>27</v>
      </c>
      <c r="E87">
        <v>0</v>
      </c>
      <c r="F87" t="s">
        <v>15</v>
      </c>
      <c r="G87">
        <v>8330</v>
      </c>
      <c r="H87">
        <v>312141</v>
      </c>
      <c r="I87">
        <v>312141</v>
      </c>
      <c r="J87">
        <v>1</v>
      </c>
      <c r="K87" t="s">
        <v>248</v>
      </c>
      <c r="L87" t="s">
        <v>249</v>
      </c>
    </row>
    <row r="88" spans="1:12" x14ac:dyDescent="0.2">
      <c r="A88" t="s">
        <v>250</v>
      </c>
      <c r="B88">
        <v>0</v>
      </c>
      <c r="C88" t="s">
        <v>13</v>
      </c>
      <c r="D88" t="s">
        <v>198</v>
      </c>
      <c r="E88">
        <v>0</v>
      </c>
      <c r="F88" t="s">
        <v>15</v>
      </c>
      <c r="G88">
        <v>9800</v>
      </c>
      <c r="H88">
        <v>500000</v>
      </c>
      <c r="I88">
        <v>500000</v>
      </c>
      <c r="J88">
        <v>1</v>
      </c>
      <c r="K88" t="s">
        <v>251</v>
      </c>
      <c r="L88" t="s">
        <v>252</v>
      </c>
    </row>
    <row r="89" spans="1:12" x14ac:dyDescent="0.2">
      <c r="A89" t="s">
        <v>253</v>
      </c>
      <c r="B89">
        <v>0</v>
      </c>
      <c r="C89" t="s">
        <v>13</v>
      </c>
      <c r="D89" t="s">
        <v>42</v>
      </c>
      <c r="E89">
        <v>0</v>
      </c>
      <c r="F89" t="s">
        <v>15</v>
      </c>
      <c r="G89">
        <v>3870</v>
      </c>
      <c r="H89">
        <v>386194</v>
      </c>
      <c r="I89">
        <v>386194</v>
      </c>
      <c r="J89">
        <v>1</v>
      </c>
      <c r="K89" t="s">
        <v>149</v>
      </c>
      <c r="L89" t="s">
        <v>150</v>
      </c>
    </row>
    <row r="90" spans="1:12" x14ac:dyDescent="0.2">
      <c r="A90" t="s">
        <v>254</v>
      </c>
      <c r="B90">
        <v>0</v>
      </c>
      <c r="C90" t="s">
        <v>13</v>
      </c>
      <c r="D90" t="s">
        <v>27</v>
      </c>
      <c r="E90">
        <v>0</v>
      </c>
      <c r="F90" t="s">
        <v>15</v>
      </c>
      <c r="G90">
        <v>12500</v>
      </c>
      <c r="H90">
        <v>394955</v>
      </c>
      <c r="I90">
        <v>394955</v>
      </c>
      <c r="J90">
        <v>1</v>
      </c>
      <c r="K90" t="s">
        <v>255</v>
      </c>
      <c r="L90" t="s">
        <v>256</v>
      </c>
    </row>
    <row r="91" spans="1:12" x14ac:dyDescent="0.2">
      <c r="A91" t="s">
        <v>257</v>
      </c>
      <c r="B91">
        <v>0</v>
      </c>
      <c r="C91" t="s">
        <v>13</v>
      </c>
      <c r="D91" t="s">
        <v>27</v>
      </c>
      <c r="E91">
        <v>0</v>
      </c>
      <c r="F91" t="s">
        <v>15</v>
      </c>
      <c r="G91">
        <v>10000</v>
      </c>
      <c r="H91">
        <v>498654</v>
      </c>
      <c r="I91">
        <v>498654</v>
      </c>
      <c r="J91">
        <v>1</v>
      </c>
      <c r="K91" t="s">
        <v>54</v>
      </c>
      <c r="L91" t="s">
        <v>55</v>
      </c>
    </row>
    <row r="92" spans="1:12" x14ac:dyDescent="0.2">
      <c r="A92" t="s">
        <v>258</v>
      </c>
      <c r="B92">
        <v>0</v>
      </c>
      <c r="C92" t="s">
        <v>13</v>
      </c>
      <c r="D92" t="s">
        <v>139</v>
      </c>
      <c r="E92">
        <v>0</v>
      </c>
      <c r="F92" t="s">
        <v>15</v>
      </c>
      <c r="G92">
        <v>18000</v>
      </c>
      <c r="H92">
        <v>140363</v>
      </c>
      <c r="I92">
        <v>140363</v>
      </c>
      <c r="J92">
        <v>1</v>
      </c>
      <c r="K92" t="s">
        <v>216</v>
      </c>
      <c r="L92" t="s">
        <v>217</v>
      </c>
    </row>
    <row r="93" spans="1:12" x14ac:dyDescent="0.2">
      <c r="A93" t="s">
        <v>259</v>
      </c>
      <c r="B93">
        <v>1</v>
      </c>
      <c r="C93" t="s">
        <v>60</v>
      </c>
      <c r="D93" t="s">
        <v>29</v>
      </c>
      <c r="E93">
        <v>0</v>
      </c>
      <c r="F93" t="s">
        <v>15</v>
      </c>
      <c r="G93">
        <v>550445</v>
      </c>
      <c r="H93">
        <v>2000000</v>
      </c>
      <c r="I93">
        <v>88686.23</v>
      </c>
      <c r="J93">
        <v>4.4343E-2</v>
      </c>
      <c r="K93" t="s">
        <v>224</v>
      </c>
      <c r="L93" t="s">
        <v>225</v>
      </c>
    </row>
    <row r="94" spans="1:12" x14ac:dyDescent="0.2">
      <c r="A94" t="s">
        <v>260</v>
      </c>
      <c r="B94">
        <v>0</v>
      </c>
      <c r="C94" t="s">
        <v>13</v>
      </c>
      <c r="D94" t="s">
        <v>29</v>
      </c>
      <c r="E94">
        <v>0</v>
      </c>
      <c r="F94" t="s">
        <v>15</v>
      </c>
      <c r="G94">
        <v>596250</v>
      </c>
      <c r="H94">
        <v>187496</v>
      </c>
      <c r="I94">
        <v>187496</v>
      </c>
      <c r="J94">
        <v>1</v>
      </c>
      <c r="K94" t="s">
        <v>92</v>
      </c>
      <c r="L94" t="s">
        <v>93</v>
      </c>
    </row>
    <row r="95" spans="1:12" x14ac:dyDescent="0.2">
      <c r="A95" t="s">
        <v>261</v>
      </c>
      <c r="B95">
        <v>0</v>
      </c>
      <c r="C95" t="s">
        <v>13</v>
      </c>
      <c r="D95" t="s">
        <v>42</v>
      </c>
      <c r="E95">
        <v>0</v>
      </c>
      <c r="F95" t="s">
        <v>15</v>
      </c>
      <c r="G95">
        <v>75000</v>
      </c>
      <c r="H95">
        <v>172004</v>
      </c>
      <c r="I95">
        <v>172004</v>
      </c>
      <c r="J95">
        <v>1</v>
      </c>
      <c r="K95" t="s">
        <v>262</v>
      </c>
      <c r="L95" t="s">
        <v>263</v>
      </c>
    </row>
    <row r="96" spans="1:12" x14ac:dyDescent="0.2">
      <c r="A96" t="s">
        <v>264</v>
      </c>
      <c r="B96">
        <v>0</v>
      </c>
      <c r="C96" t="s">
        <v>13</v>
      </c>
      <c r="D96" t="s">
        <v>27</v>
      </c>
      <c r="E96">
        <v>0</v>
      </c>
      <c r="F96" t="s">
        <v>15</v>
      </c>
      <c r="G96">
        <v>5000</v>
      </c>
      <c r="H96">
        <v>269978</v>
      </c>
      <c r="I96">
        <v>269978</v>
      </c>
      <c r="J96">
        <v>1</v>
      </c>
      <c r="K96" t="s">
        <v>16</v>
      </c>
      <c r="L96" t="s">
        <v>17</v>
      </c>
    </row>
    <row r="97" spans="1:12" x14ac:dyDescent="0.2">
      <c r="A97" t="s">
        <v>265</v>
      </c>
      <c r="B97">
        <v>0</v>
      </c>
      <c r="C97" t="s">
        <v>13</v>
      </c>
      <c r="D97" t="s">
        <v>27</v>
      </c>
      <c r="E97">
        <v>0</v>
      </c>
      <c r="F97" t="s">
        <v>15</v>
      </c>
      <c r="G97">
        <v>236000</v>
      </c>
      <c r="H97">
        <v>348470</v>
      </c>
      <c r="I97">
        <v>348470</v>
      </c>
      <c r="J97">
        <v>1</v>
      </c>
      <c r="K97" t="s">
        <v>119</v>
      </c>
      <c r="L97" t="s">
        <v>120</v>
      </c>
    </row>
    <row r="98" spans="1:12" x14ac:dyDescent="0.2">
      <c r="A98" t="s">
        <v>266</v>
      </c>
      <c r="B98">
        <v>0</v>
      </c>
      <c r="C98" t="s">
        <v>13</v>
      </c>
      <c r="D98" t="s">
        <v>27</v>
      </c>
      <c r="E98">
        <v>0</v>
      </c>
      <c r="F98" t="s">
        <v>15</v>
      </c>
      <c r="G98">
        <v>2350</v>
      </c>
      <c r="H98">
        <v>351237</v>
      </c>
      <c r="I98">
        <v>351237</v>
      </c>
      <c r="J98">
        <v>1</v>
      </c>
      <c r="K98" t="s">
        <v>267</v>
      </c>
      <c r="L98" t="s">
        <v>268</v>
      </c>
    </row>
    <row r="99" spans="1:12" x14ac:dyDescent="0.2">
      <c r="A99" t="s">
        <v>269</v>
      </c>
      <c r="B99">
        <v>1</v>
      </c>
      <c r="C99" t="s">
        <v>60</v>
      </c>
      <c r="D99" t="s">
        <v>23</v>
      </c>
      <c r="E99">
        <v>1</v>
      </c>
      <c r="F99" t="s">
        <v>270</v>
      </c>
      <c r="G99">
        <v>705700</v>
      </c>
      <c r="H99">
        <v>33500000</v>
      </c>
      <c r="I99">
        <v>1621820.07</v>
      </c>
      <c r="J99">
        <v>4.8412537313432799E-2</v>
      </c>
      <c r="K99" t="s">
        <v>83</v>
      </c>
      <c r="L99" t="s">
        <v>84</v>
      </c>
    </row>
    <row r="100" spans="1:12" x14ac:dyDescent="0.2">
      <c r="A100" t="s">
        <v>271</v>
      </c>
      <c r="B100">
        <v>0</v>
      </c>
      <c r="C100" t="s">
        <v>13</v>
      </c>
      <c r="D100" t="s">
        <v>46</v>
      </c>
      <c r="E100">
        <v>0</v>
      </c>
      <c r="F100" t="s">
        <v>15</v>
      </c>
      <c r="G100">
        <v>3400</v>
      </c>
      <c r="H100">
        <v>337609</v>
      </c>
      <c r="I100">
        <v>337609</v>
      </c>
      <c r="J100">
        <v>1</v>
      </c>
      <c r="K100" t="s">
        <v>242</v>
      </c>
      <c r="L100" t="s">
        <v>243</v>
      </c>
    </row>
    <row r="101" spans="1:12" x14ac:dyDescent="0.2">
      <c r="A101" t="s">
        <v>272</v>
      </c>
      <c r="B101">
        <v>0</v>
      </c>
      <c r="C101" t="s">
        <v>13</v>
      </c>
      <c r="D101" t="s">
        <v>27</v>
      </c>
      <c r="E101">
        <v>0</v>
      </c>
      <c r="F101" t="s">
        <v>15</v>
      </c>
      <c r="G101">
        <v>1500</v>
      </c>
      <c r="H101">
        <v>126505</v>
      </c>
      <c r="I101">
        <v>126505</v>
      </c>
      <c r="J101">
        <v>1</v>
      </c>
      <c r="K101" t="s">
        <v>273</v>
      </c>
      <c r="L101" t="s">
        <v>274</v>
      </c>
    </row>
    <row r="102" spans="1:12" x14ac:dyDescent="0.2">
      <c r="A102" t="s">
        <v>275</v>
      </c>
      <c r="B102">
        <v>0</v>
      </c>
      <c r="C102" t="s">
        <v>13</v>
      </c>
      <c r="D102" t="s">
        <v>27</v>
      </c>
      <c r="E102">
        <v>0</v>
      </c>
      <c r="F102" t="s">
        <v>15</v>
      </c>
      <c r="G102">
        <v>24500</v>
      </c>
      <c r="H102">
        <v>535562</v>
      </c>
      <c r="I102">
        <v>535562</v>
      </c>
      <c r="J102">
        <v>1</v>
      </c>
      <c r="K102" t="s">
        <v>99</v>
      </c>
      <c r="L102" t="s">
        <v>100</v>
      </c>
    </row>
    <row r="103" spans="1:12" x14ac:dyDescent="0.2">
      <c r="A103" t="s">
        <v>276</v>
      </c>
      <c r="B103">
        <v>0</v>
      </c>
      <c r="C103" t="s">
        <v>13</v>
      </c>
      <c r="D103" t="s">
        <v>42</v>
      </c>
      <c r="E103">
        <v>0</v>
      </c>
      <c r="F103" t="s">
        <v>15</v>
      </c>
      <c r="G103">
        <v>1818</v>
      </c>
      <c r="H103">
        <v>181545</v>
      </c>
      <c r="I103">
        <v>181545</v>
      </c>
      <c r="J103">
        <v>1</v>
      </c>
      <c r="K103" t="s">
        <v>232</v>
      </c>
      <c r="L103" t="s">
        <v>233</v>
      </c>
    </row>
    <row r="104" spans="1:12" x14ac:dyDescent="0.2">
      <c r="A104" t="s">
        <v>277</v>
      </c>
      <c r="B104">
        <v>0</v>
      </c>
      <c r="C104" t="s">
        <v>13</v>
      </c>
      <c r="D104" t="s">
        <v>23</v>
      </c>
      <c r="E104">
        <v>0</v>
      </c>
      <c r="F104" t="s">
        <v>15</v>
      </c>
      <c r="G104">
        <v>6000</v>
      </c>
      <c r="H104">
        <v>259928</v>
      </c>
      <c r="I104">
        <v>259928</v>
      </c>
      <c r="J104">
        <v>1</v>
      </c>
      <c r="K104" t="s">
        <v>278</v>
      </c>
      <c r="L104" t="s">
        <v>279</v>
      </c>
    </row>
    <row r="105" spans="1:12" x14ac:dyDescent="0.2">
      <c r="A105" t="s">
        <v>280</v>
      </c>
      <c r="B105">
        <v>0</v>
      </c>
      <c r="C105" t="s">
        <v>13</v>
      </c>
      <c r="D105" t="s">
        <v>27</v>
      </c>
      <c r="E105">
        <v>0</v>
      </c>
      <c r="F105" t="s">
        <v>15</v>
      </c>
      <c r="G105">
        <v>34600</v>
      </c>
      <c r="H105">
        <v>334240</v>
      </c>
      <c r="I105">
        <v>334240</v>
      </c>
      <c r="J105">
        <v>1</v>
      </c>
      <c r="K105" t="s">
        <v>43</v>
      </c>
      <c r="L105" t="s">
        <v>44</v>
      </c>
    </row>
    <row r="106" spans="1:12" x14ac:dyDescent="0.2">
      <c r="A106" t="s">
        <v>281</v>
      </c>
      <c r="B106">
        <v>1</v>
      </c>
      <c r="C106" t="s">
        <v>60</v>
      </c>
      <c r="D106" t="s">
        <v>23</v>
      </c>
      <c r="E106">
        <v>0</v>
      </c>
      <c r="F106" t="s">
        <v>15</v>
      </c>
      <c r="G106">
        <v>10000</v>
      </c>
      <c r="H106">
        <v>0</v>
      </c>
      <c r="I106">
        <v>0</v>
      </c>
      <c r="J106" t="s">
        <v>282</v>
      </c>
      <c r="K106" t="s">
        <v>64</v>
      </c>
      <c r="L106" t="s">
        <v>65</v>
      </c>
    </row>
    <row r="107" spans="1:12" x14ac:dyDescent="0.2">
      <c r="A107" t="s">
        <v>283</v>
      </c>
      <c r="B107">
        <v>1</v>
      </c>
      <c r="C107" t="s">
        <v>60</v>
      </c>
      <c r="D107" t="s">
        <v>79</v>
      </c>
      <c r="E107">
        <v>0</v>
      </c>
      <c r="F107" t="s">
        <v>15</v>
      </c>
      <c r="G107">
        <v>0</v>
      </c>
      <c r="H107">
        <v>3500000</v>
      </c>
      <c r="I107">
        <v>1956306.39</v>
      </c>
      <c r="J107">
        <v>0.55894457142857101</v>
      </c>
      <c r="K107" t="s">
        <v>115</v>
      </c>
      <c r="L107" t="s">
        <v>116</v>
      </c>
    </row>
    <row r="108" spans="1:12" x14ac:dyDescent="0.2">
      <c r="A108" t="s">
        <v>284</v>
      </c>
      <c r="B108">
        <v>0</v>
      </c>
      <c r="C108" t="s">
        <v>13</v>
      </c>
      <c r="D108" t="s">
        <v>79</v>
      </c>
      <c r="E108">
        <v>0</v>
      </c>
      <c r="F108" t="s">
        <v>15</v>
      </c>
      <c r="G108">
        <v>30000</v>
      </c>
      <c r="H108">
        <v>499538</v>
      </c>
      <c r="I108">
        <v>499538</v>
      </c>
      <c r="J108">
        <v>1</v>
      </c>
      <c r="K108" t="s">
        <v>181</v>
      </c>
      <c r="L108" t="s">
        <v>182</v>
      </c>
    </row>
    <row r="109" spans="1:12" x14ac:dyDescent="0.2">
      <c r="A109" t="s">
        <v>285</v>
      </c>
      <c r="B109">
        <v>0</v>
      </c>
      <c r="C109" t="s">
        <v>13</v>
      </c>
      <c r="D109" t="s">
        <v>42</v>
      </c>
      <c r="E109">
        <v>0</v>
      </c>
      <c r="F109" t="s">
        <v>15</v>
      </c>
      <c r="G109">
        <v>3000</v>
      </c>
      <c r="H109">
        <v>123686</v>
      </c>
      <c r="I109">
        <v>123686</v>
      </c>
      <c r="J109">
        <v>1</v>
      </c>
      <c r="K109" t="s">
        <v>83</v>
      </c>
      <c r="L109" t="s">
        <v>84</v>
      </c>
    </row>
    <row r="110" spans="1:12" x14ac:dyDescent="0.2">
      <c r="A110" t="s">
        <v>286</v>
      </c>
      <c r="B110">
        <v>0</v>
      </c>
      <c r="C110" t="s">
        <v>13</v>
      </c>
      <c r="D110" t="s">
        <v>27</v>
      </c>
      <c r="E110">
        <v>0</v>
      </c>
      <c r="F110" t="s">
        <v>15</v>
      </c>
      <c r="G110">
        <v>49485</v>
      </c>
      <c r="H110">
        <v>499957</v>
      </c>
      <c r="I110">
        <v>499957</v>
      </c>
      <c r="J110">
        <v>1</v>
      </c>
      <c r="K110" t="s">
        <v>287</v>
      </c>
      <c r="L110" t="s">
        <v>288</v>
      </c>
    </row>
    <row r="111" spans="1:12" x14ac:dyDescent="0.2">
      <c r="A111" t="s">
        <v>289</v>
      </c>
      <c r="B111">
        <v>0</v>
      </c>
      <c r="C111" t="s">
        <v>13</v>
      </c>
      <c r="D111" t="s">
        <v>23</v>
      </c>
      <c r="E111">
        <v>0</v>
      </c>
      <c r="F111" t="s">
        <v>15</v>
      </c>
      <c r="G111">
        <v>24000</v>
      </c>
      <c r="H111">
        <v>355567</v>
      </c>
      <c r="I111">
        <v>355567</v>
      </c>
      <c r="J111">
        <v>1</v>
      </c>
      <c r="K111" t="s">
        <v>290</v>
      </c>
      <c r="L111" t="s">
        <v>291</v>
      </c>
    </row>
    <row r="112" spans="1:12" x14ac:dyDescent="0.2">
      <c r="A112" t="s">
        <v>292</v>
      </c>
      <c r="B112">
        <v>1</v>
      </c>
      <c r="C112" t="s">
        <v>60</v>
      </c>
      <c r="D112" t="s">
        <v>23</v>
      </c>
      <c r="E112">
        <v>0</v>
      </c>
      <c r="F112" t="s">
        <v>15</v>
      </c>
      <c r="G112">
        <v>0</v>
      </c>
      <c r="H112">
        <v>0</v>
      </c>
      <c r="I112">
        <v>0</v>
      </c>
      <c r="J112" t="s">
        <v>282</v>
      </c>
      <c r="K112" t="s">
        <v>39</v>
      </c>
      <c r="L112" t="s">
        <v>40</v>
      </c>
    </row>
    <row r="113" spans="1:12" x14ac:dyDescent="0.2">
      <c r="A113" t="s">
        <v>293</v>
      </c>
      <c r="B113">
        <v>1</v>
      </c>
      <c r="C113" t="s">
        <v>60</v>
      </c>
      <c r="D113" t="s">
        <v>23</v>
      </c>
      <c r="E113">
        <v>0</v>
      </c>
      <c r="F113" t="s">
        <v>15</v>
      </c>
      <c r="G113">
        <v>40000</v>
      </c>
      <c r="H113">
        <v>0</v>
      </c>
      <c r="I113">
        <v>0</v>
      </c>
      <c r="J113" t="s">
        <v>282</v>
      </c>
      <c r="K113" t="s">
        <v>294</v>
      </c>
      <c r="L113" t="s">
        <v>295</v>
      </c>
    </row>
    <row r="114" spans="1:12" x14ac:dyDescent="0.2">
      <c r="A114" t="s">
        <v>296</v>
      </c>
      <c r="B114">
        <v>0</v>
      </c>
      <c r="C114" t="s">
        <v>13</v>
      </c>
      <c r="D114" t="s">
        <v>23</v>
      </c>
      <c r="E114">
        <v>0</v>
      </c>
      <c r="F114" t="s">
        <v>15</v>
      </c>
      <c r="G114">
        <v>10000</v>
      </c>
      <c r="H114">
        <v>137369</v>
      </c>
      <c r="I114">
        <v>137369</v>
      </c>
      <c r="J114">
        <v>1</v>
      </c>
      <c r="K114" t="s">
        <v>297</v>
      </c>
      <c r="L114" t="s">
        <v>298</v>
      </c>
    </row>
    <row r="115" spans="1:12" x14ac:dyDescent="0.2">
      <c r="A115" t="s">
        <v>299</v>
      </c>
      <c r="B115">
        <v>1</v>
      </c>
      <c r="C115" t="s">
        <v>60</v>
      </c>
      <c r="D115" t="s">
        <v>111</v>
      </c>
      <c r="E115">
        <v>0</v>
      </c>
      <c r="F115" t="s">
        <v>15</v>
      </c>
      <c r="G115">
        <v>800000</v>
      </c>
      <c r="H115">
        <v>40000000</v>
      </c>
      <c r="I115">
        <v>5368060.7</v>
      </c>
      <c r="J115">
        <v>0.1342015</v>
      </c>
      <c r="K115" t="s">
        <v>300</v>
      </c>
      <c r="L115" t="s">
        <v>301</v>
      </c>
    </row>
    <row r="116" spans="1:12" x14ac:dyDescent="0.2">
      <c r="A116" t="s">
        <v>302</v>
      </c>
      <c r="B116">
        <v>0</v>
      </c>
      <c r="C116" t="s">
        <v>13</v>
      </c>
      <c r="D116" t="s">
        <v>139</v>
      </c>
      <c r="E116">
        <v>0</v>
      </c>
      <c r="F116" t="s">
        <v>15</v>
      </c>
      <c r="G116">
        <v>15314</v>
      </c>
      <c r="H116">
        <v>496034</v>
      </c>
      <c r="I116">
        <v>496034</v>
      </c>
      <c r="J116">
        <v>1</v>
      </c>
      <c r="K116" t="s">
        <v>70</v>
      </c>
      <c r="L116" t="s">
        <v>71</v>
      </c>
    </row>
    <row r="117" spans="1:12" x14ac:dyDescent="0.2">
      <c r="A117" t="s">
        <v>303</v>
      </c>
      <c r="B117">
        <v>0</v>
      </c>
      <c r="C117" t="s">
        <v>13</v>
      </c>
      <c r="D117" t="s">
        <v>123</v>
      </c>
      <c r="E117">
        <v>0</v>
      </c>
      <c r="F117" t="s">
        <v>15</v>
      </c>
      <c r="G117">
        <v>1550</v>
      </c>
      <c r="H117">
        <v>151132</v>
      </c>
      <c r="I117">
        <v>151132</v>
      </c>
      <c r="J117">
        <v>1</v>
      </c>
      <c r="K117" t="s">
        <v>140</v>
      </c>
      <c r="L117" t="s">
        <v>141</v>
      </c>
    </row>
    <row r="118" spans="1:12" x14ac:dyDescent="0.2">
      <c r="A118" t="s">
        <v>304</v>
      </c>
      <c r="B118">
        <v>0</v>
      </c>
      <c r="C118" t="s">
        <v>13</v>
      </c>
      <c r="D118" t="s">
        <v>198</v>
      </c>
      <c r="E118">
        <v>0</v>
      </c>
      <c r="F118" t="s">
        <v>15</v>
      </c>
      <c r="G118">
        <v>1400</v>
      </c>
      <c r="H118">
        <v>133589</v>
      </c>
      <c r="I118">
        <v>133589</v>
      </c>
      <c r="J118">
        <v>1</v>
      </c>
      <c r="K118" t="s">
        <v>61</v>
      </c>
      <c r="L118" t="s">
        <v>62</v>
      </c>
    </row>
    <row r="119" spans="1:12" x14ac:dyDescent="0.2">
      <c r="A119" t="s">
        <v>305</v>
      </c>
      <c r="B119">
        <v>0</v>
      </c>
      <c r="C119" t="s">
        <v>13</v>
      </c>
      <c r="D119" t="s">
        <v>50</v>
      </c>
      <c r="E119">
        <v>0</v>
      </c>
      <c r="F119" t="s">
        <v>15</v>
      </c>
      <c r="G119">
        <v>1908</v>
      </c>
      <c r="H119">
        <v>188888</v>
      </c>
      <c r="I119">
        <v>188888</v>
      </c>
      <c r="J119">
        <v>1</v>
      </c>
      <c r="K119" t="s">
        <v>306</v>
      </c>
      <c r="L119" t="s">
        <v>307</v>
      </c>
    </row>
    <row r="120" spans="1:12" x14ac:dyDescent="0.2">
      <c r="A120" t="s">
        <v>308</v>
      </c>
      <c r="B120">
        <v>0</v>
      </c>
      <c r="C120" t="s">
        <v>13</v>
      </c>
      <c r="D120" t="s">
        <v>27</v>
      </c>
      <c r="E120">
        <v>0</v>
      </c>
      <c r="F120" t="s">
        <v>15</v>
      </c>
      <c r="G120">
        <v>8850</v>
      </c>
      <c r="H120">
        <v>441810</v>
      </c>
      <c r="I120">
        <v>441810</v>
      </c>
      <c r="J120">
        <v>1</v>
      </c>
      <c r="K120" t="s">
        <v>140</v>
      </c>
      <c r="L120" t="s">
        <v>141</v>
      </c>
    </row>
    <row r="121" spans="1:12" x14ac:dyDescent="0.2">
      <c r="A121" t="s">
        <v>82</v>
      </c>
      <c r="B121">
        <v>0</v>
      </c>
      <c r="C121" t="s">
        <v>13</v>
      </c>
      <c r="D121" t="s">
        <v>27</v>
      </c>
      <c r="E121">
        <v>0</v>
      </c>
      <c r="F121" t="s">
        <v>15</v>
      </c>
      <c r="G121">
        <v>15000</v>
      </c>
      <c r="H121">
        <v>449557</v>
      </c>
      <c r="I121">
        <v>449557</v>
      </c>
      <c r="J121">
        <v>1</v>
      </c>
      <c r="K121" t="s">
        <v>83</v>
      </c>
      <c r="L121" t="s">
        <v>84</v>
      </c>
    </row>
    <row r="122" spans="1:12" x14ac:dyDescent="0.2">
      <c r="A122" t="s">
        <v>309</v>
      </c>
      <c r="B122">
        <v>0</v>
      </c>
      <c r="C122" t="s">
        <v>13</v>
      </c>
      <c r="D122" t="s">
        <v>29</v>
      </c>
      <c r="E122">
        <v>0</v>
      </c>
      <c r="F122" t="s">
        <v>15</v>
      </c>
      <c r="G122">
        <v>1647000</v>
      </c>
      <c r="H122">
        <v>489805</v>
      </c>
      <c r="I122">
        <v>489805</v>
      </c>
      <c r="J122">
        <v>1</v>
      </c>
      <c r="K122" t="s">
        <v>61</v>
      </c>
      <c r="L122" t="s">
        <v>62</v>
      </c>
    </row>
    <row r="123" spans="1:12" x14ac:dyDescent="0.2">
      <c r="A123" t="s">
        <v>310</v>
      </c>
      <c r="B123">
        <v>0</v>
      </c>
      <c r="C123" t="s">
        <v>13</v>
      </c>
      <c r="D123" t="s">
        <v>29</v>
      </c>
      <c r="E123">
        <v>0</v>
      </c>
      <c r="F123" t="s">
        <v>15</v>
      </c>
      <c r="G123">
        <v>66121</v>
      </c>
      <c r="H123">
        <v>158035</v>
      </c>
      <c r="I123">
        <v>158035</v>
      </c>
      <c r="J123">
        <v>1</v>
      </c>
      <c r="K123" t="s">
        <v>290</v>
      </c>
      <c r="L123" t="s">
        <v>291</v>
      </c>
    </row>
    <row r="124" spans="1:12" x14ac:dyDescent="0.2">
      <c r="A124" t="s">
        <v>311</v>
      </c>
      <c r="B124">
        <v>1</v>
      </c>
      <c r="C124" t="s">
        <v>60</v>
      </c>
      <c r="D124" t="s">
        <v>27</v>
      </c>
      <c r="E124">
        <v>0</v>
      </c>
      <c r="F124" t="s">
        <v>15</v>
      </c>
      <c r="G124">
        <v>160000</v>
      </c>
      <c r="H124">
        <v>5000000</v>
      </c>
      <c r="I124">
        <v>2028241.48999999</v>
      </c>
      <c r="J124">
        <v>0.40564820000000001</v>
      </c>
      <c r="K124" t="s">
        <v>312</v>
      </c>
      <c r="L124" t="s">
        <v>313</v>
      </c>
    </row>
    <row r="125" spans="1:12" x14ac:dyDescent="0.2">
      <c r="A125" t="s">
        <v>314</v>
      </c>
      <c r="B125">
        <v>0</v>
      </c>
      <c r="C125" t="s">
        <v>13</v>
      </c>
      <c r="D125" t="s">
        <v>27</v>
      </c>
      <c r="E125">
        <v>1</v>
      </c>
      <c r="F125" t="s">
        <v>270</v>
      </c>
      <c r="G125">
        <v>3450</v>
      </c>
      <c r="H125">
        <v>204378</v>
      </c>
      <c r="I125">
        <v>204378</v>
      </c>
      <c r="J125">
        <v>1</v>
      </c>
      <c r="K125" t="s">
        <v>86</v>
      </c>
      <c r="L125" t="s">
        <v>87</v>
      </c>
    </row>
    <row r="126" spans="1:12" x14ac:dyDescent="0.2">
      <c r="A126" t="s">
        <v>315</v>
      </c>
      <c r="B126">
        <v>1</v>
      </c>
      <c r="C126" t="s">
        <v>60</v>
      </c>
      <c r="D126" t="s">
        <v>29</v>
      </c>
      <c r="E126">
        <v>0</v>
      </c>
      <c r="F126" t="s">
        <v>15</v>
      </c>
      <c r="G126">
        <v>5400000</v>
      </c>
      <c r="H126">
        <v>5400000</v>
      </c>
      <c r="I126">
        <v>31449.55</v>
      </c>
      <c r="J126">
        <v>5.8238888888888802E-3</v>
      </c>
      <c r="K126" t="s">
        <v>316</v>
      </c>
      <c r="L126" t="s">
        <v>317</v>
      </c>
    </row>
    <row r="127" spans="1:12" x14ac:dyDescent="0.2">
      <c r="A127" t="s">
        <v>318</v>
      </c>
      <c r="B127">
        <v>0</v>
      </c>
      <c r="C127" t="s">
        <v>13</v>
      </c>
      <c r="D127" t="s">
        <v>208</v>
      </c>
      <c r="E127">
        <v>0</v>
      </c>
      <c r="F127" t="s">
        <v>15</v>
      </c>
      <c r="G127">
        <v>15000</v>
      </c>
      <c r="H127">
        <v>500000</v>
      </c>
      <c r="I127">
        <v>500000</v>
      </c>
      <c r="J127">
        <v>1</v>
      </c>
      <c r="K127" t="s">
        <v>181</v>
      </c>
      <c r="L127" t="s">
        <v>182</v>
      </c>
    </row>
    <row r="128" spans="1:12" x14ac:dyDescent="0.2">
      <c r="A128" t="s">
        <v>319</v>
      </c>
      <c r="B128">
        <v>1</v>
      </c>
      <c r="C128" t="s">
        <v>60</v>
      </c>
      <c r="D128" t="s">
        <v>23</v>
      </c>
      <c r="E128">
        <v>0</v>
      </c>
      <c r="F128" t="s">
        <v>15</v>
      </c>
      <c r="G128">
        <v>58000</v>
      </c>
      <c r="H128">
        <v>4000000</v>
      </c>
      <c r="I128">
        <v>0</v>
      </c>
      <c r="J128">
        <v>0</v>
      </c>
      <c r="K128" t="s">
        <v>320</v>
      </c>
      <c r="L128" t="s">
        <v>321</v>
      </c>
    </row>
    <row r="129" spans="1:12" x14ac:dyDescent="0.2">
      <c r="A129" t="s">
        <v>322</v>
      </c>
      <c r="B129">
        <v>0</v>
      </c>
      <c r="C129" t="s">
        <v>13</v>
      </c>
      <c r="D129" t="s">
        <v>79</v>
      </c>
      <c r="E129">
        <v>0</v>
      </c>
      <c r="F129" t="s">
        <v>15</v>
      </c>
      <c r="G129">
        <v>20000</v>
      </c>
      <c r="H129">
        <v>799389</v>
      </c>
      <c r="I129">
        <v>799389</v>
      </c>
      <c r="J129">
        <v>1</v>
      </c>
      <c r="K129" t="s">
        <v>105</v>
      </c>
      <c r="L129" t="s">
        <v>106</v>
      </c>
    </row>
    <row r="130" spans="1:12" x14ac:dyDescent="0.2">
      <c r="A130" t="s">
        <v>323</v>
      </c>
      <c r="B130">
        <v>0</v>
      </c>
      <c r="C130" t="s">
        <v>13</v>
      </c>
      <c r="D130" t="s">
        <v>29</v>
      </c>
      <c r="E130">
        <v>0</v>
      </c>
      <c r="F130" t="s">
        <v>15</v>
      </c>
      <c r="G130">
        <v>141877</v>
      </c>
      <c r="H130">
        <v>149282</v>
      </c>
      <c r="I130">
        <v>149282</v>
      </c>
      <c r="J130">
        <v>1</v>
      </c>
      <c r="K130" t="s">
        <v>232</v>
      </c>
      <c r="L130" t="s">
        <v>233</v>
      </c>
    </row>
    <row r="131" spans="1:12" x14ac:dyDescent="0.2">
      <c r="A131" t="s">
        <v>324</v>
      </c>
      <c r="B131">
        <v>0</v>
      </c>
      <c r="C131" t="s">
        <v>13</v>
      </c>
      <c r="D131" t="s">
        <v>29</v>
      </c>
      <c r="E131">
        <v>0</v>
      </c>
      <c r="F131" t="s">
        <v>15</v>
      </c>
      <c r="G131">
        <v>143952</v>
      </c>
      <c r="H131">
        <v>149976</v>
      </c>
      <c r="I131">
        <v>149976</v>
      </c>
      <c r="J131">
        <v>1</v>
      </c>
      <c r="K131" t="s">
        <v>124</v>
      </c>
      <c r="L131" t="s">
        <v>125</v>
      </c>
    </row>
    <row r="132" spans="1:12" x14ac:dyDescent="0.2">
      <c r="A132" t="s">
        <v>325</v>
      </c>
      <c r="B132">
        <v>1</v>
      </c>
      <c r="C132" t="s">
        <v>60</v>
      </c>
      <c r="D132" t="s">
        <v>29</v>
      </c>
      <c r="E132">
        <v>0</v>
      </c>
      <c r="F132" t="s">
        <v>15</v>
      </c>
      <c r="G132">
        <v>380000</v>
      </c>
      <c r="H132">
        <v>3000000</v>
      </c>
      <c r="I132">
        <v>328803.56</v>
      </c>
      <c r="J132">
        <v>0.109601</v>
      </c>
      <c r="K132" t="s">
        <v>326</v>
      </c>
      <c r="L132" t="s">
        <v>327</v>
      </c>
    </row>
    <row r="133" spans="1:12" x14ac:dyDescent="0.2">
      <c r="A133" t="s">
        <v>328</v>
      </c>
      <c r="B133">
        <v>0</v>
      </c>
      <c r="C133" t="s">
        <v>13</v>
      </c>
      <c r="D133" t="s">
        <v>27</v>
      </c>
      <c r="E133">
        <v>0</v>
      </c>
      <c r="F133" t="s">
        <v>15</v>
      </c>
      <c r="G133">
        <v>8364</v>
      </c>
      <c r="H133">
        <v>451422</v>
      </c>
      <c r="I133">
        <v>451422</v>
      </c>
      <c r="J133">
        <v>1</v>
      </c>
      <c r="K133" t="s">
        <v>67</v>
      </c>
      <c r="L133" t="s">
        <v>68</v>
      </c>
    </row>
    <row r="134" spans="1:12" x14ac:dyDescent="0.2">
      <c r="A134" t="s">
        <v>329</v>
      </c>
      <c r="B134">
        <v>0</v>
      </c>
      <c r="C134" t="s">
        <v>13</v>
      </c>
      <c r="D134" t="s">
        <v>27</v>
      </c>
      <c r="E134">
        <v>0</v>
      </c>
      <c r="F134" t="s">
        <v>15</v>
      </c>
      <c r="G134">
        <v>60000</v>
      </c>
      <c r="H134">
        <v>973954</v>
      </c>
      <c r="I134">
        <v>973954</v>
      </c>
      <c r="J134">
        <v>1</v>
      </c>
      <c r="K134" t="s">
        <v>330</v>
      </c>
      <c r="L134" t="s">
        <v>331</v>
      </c>
    </row>
    <row r="135" spans="1:12" x14ac:dyDescent="0.2">
      <c r="A135" t="s">
        <v>332</v>
      </c>
      <c r="B135">
        <v>0</v>
      </c>
      <c r="C135" t="s">
        <v>13</v>
      </c>
      <c r="D135" t="s">
        <v>79</v>
      </c>
      <c r="E135">
        <v>0</v>
      </c>
      <c r="F135" t="s">
        <v>15</v>
      </c>
      <c r="G135">
        <v>7000</v>
      </c>
      <c r="H135">
        <v>399790</v>
      </c>
      <c r="I135">
        <v>399790</v>
      </c>
      <c r="J135">
        <v>1</v>
      </c>
      <c r="K135" t="s">
        <v>108</v>
      </c>
      <c r="L135" t="s">
        <v>109</v>
      </c>
    </row>
    <row r="136" spans="1:12" x14ac:dyDescent="0.2">
      <c r="A136" t="s">
        <v>333</v>
      </c>
      <c r="B136">
        <v>0</v>
      </c>
      <c r="C136" t="s">
        <v>13</v>
      </c>
      <c r="D136" t="s">
        <v>46</v>
      </c>
      <c r="E136">
        <v>1</v>
      </c>
      <c r="F136" t="s">
        <v>270</v>
      </c>
      <c r="G136">
        <v>11890</v>
      </c>
      <c r="H136">
        <v>366875</v>
      </c>
      <c r="I136">
        <v>366875</v>
      </c>
      <c r="J136">
        <v>1</v>
      </c>
      <c r="K136" t="s">
        <v>112</v>
      </c>
      <c r="L136" t="s">
        <v>113</v>
      </c>
    </row>
    <row r="137" spans="1:12" x14ac:dyDescent="0.2">
      <c r="A137" t="s">
        <v>334</v>
      </c>
      <c r="B137">
        <v>0</v>
      </c>
      <c r="C137" t="s">
        <v>13</v>
      </c>
      <c r="D137" t="s">
        <v>50</v>
      </c>
      <c r="E137">
        <v>0</v>
      </c>
      <c r="F137" t="s">
        <v>15</v>
      </c>
      <c r="G137">
        <v>2500</v>
      </c>
      <c r="H137">
        <v>282339</v>
      </c>
      <c r="I137">
        <v>282339</v>
      </c>
      <c r="J137">
        <v>1</v>
      </c>
      <c r="K137" t="s">
        <v>185</v>
      </c>
      <c r="L137" t="s">
        <v>186</v>
      </c>
    </row>
    <row r="138" spans="1:12" x14ac:dyDescent="0.2">
      <c r="A138" t="s">
        <v>335</v>
      </c>
      <c r="B138">
        <v>0</v>
      </c>
      <c r="C138" t="s">
        <v>13</v>
      </c>
      <c r="D138" t="s">
        <v>95</v>
      </c>
      <c r="E138">
        <v>1</v>
      </c>
      <c r="F138" t="s">
        <v>270</v>
      </c>
      <c r="G138">
        <v>10200</v>
      </c>
      <c r="H138">
        <v>500587</v>
      </c>
      <c r="I138">
        <v>500587</v>
      </c>
      <c r="J138">
        <v>1</v>
      </c>
      <c r="K138" t="s">
        <v>136</v>
      </c>
      <c r="L138" t="s">
        <v>137</v>
      </c>
    </row>
    <row r="139" spans="1:12" x14ac:dyDescent="0.2">
      <c r="A139" t="s">
        <v>336</v>
      </c>
      <c r="B139">
        <v>0</v>
      </c>
      <c r="C139" t="s">
        <v>13</v>
      </c>
      <c r="D139" t="s">
        <v>19</v>
      </c>
      <c r="E139">
        <v>0</v>
      </c>
      <c r="F139" t="s">
        <v>15</v>
      </c>
      <c r="G139">
        <v>0</v>
      </c>
      <c r="H139">
        <v>499199</v>
      </c>
      <c r="I139">
        <v>499199</v>
      </c>
      <c r="J139">
        <v>1</v>
      </c>
      <c r="K139" t="s">
        <v>83</v>
      </c>
      <c r="L139" t="s">
        <v>84</v>
      </c>
    </row>
    <row r="140" spans="1:12" x14ac:dyDescent="0.2">
      <c r="A140" t="s">
        <v>337</v>
      </c>
      <c r="B140">
        <v>0</v>
      </c>
      <c r="C140" t="s">
        <v>13</v>
      </c>
      <c r="D140" t="s">
        <v>27</v>
      </c>
      <c r="E140">
        <v>1</v>
      </c>
      <c r="F140" t="s">
        <v>270</v>
      </c>
      <c r="G140">
        <v>2190</v>
      </c>
      <c r="H140">
        <v>84026</v>
      </c>
      <c r="I140">
        <v>84026</v>
      </c>
      <c r="J140">
        <v>1</v>
      </c>
      <c r="K140" t="s">
        <v>338</v>
      </c>
      <c r="L140" t="s">
        <v>339</v>
      </c>
    </row>
    <row r="141" spans="1:12" x14ac:dyDescent="0.2">
      <c r="A141" t="s">
        <v>340</v>
      </c>
      <c r="B141">
        <v>0</v>
      </c>
      <c r="C141" t="s">
        <v>13</v>
      </c>
      <c r="D141" t="s">
        <v>19</v>
      </c>
      <c r="E141">
        <v>0</v>
      </c>
      <c r="F141" t="s">
        <v>15</v>
      </c>
      <c r="G141">
        <v>21000</v>
      </c>
      <c r="H141">
        <v>549318</v>
      </c>
      <c r="I141">
        <v>549318</v>
      </c>
      <c r="J141">
        <v>1</v>
      </c>
      <c r="K141" t="s">
        <v>224</v>
      </c>
      <c r="L141" t="s">
        <v>225</v>
      </c>
    </row>
    <row r="142" spans="1:12" x14ac:dyDescent="0.2">
      <c r="A142" t="s">
        <v>341</v>
      </c>
      <c r="B142">
        <v>0</v>
      </c>
      <c r="C142" t="s">
        <v>13</v>
      </c>
      <c r="D142" t="s">
        <v>95</v>
      </c>
      <c r="E142">
        <v>1</v>
      </c>
      <c r="F142" t="s">
        <v>270</v>
      </c>
      <c r="G142">
        <v>2000000</v>
      </c>
      <c r="H142">
        <v>66714</v>
      </c>
      <c r="I142">
        <v>66714</v>
      </c>
      <c r="J142">
        <v>1</v>
      </c>
      <c r="K142" t="s">
        <v>316</v>
      </c>
      <c r="L142" t="s">
        <v>317</v>
      </c>
    </row>
    <row r="143" spans="1:12" x14ac:dyDescent="0.2">
      <c r="A143" t="s">
        <v>342</v>
      </c>
      <c r="B143">
        <v>1</v>
      </c>
      <c r="C143" t="s">
        <v>60</v>
      </c>
      <c r="D143" t="s">
        <v>50</v>
      </c>
      <c r="E143">
        <v>0</v>
      </c>
      <c r="F143" t="s">
        <v>15</v>
      </c>
      <c r="G143">
        <v>2500000</v>
      </c>
      <c r="H143">
        <v>100000000</v>
      </c>
      <c r="I143">
        <v>56199526.729999997</v>
      </c>
      <c r="J143">
        <v>0.56199526</v>
      </c>
      <c r="K143" t="s">
        <v>185</v>
      </c>
      <c r="L143" t="s">
        <v>186</v>
      </c>
    </row>
    <row r="144" spans="1:12" x14ac:dyDescent="0.2">
      <c r="A144" t="s">
        <v>343</v>
      </c>
      <c r="B144">
        <v>1</v>
      </c>
      <c r="C144" t="s">
        <v>60</v>
      </c>
      <c r="D144" t="s">
        <v>50</v>
      </c>
      <c r="E144">
        <v>0</v>
      </c>
      <c r="F144" t="s">
        <v>15</v>
      </c>
      <c r="G144">
        <v>1250000</v>
      </c>
      <c r="H144">
        <v>400000000</v>
      </c>
      <c r="I144">
        <v>138524786.21000001</v>
      </c>
      <c r="J144">
        <v>0.346311965</v>
      </c>
      <c r="K144" t="s">
        <v>344</v>
      </c>
      <c r="L144" t="s">
        <v>345</v>
      </c>
    </row>
    <row r="145" spans="1:12" x14ac:dyDescent="0.2">
      <c r="A145" t="s">
        <v>346</v>
      </c>
      <c r="B145">
        <v>0</v>
      </c>
      <c r="C145" t="s">
        <v>13</v>
      </c>
      <c r="D145" t="s">
        <v>29</v>
      </c>
      <c r="E145">
        <v>0</v>
      </c>
      <c r="F145" t="s">
        <v>15</v>
      </c>
      <c r="G145">
        <v>439058</v>
      </c>
      <c r="H145">
        <v>473600</v>
      </c>
      <c r="I145">
        <v>473600</v>
      </c>
      <c r="J145">
        <v>1</v>
      </c>
      <c r="K145" t="s">
        <v>67</v>
      </c>
      <c r="L145" t="s">
        <v>68</v>
      </c>
    </row>
    <row r="146" spans="1:12" x14ac:dyDescent="0.2">
      <c r="A146" t="s">
        <v>347</v>
      </c>
      <c r="B146">
        <v>0</v>
      </c>
      <c r="C146" t="s">
        <v>13</v>
      </c>
      <c r="D146" t="s">
        <v>19</v>
      </c>
      <c r="E146">
        <v>0</v>
      </c>
      <c r="F146" t="s">
        <v>15</v>
      </c>
      <c r="G146">
        <v>10300</v>
      </c>
      <c r="H146">
        <v>481147</v>
      </c>
      <c r="I146">
        <v>481147</v>
      </c>
      <c r="J146">
        <v>1</v>
      </c>
      <c r="K146" t="s">
        <v>24</v>
      </c>
      <c r="L146" t="s">
        <v>25</v>
      </c>
    </row>
    <row r="147" spans="1:12" x14ac:dyDescent="0.2">
      <c r="A147" t="s">
        <v>348</v>
      </c>
      <c r="B147">
        <v>0</v>
      </c>
      <c r="C147" t="s">
        <v>13</v>
      </c>
      <c r="D147" t="s">
        <v>50</v>
      </c>
      <c r="E147">
        <v>0</v>
      </c>
      <c r="F147" t="s">
        <v>15</v>
      </c>
      <c r="G147">
        <v>48000</v>
      </c>
      <c r="H147">
        <v>833363</v>
      </c>
      <c r="I147">
        <v>833363</v>
      </c>
      <c r="J147">
        <v>1</v>
      </c>
      <c r="K147" t="s">
        <v>349</v>
      </c>
      <c r="L147" t="s">
        <v>350</v>
      </c>
    </row>
    <row r="148" spans="1:12" x14ac:dyDescent="0.2">
      <c r="A148" t="s">
        <v>351</v>
      </c>
      <c r="B148">
        <v>0</v>
      </c>
      <c r="C148" t="s">
        <v>13</v>
      </c>
      <c r="D148" t="s">
        <v>19</v>
      </c>
      <c r="E148">
        <v>1</v>
      </c>
      <c r="F148" t="s">
        <v>270</v>
      </c>
      <c r="G148">
        <v>12000</v>
      </c>
      <c r="H148">
        <v>381390</v>
      </c>
      <c r="I148">
        <v>381390</v>
      </c>
      <c r="J148">
        <v>1</v>
      </c>
      <c r="K148" t="s">
        <v>352</v>
      </c>
      <c r="L148" t="s">
        <v>353</v>
      </c>
    </row>
    <row r="149" spans="1:12" x14ac:dyDescent="0.2">
      <c r="A149" t="s">
        <v>354</v>
      </c>
      <c r="B149">
        <v>0</v>
      </c>
      <c r="C149" t="s">
        <v>13</v>
      </c>
      <c r="D149" t="s">
        <v>208</v>
      </c>
      <c r="E149">
        <v>0</v>
      </c>
      <c r="F149" t="s">
        <v>15</v>
      </c>
      <c r="G149">
        <v>2065</v>
      </c>
      <c r="H149">
        <v>116357</v>
      </c>
      <c r="I149">
        <v>116357</v>
      </c>
      <c r="J149">
        <v>1</v>
      </c>
      <c r="K149" t="s">
        <v>355</v>
      </c>
      <c r="L149" t="s">
        <v>356</v>
      </c>
    </row>
    <row r="150" spans="1:12" x14ac:dyDescent="0.2">
      <c r="A150" t="s">
        <v>357</v>
      </c>
      <c r="B150">
        <v>0</v>
      </c>
      <c r="C150" t="s">
        <v>13</v>
      </c>
      <c r="D150" t="s">
        <v>27</v>
      </c>
      <c r="E150">
        <v>0</v>
      </c>
      <c r="F150" t="s">
        <v>15</v>
      </c>
      <c r="G150">
        <v>6000</v>
      </c>
      <c r="H150">
        <v>86140</v>
      </c>
      <c r="I150">
        <v>86140</v>
      </c>
      <c r="J150">
        <v>1</v>
      </c>
      <c r="K150" t="s">
        <v>67</v>
      </c>
      <c r="L150" t="s">
        <v>68</v>
      </c>
    </row>
    <row r="151" spans="1:12" x14ac:dyDescent="0.2">
      <c r="A151" t="s">
        <v>358</v>
      </c>
      <c r="B151">
        <v>0</v>
      </c>
      <c r="C151" t="s">
        <v>13</v>
      </c>
      <c r="D151" t="s">
        <v>29</v>
      </c>
      <c r="E151">
        <v>0</v>
      </c>
      <c r="F151" t="s">
        <v>15</v>
      </c>
      <c r="G151">
        <v>240000</v>
      </c>
      <c r="H151">
        <v>476331</v>
      </c>
      <c r="I151">
        <v>476331</v>
      </c>
      <c r="J151">
        <v>1</v>
      </c>
      <c r="K151" t="s">
        <v>330</v>
      </c>
      <c r="L151" t="s">
        <v>331</v>
      </c>
    </row>
    <row r="152" spans="1:12" x14ac:dyDescent="0.2">
      <c r="A152" t="s">
        <v>359</v>
      </c>
      <c r="B152">
        <v>0</v>
      </c>
      <c r="C152" t="s">
        <v>13</v>
      </c>
      <c r="D152" t="s">
        <v>27</v>
      </c>
      <c r="E152">
        <v>0</v>
      </c>
      <c r="F152" t="s">
        <v>15</v>
      </c>
      <c r="G152">
        <v>15000</v>
      </c>
      <c r="H152">
        <v>489727</v>
      </c>
      <c r="I152">
        <v>489727</v>
      </c>
      <c r="J152">
        <v>1</v>
      </c>
      <c r="K152" t="s">
        <v>227</v>
      </c>
      <c r="L152" t="s">
        <v>228</v>
      </c>
    </row>
    <row r="153" spans="1:12" x14ac:dyDescent="0.2">
      <c r="A153" t="s">
        <v>360</v>
      </c>
      <c r="B153">
        <v>0</v>
      </c>
      <c r="C153" t="s">
        <v>13</v>
      </c>
      <c r="D153" t="s">
        <v>208</v>
      </c>
      <c r="E153">
        <v>0</v>
      </c>
      <c r="F153" t="s">
        <v>15</v>
      </c>
      <c r="G153">
        <v>1500</v>
      </c>
      <c r="H153">
        <v>139996</v>
      </c>
      <c r="I153">
        <v>139996</v>
      </c>
      <c r="J153">
        <v>1</v>
      </c>
      <c r="K153" t="s">
        <v>262</v>
      </c>
      <c r="L153" t="s">
        <v>263</v>
      </c>
    </row>
    <row r="154" spans="1:12" x14ac:dyDescent="0.2">
      <c r="A154" t="s">
        <v>361</v>
      </c>
      <c r="B154">
        <v>0</v>
      </c>
      <c r="C154" t="s">
        <v>13</v>
      </c>
      <c r="D154" t="s">
        <v>29</v>
      </c>
      <c r="E154">
        <v>0</v>
      </c>
      <c r="F154" t="s">
        <v>15</v>
      </c>
      <c r="G154">
        <v>1410720</v>
      </c>
      <c r="H154">
        <v>498819</v>
      </c>
      <c r="I154">
        <v>498819</v>
      </c>
      <c r="J154">
        <v>1</v>
      </c>
      <c r="K154" t="s">
        <v>83</v>
      </c>
      <c r="L154" t="s">
        <v>84</v>
      </c>
    </row>
    <row r="155" spans="1:12" x14ac:dyDescent="0.2">
      <c r="A155" t="s">
        <v>362</v>
      </c>
      <c r="B155">
        <v>0</v>
      </c>
      <c r="C155" t="s">
        <v>13</v>
      </c>
      <c r="D155" t="s">
        <v>208</v>
      </c>
      <c r="E155">
        <v>1</v>
      </c>
      <c r="F155" t="s">
        <v>270</v>
      </c>
      <c r="G155">
        <v>2155</v>
      </c>
      <c r="H155">
        <v>464324</v>
      </c>
      <c r="I155">
        <v>464324</v>
      </c>
      <c r="J155">
        <v>1</v>
      </c>
      <c r="K155" t="s">
        <v>245</v>
      </c>
      <c r="L155" t="s">
        <v>246</v>
      </c>
    </row>
    <row r="156" spans="1:12" x14ac:dyDescent="0.2">
      <c r="A156" t="s">
        <v>363</v>
      </c>
      <c r="B156">
        <v>0</v>
      </c>
      <c r="C156" t="s">
        <v>13</v>
      </c>
      <c r="D156" t="s">
        <v>23</v>
      </c>
      <c r="E156">
        <v>1</v>
      </c>
      <c r="F156" t="s">
        <v>270</v>
      </c>
      <c r="G156">
        <v>104</v>
      </c>
      <c r="H156">
        <v>91140</v>
      </c>
      <c r="I156">
        <v>91140</v>
      </c>
      <c r="J156">
        <v>1</v>
      </c>
      <c r="K156" t="s">
        <v>119</v>
      </c>
      <c r="L156" t="s">
        <v>120</v>
      </c>
    </row>
    <row r="157" spans="1:12" x14ac:dyDescent="0.2">
      <c r="A157" t="s">
        <v>364</v>
      </c>
      <c r="B157">
        <v>0</v>
      </c>
      <c r="C157" t="s">
        <v>13</v>
      </c>
      <c r="D157" t="s">
        <v>27</v>
      </c>
      <c r="E157">
        <v>0</v>
      </c>
      <c r="F157" t="s">
        <v>15</v>
      </c>
      <c r="G157">
        <v>9000</v>
      </c>
      <c r="H157">
        <v>398745</v>
      </c>
      <c r="I157">
        <v>398745</v>
      </c>
      <c r="J157">
        <v>1</v>
      </c>
      <c r="K157" t="s">
        <v>43</v>
      </c>
      <c r="L157" t="s">
        <v>44</v>
      </c>
    </row>
    <row r="158" spans="1:12" x14ac:dyDescent="0.2">
      <c r="A158" t="s">
        <v>365</v>
      </c>
      <c r="B158">
        <v>0</v>
      </c>
      <c r="C158" t="s">
        <v>13</v>
      </c>
      <c r="D158" t="s">
        <v>27</v>
      </c>
      <c r="E158">
        <v>1</v>
      </c>
      <c r="F158" t="s">
        <v>270</v>
      </c>
      <c r="G158">
        <v>10000</v>
      </c>
      <c r="H158">
        <v>500000</v>
      </c>
      <c r="I158">
        <v>500000</v>
      </c>
      <c r="J158">
        <v>1</v>
      </c>
      <c r="K158" t="s">
        <v>73</v>
      </c>
      <c r="L158" t="s">
        <v>74</v>
      </c>
    </row>
    <row r="159" spans="1:12" x14ac:dyDescent="0.2">
      <c r="A159" t="s">
        <v>132</v>
      </c>
      <c r="B159">
        <v>0</v>
      </c>
      <c r="C159" t="s">
        <v>13</v>
      </c>
      <c r="D159" t="s">
        <v>27</v>
      </c>
      <c r="E159">
        <v>0</v>
      </c>
      <c r="F159" t="s">
        <v>15</v>
      </c>
      <c r="G159">
        <v>12500</v>
      </c>
      <c r="H159">
        <v>499978</v>
      </c>
      <c r="I159">
        <v>499978</v>
      </c>
      <c r="J159">
        <v>1</v>
      </c>
      <c r="K159" t="s">
        <v>133</v>
      </c>
      <c r="L159" t="s">
        <v>134</v>
      </c>
    </row>
    <row r="160" spans="1:12" x14ac:dyDescent="0.2">
      <c r="A160" t="s">
        <v>366</v>
      </c>
      <c r="B160">
        <v>0</v>
      </c>
      <c r="C160" t="s">
        <v>13</v>
      </c>
      <c r="D160" t="s">
        <v>27</v>
      </c>
      <c r="E160">
        <v>1</v>
      </c>
      <c r="F160" t="s">
        <v>270</v>
      </c>
      <c r="G160">
        <v>3000</v>
      </c>
      <c r="H160">
        <v>134251</v>
      </c>
      <c r="I160">
        <v>134251</v>
      </c>
      <c r="J160">
        <v>1</v>
      </c>
      <c r="K160" t="s">
        <v>273</v>
      </c>
      <c r="L160" t="s">
        <v>274</v>
      </c>
    </row>
    <row r="161" spans="1:12" x14ac:dyDescent="0.2">
      <c r="A161" t="s">
        <v>367</v>
      </c>
      <c r="B161">
        <v>0</v>
      </c>
      <c r="C161" t="s">
        <v>13</v>
      </c>
      <c r="D161" t="s">
        <v>19</v>
      </c>
      <c r="E161">
        <v>0</v>
      </c>
      <c r="F161" t="s">
        <v>15</v>
      </c>
      <c r="G161">
        <v>20560</v>
      </c>
      <c r="H161">
        <v>549991</v>
      </c>
      <c r="I161">
        <v>549991</v>
      </c>
      <c r="J161">
        <v>1</v>
      </c>
      <c r="K161" t="s">
        <v>368</v>
      </c>
      <c r="L161" t="s">
        <v>369</v>
      </c>
    </row>
    <row r="162" spans="1:12" x14ac:dyDescent="0.2">
      <c r="A162" t="s">
        <v>370</v>
      </c>
      <c r="B162">
        <v>0</v>
      </c>
      <c r="C162" t="s">
        <v>13</v>
      </c>
      <c r="D162" t="s">
        <v>111</v>
      </c>
      <c r="E162">
        <v>0</v>
      </c>
      <c r="F162" t="s">
        <v>15</v>
      </c>
      <c r="G162">
        <v>50000</v>
      </c>
      <c r="H162">
        <v>993549</v>
      </c>
      <c r="I162">
        <v>993549</v>
      </c>
      <c r="J162">
        <v>1</v>
      </c>
      <c r="K162" t="s">
        <v>39</v>
      </c>
      <c r="L162" t="s">
        <v>40</v>
      </c>
    </row>
    <row r="163" spans="1:12" x14ac:dyDescent="0.2">
      <c r="A163" t="s">
        <v>371</v>
      </c>
      <c r="B163">
        <v>0</v>
      </c>
      <c r="C163" t="s">
        <v>13</v>
      </c>
      <c r="D163" t="s">
        <v>46</v>
      </c>
      <c r="E163">
        <v>0</v>
      </c>
      <c r="F163" t="s">
        <v>15</v>
      </c>
      <c r="G163">
        <v>6565</v>
      </c>
      <c r="H163">
        <v>274969</v>
      </c>
      <c r="I163">
        <v>274969</v>
      </c>
      <c r="J163">
        <v>1</v>
      </c>
      <c r="K163" t="s">
        <v>306</v>
      </c>
      <c r="L163" t="s">
        <v>307</v>
      </c>
    </row>
    <row r="164" spans="1:12" x14ac:dyDescent="0.2">
      <c r="A164" t="s">
        <v>69</v>
      </c>
      <c r="B164">
        <v>0</v>
      </c>
      <c r="C164" t="s">
        <v>13</v>
      </c>
      <c r="D164" t="s">
        <v>27</v>
      </c>
      <c r="E164">
        <v>0</v>
      </c>
      <c r="F164" t="s">
        <v>15</v>
      </c>
      <c r="G164">
        <v>25353</v>
      </c>
      <c r="H164">
        <v>499988</v>
      </c>
      <c r="I164">
        <v>499988</v>
      </c>
      <c r="J164">
        <v>1</v>
      </c>
      <c r="K164" t="s">
        <v>70</v>
      </c>
      <c r="L164" t="s">
        <v>71</v>
      </c>
    </row>
    <row r="165" spans="1:12" x14ac:dyDescent="0.2">
      <c r="A165" t="s">
        <v>372</v>
      </c>
      <c r="B165">
        <v>0</v>
      </c>
      <c r="C165" t="s">
        <v>13</v>
      </c>
      <c r="D165" t="s">
        <v>27</v>
      </c>
      <c r="E165">
        <v>0</v>
      </c>
      <c r="F165" t="s">
        <v>15</v>
      </c>
      <c r="G165">
        <v>1250</v>
      </c>
      <c r="H165">
        <v>133688</v>
      </c>
      <c r="I165">
        <v>133688</v>
      </c>
      <c r="J165">
        <v>1</v>
      </c>
      <c r="K165" t="s">
        <v>373</v>
      </c>
      <c r="L165" t="s">
        <v>374</v>
      </c>
    </row>
    <row r="166" spans="1:12" x14ac:dyDescent="0.2">
      <c r="A166" t="s">
        <v>375</v>
      </c>
      <c r="B166">
        <v>0</v>
      </c>
      <c r="C166" t="s">
        <v>13</v>
      </c>
      <c r="D166" t="s">
        <v>46</v>
      </c>
      <c r="E166">
        <v>1</v>
      </c>
      <c r="F166" t="s">
        <v>270</v>
      </c>
      <c r="G166">
        <v>11660</v>
      </c>
      <c r="H166">
        <v>570620</v>
      </c>
      <c r="I166">
        <v>570620</v>
      </c>
      <c r="J166">
        <v>1</v>
      </c>
      <c r="K166" t="s">
        <v>242</v>
      </c>
      <c r="L166" t="s">
        <v>243</v>
      </c>
    </row>
    <row r="167" spans="1:12" x14ac:dyDescent="0.2">
      <c r="A167" t="s">
        <v>376</v>
      </c>
      <c r="B167">
        <v>0</v>
      </c>
      <c r="C167" t="s">
        <v>13</v>
      </c>
      <c r="D167" t="s">
        <v>29</v>
      </c>
      <c r="E167">
        <v>0</v>
      </c>
      <c r="F167" t="s">
        <v>15</v>
      </c>
      <c r="G167">
        <v>1380370</v>
      </c>
      <c r="H167">
        <v>389282</v>
      </c>
      <c r="I167">
        <v>389282</v>
      </c>
      <c r="J167">
        <v>1</v>
      </c>
      <c r="K167" t="s">
        <v>124</v>
      </c>
      <c r="L167" t="s">
        <v>125</v>
      </c>
    </row>
    <row r="168" spans="1:12" x14ac:dyDescent="0.2">
      <c r="A168" t="s">
        <v>377</v>
      </c>
      <c r="B168">
        <v>0</v>
      </c>
      <c r="C168" t="s">
        <v>13</v>
      </c>
      <c r="D168" t="s">
        <v>50</v>
      </c>
      <c r="E168">
        <v>1</v>
      </c>
      <c r="F168" t="s">
        <v>270</v>
      </c>
      <c r="G168">
        <v>25900</v>
      </c>
      <c r="H168">
        <v>794131</v>
      </c>
      <c r="I168">
        <v>794131</v>
      </c>
      <c r="J168">
        <v>1</v>
      </c>
      <c r="K168" t="s">
        <v>170</v>
      </c>
      <c r="L168" t="s">
        <v>171</v>
      </c>
    </row>
    <row r="169" spans="1:12" x14ac:dyDescent="0.2">
      <c r="A169" t="s">
        <v>378</v>
      </c>
      <c r="B169">
        <v>0</v>
      </c>
      <c r="C169" t="s">
        <v>13</v>
      </c>
      <c r="D169" t="s">
        <v>27</v>
      </c>
      <c r="E169">
        <v>0</v>
      </c>
      <c r="F169" t="s">
        <v>15</v>
      </c>
      <c r="G169">
        <v>2500</v>
      </c>
      <c r="H169">
        <v>200330</v>
      </c>
      <c r="I169">
        <v>200330</v>
      </c>
      <c r="J169">
        <v>1</v>
      </c>
      <c r="K169" t="s">
        <v>379</v>
      </c>
      <c r="L169" t="s">
        <v>380</v>
      </c>
    </row>
    <row r="170" spans="1:12" x14ac:dyDescent="0.2">
      <c r="A170" t="s">
        <v>381</v>
      </c>
      <c r="B170">
        <v>0</v>
      </c>
      <c r="C170" t="s">
        <v>13</v>
      </c>
      <c r="D170" t="s">
        <v>14</v>
      </c>
      <c r="E170">
        <v>1</v>
      </c>
      <c r="F170" t="s">
        <v>270</v>
      </c>
      <c r="G170">
        <v>1058</v>
      </c>
      <c r="H170">
        <v>102139</v>
      </c>
      <c r="I170">
        <v>102139</v>
      </c>
      <c r="J170">
        <v>1</v>
      </c>
      <c r="K170" t="s">
        <v>20</v>
      </c>
      <c r="L170" t="s">
        <v>21</v>
      </c>
    </row>
    <row r="171" spans="1:12" x14ac:dyDescent="0.2">
      <c r="A171" t="s">
        <v>382</v>
      </c>
      <c r="B171">
        <v>0</v>
      </c>
      <c r="C171" t="s">
        <v>13</v>
      </c>
      <c r="D171" t="s">
        <v>198</v>
      </c>
      <c r="E171">
        <v>1</v>
      </c>
      <c r="F171" t="s">
        <v>270</v>
      </c>
      <c r="G171">
        <v>1000</v>
      </c>
      <c r="H171">
        <v>112696</v>
      </c>
      <c r="I171">
        <v>112696</v>
      </c>
      <c r="J171">
        <v>1</v>
      </c>
      <c r="K171" t="s">
        <v>383</v>
      </c>
      <c r="L171" t="s">
        <v>384</v>
      </c>
    </row>
    <row r="172" spans="1:12" x14ac:dyDescent="0.2">
      <c r="A172" t="s">
        <v>385</v>
      </c>
      <c r="B172">
        <v>0</v>
      </c>
      <c r="C172" t="s">
        <v>13</v>
      </c>
      <c r="D172" t="s">
        <v>50</v>
      </c>
      <c r="E172">
        <v>1</v>
      </c>
      <c r="F172" t="s">
        <v>270</v>
      </c>
      <c r="G172">
        <v>11000</v>
      </c>
      <c r="H172">
        <v>499479</v>
      </c>
      <c r="I172">
        <v>499479</v>
      </c>
      <c r="J172">
        <v>1</v>
      </c>
      <c r="K172" t="s">
        <v>92</v>
      </c>
      <c r="L172" t="s">
        <v>93</v>
      </c>
    </row>
    <row r="173" spans="1:12" x14ac:dyDescent="0.2">
      <c r="A173" t="s">
        <v>386</v>
      </c>
      <c r="B173">
        <v>0</v>
      </c>
      <c r="C173" t="s">
        <v>13</v>
      </c>
      <c r="D173" t="s">
        <v>27</v>
      </c>
      <c r="E173">
        <v>1</v>
      </c>
      <c r="F173" t="s">
        <v>270</v>
      </c>
      <c r="G173">
        <v>1500</v>
      </c>
      <c r="H173">
        <v>155985</v>
      </c>
      <c r="I173">
        <v>155985</v>
      </c>
      <c r="J173">
        <v>1</v>
      </c>
      <c r="K173" t="s">
        <v>96</v>
      </c>
      <c r="L173" t="s">
        <v>97</v>
      </c>
    </row>
    <row r="174" spans="1:12" x14ac:dyDescent="0.2">
      <c r="A174" t="s">
        <v>387</v>
      </c>
      <c r="B174">
        <v>0</v>
      </c>
      <c r="C174" t="s">
        <v>13</v>
      </c>
      <c r="D174" t="s">
        <v>29</v>
      </c>
      <c r="E174">
        <v>1</v>
      </c>
      <c r="F174" t="s">
        <v>270</v>
      </c>
      <c r="G174">
        <v>1454831</v>
      </c>
      <c r="H174">
        <v>152804</v>
      </c>
      <c r="I174">
        <v>152804</v>
      </c>
      <c r="J174">
        <v>1</v>
      </c>
      <c r="K174" t="s">
        <v>76</v>
      </c>
      <c r="L174" t="s">
        <v>77</v>
      </c>
    </row>
    <row r="175" spans="1:12" x14ac:dyDescent="0.2">
      <c r="A175" t="s">
        <v>388</v>
      </c>
      <c r="B175">
        <v>0</v>
      </c>
      <c r="C175" t="s">
        <v>13</v>
      </c>
      <c r="D175" t="s">
        <v>42</v>
      </c>
      <c r="E175">
        <v>1</v>
      </c>
      <c r="F175" t="s">
        <v>270</v>
      </c>
      <c r="G175">
        <v>32500</v>
      </c>
      <c r="H175">
        <v>748231</v>
      </c>
      <c r="I175">
        <v>748231</v>
      </c>
      <c r="J175">
        <v>1</v>
      </c>
      <c r="K175" t="s">
        <v>216</v>
      </c>
      <c r="L175" t="s">
        <v>217</v>
      </c>
    </row>
    <row r="176" spans="1:12" x14ac:dyDescent="0.2">
      <c r="A176" t="s">
        <v>389</v>
      </c>
      <c r="B176">
        <v>0</v>
      </c>
      <c r="C176" t="s">
        <v>13</v>
      </c>
      <c r="D176" t="s">
        <v>29</v>
      </c>
      <c r="E176">
        <v>1</v>
      </c>
      <c r="F176" t="s">
        <v>270</v>
      </c>
      <c r="G176">
        <v>7840687</v>
      </c>
      <c r="H176">
        <v>188597</v>
      </c>
      <c r="I176">
        <v>188597</v>
      </c>
      <c r="J176">
        <v>1</v>
      </c>
      <c r="K176" t="s">
        <v>61</v>
      </c>
      <c r="L176" t="s">
        <v>62</v>
      </c>
    </row>
    <row r="177" spans="1:12" x14ac:dyDescent="0.2">
      <c r="A177" t="s">
        <v>390</v>
      </c>
      <c r="B177">
        <v>0</v>
      </c>
      <c r="C177" t="s">
        <v>13</v>
      </c>
      <c r="D177" t="s">
        <v>42</v>
      </c>
      <c r="E177">
        <v>1</v>
      </c>
      <c r="F177" t="s">
        <v>270</v>
      </c>
      <c r="G177">
        <v>5000</v>
      </c>
      <c r="H177">
        <v>257608</v>
      </c>
      <c r="I177">
        <v>257608</v>
      </c>
      <c r="J177">
        <v>1</v>
      </c>
      <c r="K177" t="s">
        <v>391</v>
      </c>
      <c r="L177" t="s">
        <v>392</v>
      </c>
    </row>
    <row r="178" spans="1:12" x14ac:dyDescent="0.2">
      <c r="A178" t="s">
        <v>393</v>
      </c>
      <c r="B178">
        <v>0</v>
      </c>
      <c r="C178" t="s">
        <v>13</v>
      </c>
      <c r="D178" t="s">
        <v>29</v>
      </c>
      <c r="E178">
        <v>0</v>
      </c>
      <c r="F178" t="s">
        <v>15</v>
      </c>
      <c r="G178">
        <v>90000</v>
      </c>
      <c r="H178">
        <v>718787</v>
      </c>
      <c r="I178">
        <v>718787</v>
      </c>
      <c r="J178">
        <v>1</v>
      </c>
      <c r="K178" t="s">
        <v>112</v>
      </c>
      <c r="L178" t="s">
        <v>113</v>
      </c>
    </row>
    <row r="179" spans="1:12" x14ac:dyDescent="0.2">
      <c r="A179" t="s">
        <v>394</v>
      </c>
      <c r="B179">
        <v>0</v>
      </c>
      <c r="C179" t="s">
        <v>13</v>
      </c>
      <c r="D179" t="s">
        <v>27</v>
      </c>
      <c r="E179">
        <v>0</v>
      </c>
      <c r="F179" t="s">
        <v>15</v>
      </c>
      <c r="G179">
        <v>16340</v>
      </c>
      <c r="H179">
        <v>369133</v>
      </c>
      <c r="I179">
        <v>369133</v>
      </c>
      <c r="J179">
        <v>1</v>
      </c>
      <c r="K179" t="s">
        <v>320</v>
      </c>
      <c r="L179" t="s">
        <v>321</v>
      </c>
    </row>
    <row r="180" spans="1:12" x14ac:dyDescent="0.2">
      <c r="A180" t="s">
        <v>395</v>
      </c>
      <c r="B180">
        <v>0</v>
      </c>
      <c r="C180" t="s">
        <v>13</v>
      </c>
      <c r="D180" t="s">
        <v>79</v>
      </c>
      <c r="E180">
        <v>0</v>
      </c>
      <c r="F180" t="s">
        <v>15</v>
      </c>
      <c r="G180">
        <v>2500</v>
      </c>
      <c r="H180">
        <v>117555</v>
      </c>
      <c r="I180">
        <v>117555</v>
      </c>
      <c r="J180">
        <v>1</v>
      </c>
      <c r="K180" t="s">
        <v>216</v>
      </c>
      <c r="L180" t="s">
        <v>217</v>
      </c>
    </row>
    <row r="181" spans="1:12" x14ac:dyDescent="0.2">
      <c r="A181" t="s">
        <v>396</v>
      </c>
      <c r="B181">
        <v>3</v>
      </c>
      <c r="C181" t="s">
        <v>397</v>
      </c>
      <c r="D181" t="s">
        <v>46</v>
      </c>
      <c r="E181">
        <v>0</v>
      </c>
      <c r="F181" t="s">
        <v>15</v>
      </c>
      <c r="G181">
        <v>82000</v>
      </c>
      <c r="H181">
        <v>219998</v>
      </c>
      <c r="I181">
        <v>219998</v>
      </c>
      <c r="J181">
        <v>1</v>
      </c>
      <c r="K181" t="s">
        <v>398</v>
      </c>
      <c r="L181" t="s">
        <v>399</v>
      </c>
    </row>
    <row r="182" spans="1:12" x14ac:dyDescent="0.2">
      <c r="A182" t="s">
        <v>400</v>
      </c>
      <c r="B182">
        <v>0</v>
      </c>
      <c r="C182" t="s">
        <v>13</v>
      </c>
      <c r="D182" t="s">
        <v>198</v>
      </c>
      <c r="E182">
        <v>1</v>
      </c>
      <c r="F182" t="s">
        <v>270</v>
      </c>
      <c r="G182">
        <v>50000</v>
      </c>
      <c r="H182">
        <v>568263</v>
      </c>
      <c r="I182">
        <v>568263</v>
      </c>
      <c r="J182">
        <v>1</v>
      </c>
      <c r="K182" t="s">
        <v>199</v>
      </c>
      <c r="L182" t="s">
        <v>200</v>
      </c>
    </row>
    <row r="183" spans="1:12" x14ac:dyDescent="0.2">
      <c r="A183" t="s">
        <v>401</v>
      </c>
      <c r="B183">
        <v>0</v>
      </c>
      <c r="C183" t="s">
        <v>13</v>
      </c>
      <c r="D183" t="s">
        <v>42</v>
      </c>
      <c r="E183">
        <v>1</v>
      </c>
      <c r="F183" t="s">
        <v>270</v>
      </c>
      <c r="G183">
        <v>3500</v>
      </c>
      <c r="H183">
        <v>329086</v>
      </c>
      <c r="I183">
        <v>329086</v>
      </c>
      <c r="J183">
        <v>1</v>
      </c>
      <c r="K183" t="s">
        <v>402</v>
      </c>
      <c r="L183" t="s">
        <v>403</v>
      </c>
    </row>
    <row r="184" spans="1:12" x14ac:dyDescent="0.2">
      <c r="A184" t="s">
        <v>404</v>
      </c>
      <c r="B184">
        <v>0</v>
      </c>
      <c r="C184" t="s">
        <v>13</v>
      </c>
      <c r="D184" t="s">
        <v>27</v>
      </c>
      <c r="E184">
        <v>1</v>
      </c>
      <c r="F184" t="s">
        <v>270</v>
      </c>
      <c r="G184">
        <v>11500</v>
      </c>
      <c r="H184">
        <v>386584</v>
      </c>
      <c r="I184">
        <v>386584</v>
      </c>
      <c r="J184">
        <v>1</v>
      </c>
      <c r="K184" t="s">
        <v>102</v>
      </c>
      <c r="L184" t="s">
        <v>103</v>
      </c>
    </row>
    <row r="185" spans="1:12" x14ac:dyDescent="0.2">
      <c r="A185" t="s">
        <v>405</v>
      </c>
      <c r="B185">
        <v>0</v>
      </c>
      <c r="C185" t="s">
        <v>13</v>
      </c>
      <c r="D185" t="s">
        <v>42</v>
      </c>
      <c r="E185">
        <v>1</v>
      </c>
      <c r="F185" t="s">
        <v>270</v>
      </c>
      <c r="G185">
        <v>5000</v>
      </c>
      <c r="H185">
        <v>497017</v>
      </c>
      <c r="I185">
        <v>497017</v>
      </c>
      <c r="J185">
        <v>1</v>
      </c>
      <c r="K185" t="s">
        <v>146</v>
      </c>
      <c r="L185" t="s">
        <v>147</v>
      </c>
    </row>
    <row r="186" spans="1:12" x14ac:dyDescent="0.2">
      <c r="A186" t="s">
        <v>406</v>
      </c>
      <c r="B186">
        <v>0</v>
      </c>
      <c r="C186" t="s">
        <v>13</v>
      </c>
      <c r="D186" t="s">
        <v>27</v>
      </c>
      <c r="E186">
        <v>1</v>
      </c>
      <c r="F186" t="s">
        <v>270</v>
      </c>
      <c r="G186">
        <v>7000</v>
      </c>
      <c r="H186">
        <v>417818</v>
      </c>
      <c r="I186">
        <v>417818</v>
      </c>
      <c r="J186">
        <v>1</v>
      </c>
      <c r="K186" t="s">
        <v>239</v>
      </c>
      <c r="L186" t="s">
        <v>240</v>
      </c>
    </row>
    <row r="187" spans="1:12" x14ac:dyDescent="0.2">
      <c r="A187" t="s">
        <v>407</v>
      </c>
      <c r="B187">
        <v>0</v>
      </c>
      <c r="C187" t="s">
        <v>13</v>
      </c>
      <c r="D187" t="s">
        <v>27</v>
      </c>
      <c r="E187">
        <v>0</v>
      </c>
      <c r="F187" t="s">
        <v>15</v>
      </c>
      <c r="G187">
        <v>9690</v>
      </c>
      <c r="H187">
        <v>425627</v>
      </c>
      <c r="I187">
        <v>425627</v>
      </c>
      <c r="J187">
        <v>1</v>
      </c>
      <c r="K187" t="s">
        <v>64</v>
      </c>
      <c r="L187" t="s">
        <v>65</v>
      </c>
    </row>
    <row r="188" spans="1:12" x14ac:dyDescent="0.2">
      <c r="A188" t="s">
        <v>408</v>
      </c>
      <c r="B188">
        <v>0</v>
      </c>
      <c r="C188" t="s">
        <v>13</v>
      </c>
      <c r="D188" t="s">
        <v>27</v>
      </c>
      <c r="E188">
        <v>0</v>
      </c>
      <c r="F188" t="s">
        <v>15</v>
      </c>
      <c r="G188">
        <v>62200</v>
      </c>
      <c r="H188">
        <v>670868</v>
      </c>
      <c r="I188">
        <v>670868</v>
      </c>
      <c r="J188">
        <v>1</v>
      </c>
      <c r="K188" t="s">
        <v>409</v>
      </c>
      <c r="L188" t="s">
        <v>410</v>
      </c>
    </row>
    <row r="189" spans="1:12" x14ac:dyDescent="0.2">
      <c r="A189" t="s">
        <v>411</v>
      </c>
      <c r="B189">
        <v>0</v>
      </c>
      <c r="C189" t="s">
        <v>13</v>
      </c>
      <c r="D189" t="s">
        <v>27</v>
      </c>
      <c r="E189">
        <v>0</v>
      </c>
      <c r="F189" t="s">
        <v>15</v>
      </c>
      <c r="G189">
        <v>20000</v>
      </c>
      <c r="H189">
        <v>349028</v>
      </c>
      <c r="I189">
        <v>349028</v>
      </c>
      <c r="J189">
        <v>1</v>
      </c>
      <c r="K189" t="s">
        <v>278</v>
      </c>
      <c r="L189" t="s">
        <v>279</v>
      </c>
    </row>
    <row r="190" spans="1:12" x14ac:dyDescent="0.2">
      <c r="A190" t="s">
        <v>412</v>
      </c>
      <c r="B190">
        <v>0</v>
      </c>
      <c r="C190" t="s">
        <v>13</v>
      </c>
      <c r="D190" t="s">
        <v>50</v>
      </c>
      <c r="E190">
        <v>0</v>
      </c>
      <c r="F190" t="s">
        <v>15</v>
      </c>
      <c r="G190">
        <v>11288</v>
      </c>
      <c r="H190">
        <v>296217</v>
      </c>
      <c r="I190">
        <v>296217</v>
      </c>
      <c r="J190">
        <v>1</v>
      </c>
      <c r="K190" t="s">
        <v>349</v>
      </c>
      <c r="L190" t="s">
        <v>350</v>
      </c>
    </row>
    <row r="191" spans="1:12" x14ac:dyDescent="0.2">
      <c r="A191" t="s">
        <v>413</v>
      </c>
      <c r="B191">
        <v>0</v>
      </c>
      <c r="C191" t="s">
        <v>13</v>
      </c>
      <c r="D191" t="s">
        <v>27</v>
      </c>
      <c r="E191">
        <v>0</v>
      </c>
      <c r="F191" t="s">
        <v>15</v>
      </c>
      <c r="G191">
        <v>7500</v>
      </c>
      <c r="H191">
        <v>220000</v>
      </c>
      <c r="I191">
        <v>220000</v>
      </c>
      <c r="J191">
        <v>1</v>
      </c>
      <c r="K191" t="s">
        <v>316</v>
      </c>
      <c r="L191" t="s">
        <v>317</v>
      </c>
    </row>
    <row r="192" spans="1:12" x14ac:dyDescent="0.2">
      <c r="A192" t="s">
        <v>414</v>
      </c>
      <c r="B192">
        <v>0</v>
      </c>
      <c r="C192" t="s">
        <v>13</v>
      </c>
      <c r="D192" t="s">
        <v>29</v>
      </c>
      <c r="E192">
        <v>0</v>
      </c>
      <c r="F192" t="s">
        <v>15</v>
      </c>
      <c r="G192">
        <v>220880</v>
      </c>
      <c r="H192">
        <v>154718</v>
      </c>
      <c r="I192">
        <v>154718</v>
      </c>
      <c r="J192">
        <v>1</v>
      </c>
      <c r="K192" t="s">
        <v>290</v>
      </c>
      <c r="L192" t="s">
        <v>291</v>
      </c>
    </row>
    <row r="193" spans="1:12" x14ac:dyDescent="0.2">
      <c r="A193" t="s">
        <v>415</v>
      </c>
      <c r="B193">
        <v>0</v>
      </c>
      <c r="C193" t="s">
        <v>13</v>
      </c>
      <c r="D193" t="s">
        <v>29</v>
      </c>
      <c r="E193">
        <v>0</v>
      </c>
      <c r="F193" t="s">
        <v>15</v>
      </c>
      <c r="G193">
        <v>214211</v>
      </c>
      <c r="H193">
        <v>167586</v>
      </c>
      <c r="I193">
        <v>167586</v>
      </c>
      <c r="J193">
        <v>1</v>
      </c>
      <c r="K193" t="s">
        <v>416</v>
      </c>
      <c r="L193" t="s">
        <v>417</v>
      </c>
    </row>
    <row r="194" spans="1:12" x14ac:dyDescent="0.2">
      <c r="A194" t="s">
        <v>418</v>
      </c>
      <c r="B194">
        <v>0</v>
      </c>
      <c r="C194" t="s">
        <v>13</v>
      </c>
      <c r="D194" t="s">
        <v>42</v>
      </c>
      <c r="E194">
        <v>1</v>
      </c>
      <c r="F194" t="s">
        <v>270</v>
      </c>
      <c r="G194">
        <v>0</v>
      </c>
      <c r="H194">
        <v>128353</v>
      </c>
      <c r="I194">
        <v>128353</v>
      </c>
      <c r="J194">
        <v>1</v>
      </c>
      <c r="K194" t="s">
        <v>24</v>
      </c>
      <c r="L194" t="s">
        <v>25</v>
      </c>
    </row>
    <row r="195" spans="1:12" x14ac:dyDescent="0.2">
      <c r="A195" t="s">
        <v>419</v>
      </c>
      <c r="B195">
        <v>0</v>
      </c>
      <c r="C195" t="s">
        <v>13</v>
      </c>
      <c r="D195" t="s">
        <v>29</v>
      </c>
      <c r="E195">
        <v>0</v>
      </c>
      <c r="F195" t="s">
        <v>15</v>
      </c>
      <c r="G195">
        <v>565650</v>
      </c>
      <c r="H195">
        <v>186942</v>
      </c>
      <c r="I195">
        <v>186942</v>
      </c>
      <c r="J195">
        <v>1</v>
      </c>
      <c r="K195" t="s">
        <v>83</v>
      </c>
      <c r="L195" t="s">
        <v>84</v>
      </c>
    </row>
    <row r="196" spans="1:12" x14ac:dyDescent="0.2">
      <c r="A196" t="s">
        <v>420</v>
      </c>
      <c r="B196">
        <v>0</v>
      </c>
      <c r="C196" t="s">
        <v>13</v>
      </c>
      <c r="D196" t="s">
        <v>79</v>
      </c>
      <c r="E196">
        <v>1</v>
      </c>
      <c r="F196" t="s">
        <v>270</v>
      </c>
      <c r="G196">
        <v>15000</v>
      </c>
      <c r="H196">
        <v>226745</v>
      </c>
      <c r="I196">
        <v>226745</v>
      </c>
      <c r="J196">
        <v>1</v>
      </c>
      <c r="K196" t="s">
        <v>146</v>
      </c>
      <c r="L196" t="s">
        <v>147</v>
      </c>
    </row>
    <row r="197" spans="1:12" x14ac:dyDescent="0.2">
      <c r="A197" t="s">
        <v>421</v>
      </c>
      <c r="B197">
        <v>1</v>
      </c>
      <c r="C197" t="s">
        <v>60</v>
      </c>
      <c r="D197" t="s">
        <v>79</v>
      </c>
      <c r="E197">
        <v>0</v>
      </c>
      <c r="F197" t="s">
        <v>15</v>
      </c>
      <c r="G197">
        <v>25000</v>
      </c>
      <c r="H197">
        <v>9000000</v>
      </c>
      <c r="I197">
        <v>3782776.63</v>
      </c>
      <c r="J197">
        <v>0.42030844444444398</v>
      </c>
      <c r="K197" t="s">
        <v>422</v>
      </c>
      <c r="L197" t="s">
        <v>423</v>
      </c>
    </row>
    <row r="198" spans="1:12" x14ac:dyDescent="0.2">
      <c r="A198" t="s">
        <v>424</v>
      </c>
      <c r="B198">
        <v>0</v>
      </c>
      <c r="C198" t="s">
        <v>13</v>
      </c>
      <c r="D198" t="s">
        <v>79</v>
      </c>
      <c r="E198">
        <v>1</v>
      </c>
      <c r="F198" t="s">
        <v>270</v>
      </c>
      <c r="G198">
        <v>35750</v>
      </c>
      <c r="H198">
        <v>662650</v>
      </c>
      <c r="I198">
        <v>662650</v>
      </c>
      <c r="J198">
        <v>1</v>
      </c>
      <c r="K198" t="s">
        <v>216</v>
      </c>
      <c r="L198" t="s">
        <v>217</v>
      </c>
    </row>
    <row r="199" spans="1:12" x14ac:dyDescent="0.2">
      <c r="A199" t="s">
        <v>425</v>
      </c>
      <c r="B199">
        <v>0</v>
      </c>
      <c r="C199" t="s">
        <v>13</v>
      </c>
      <c r="D199" t="s">
        <v>29</v>
      </c>
      <c r="E199">
        <v>0</v>
      </c>
      <c r="F199" t="s">
        <v>15</v>
      </c>
      <c r="G199">
        <v>258809</v>
      </c>
      <c r="H199">
        <v>549508</v>
      </c>
      <c r="I199">
        <v>549508</v>
      </c>
      <c r="J199">
        <v>1</v>
      </c>
      <c r="K199" t="s">
        <v>39</v>
      </c>
      <c r="L199" t="s">
        <v>40</v>
      </c>
    </row>
    <row r="200" spans="1:12" x14ac:dyDescent="0.2">
      <c r="A200" t="s">
        <v>148</v>
      </c>
      <c r="B200">
        <v>0</v>
      </c>
      <c r="C200" t="s">
        <v>13</v>
      </c>
      <c r="D200" t="s">
        <v>23</v>
      </c>
      <c r="E200">
        <v>1</v>
      </c>
      <c r="F200" t="s">
        <v>270</v>
      </c>
      <c r="G200">
        <v>15030</v>
      </c>
      <c r="H200">
        <v>499318</v>
      </c>
      <c r="I200">
        <v>499318</v>
      </c>
      <c r="J200">
        <v>1</v>
      </c>
      <c r="K200" t="s">
        <v>149</v>
      </c>
      <c r="L200" t="s">
        <v>150</v>
      </c>
    </row>
    <row r="201" spans="1:12" x14ac:dyDescent="0.2">
      <c r="A201" t="s">
        <v>426</v>
      </c>
      <c r="B201">
        <v>0</v>
      </c>
      <c r="C201" t="s">
        <v>13</v>
      </c>
      <c r="D201" t="s">
        <v>42</v>
      </c>
      <c r="E201">
        <v>1</v>
      </c>
      <c r="F201" t="s">
        <v>270</v>
      </c>
      <c r="G201">
        <v>2070</v>
      </c>
      <c r="H201">
        <v>207000</v>
      </c>
      <c r="I201">
        <v>207000</v>
      </c>
      <c r="J201">
        <v>1</v>
      </c>
      <c r="K201" t="s">
        <v>306</v>
      </c>
      <c r="L201" t="s">
        <v>307</v>
      </c>
    </row>
    <row r="202" spans="1:12" x14ac:dyDescent="0.2">
      <c r="A202" t="s">
        <v>427</v>
      </c>
      <c r="B202">
        <v>0</v>
      </c>
      <c r="C202" t="s">
        <v>13</v>
      </c>
      <c r="D202" t="s">
        <v>27</v>
      </c>
      <c r="E202">
        <v>1</v>
      </c>
      <c r="F202" t="s">
        <v>270</v>
      </c>
      <c r="G202">
        <v>1500</v>
      </c>
      <c r="H202">
        <v>160229</v>
      </c>
      <c r="I202">
        <v>160229</v>
      </c>
      <c r="J202">
        <v>1</v>
      </c>
      <c r="K202" t="s">
        <v>24</v>
      </c>
      <c r="L202" t="s">
        <v>25</v>
      </c>
    </row>
    <row r="203" spans="1:12" x14ac:dyDescent="0.2">
      <c r="A203" t="s">
        <v>428</v>
      </c>
      <c r="B203">
        <v>0</v>
      </c>
      <c r="C203" t="s">
        <v>13</v>
      </c>
      <c r="D203" t="s">
        <v>23</v>
      </c>
      <c r="E203">
        <v>1</v>
      </c>
      <c r="F203" t="s">
        <v>270</v>
      </c>
      <c r="G203">
        <v>8500</v>
      </c>
      <c r="H203">
        <v>497206</v>
      </c>
      <c r="I203">
        <v>497206</v>
      </c>
      <c r="J203">
        <v>1</v>
      </c>
      <c r="K203" t="s">
        <v>178</v>
      </c>
      <c r="L203" t="s">
        <v>179</v>
      </c>
    </row>
    <row r="204" spans="1:12" x14ac:dyDescent="0.2">
      <c r="A204" t="s">
        <v>429</v>
      </c>
      <c r="B204">
        <v>0</v>
      </c>
      <c r="C204" t="s">
        <v>13</v>
      </c>
      <c r="D204" t="s">
        <v>29</v>
      </c>
      <c r="E204">
        <v>0</v>
      </c>
      <c r="F204" t="s">
        <v>15</v>
      </c>
      <c r="G204">
        <v>1500000</v>
      </c>
      <c r="H204">
        <v>750000</v>
      </c>
      <c r="I204">
        <v>750000</v>
      </c>
      <c r="J204">
        <v>1</v>
      </c>
      <c r="K204" t="s">
        <v>185</v>
      </c>
      <c r="L204" t="s">
        <v>186</v>
      </c>
    </row>
    <row r="205" spans="1:12" x14ac:dyDescent="0.2">
      <c r="A205" t="s">
        <v>430</v>
      </c>
      <c r="B205">
        <v>1</v>
      </c>
      <c r="C205" t="s">
        <v>60</v>
      </c>
      <c r="D205" t="s">
        <v>29</v>
      </c>
      <c r="E205">
        <v>0</v>
      </c>
      <c r="F205" t="s">
        <v>15</v>
      </c>
      <c r="G205">
        <v>2700000</v>
      </c>
      <c r="H205">
        <v>5000000</v>
      </c>
      <c r="I205">
        <v>3159310.5</v>
      </c>
      <c r="J205">
        <v>0.63186200000000003</v>
      </c>
      <c r="K205" t="s">
        <v>33</v>
      </c>
      <c r="L205" t="s">
        <v>34</v>
      </c>
    </row>
    <row r="206" spans="1:12" x14ac:dyDescent="0.2">
      <c r="A206" t="s">
        <v>431</v>
      </c>
      <c r="B206">
        <v>0</v>
      </c>
      <c r="C206" t="s">
        <v>13</v>
      </c>
      <c r="D206" t="s">
        <v>79</v>
      </c>
      <c r="E206">
        <v>1</v>
      </c>
      <c r="F206" t="s">
        <v>270</v>
      </c>
      <c r="G206">
        <v>25000</v>
      </c>
      <c r="H206">
        <v>383552</v>
      </c>
      <c r="I206">
        <v>383552</v>
      </c>
      <c r="J206">
        <v>1</v>
      </c>
      <c r="K206" t="s">
        <v>54</v>
      </c>
      <c r="L206" t="s">
        <v>55</v>
      </c>
    </row>
    <row r="207" spans="1:12" x14ac:dyDescent="0.2">
      <c r="A207" t="s">
        <v>432</v>
      </c>
      <c r="B207">
        <v>0</v>
      </c>
      <c r="C207" t="s">
        <v>13</v>
      </c>
      <c r="D207" t="s">
        <v>23</v>
      </c>
      <c r="E207">
        <v>1</v>
      </c>
      <c r="F207" t="s">
        <v>270</v>
      </c>
      <c r="G207">
        <v>30000</v>
      </c>
      <c r="H207">
        <v>134088</v>
      </c>
      <c r="I207">
        <v>134088</v>
      </c>
      <c r="J207">
        <v>1</v>
      </c>
      <c r="K207" t="s">
        <v>227</v>
      </c>
      <c r="L207" t="s">
        <v>228</v>
      </c>
    </row>
    <row r="208" spans="1:12" x14ac:dyDescent="0.2">
      <c r="A208" t="s">
        <v>433</v>
      </c>
      <c r="B208">
        <v>0</v>
      </c>
      <c r="C208" t="s">
        <v>13</v>
      </c>
      <c r="D208" t="s">
        <v>139</v>
      </c>
      <c r="E208">
        <v>1</v>
      </c>
      <c r="F208" t="s">
        <v>270</v>
      </c>
      <c r="G208">
        <v>293610</v>
      </c>
      <c r="H208">
        <v>172379</v>
      </c>
      <c r="I208">
        <v>172379</v>
      </c>
      <c r="J208">
        <v>1</v>
      </c>
      <c r="K208" t="s">
        <v>434</v>
      </c>
      <c r="L208" t="s">
        <v>435</v>
      </c>
    </row>
    <row r="209" spans="1:12" x14ac:dyDescent="0.2">
      <c r="A209" t="s">
        <v>436</v>
      </c>
      <c r="B209">
        <v>0</v>
      </c>
      <c r="C209" t="s">
        <v>13</v>
      </c>
      <c r="D209" t="s">
        <v>27</v>
      </c>
      <c r="E209">
        <v>1</v>
      </c>
      <c r="F209" t="s">
        <v>270</v>
      </c>
      <c r="G209">
        <v>5000</v>
      </c>
      <c r="H209">
        <v>315906</v>
      </c>
      <c r="I209">
        <v>315906</v>
      </c>
      <c r="J209">
        <v>1</v>
      </c>
      <c r="K209" t="s">
        <v>437</v>
      </c>
      <c r="L209" t="s">
        <v>438</v>
      </c>
    </row>
    <row r="210" spans="1:12" x14ac:dyDescent="0.2">
      <c r="A210" t="s">
        <v>439</v>
      </c>
      <c r="B210">
        <v>1</v>
      </c>
      <c r="C210" t="s">
        <v>60</v>
      </c>
      <c r="D210" t="s">
        <v>29</v>
      </c>
      <c r="E210">
        <v>0</v>
      </c>
      <c r="F210" t="s">
        <v>15</v>
      </c>
      <c r="G210">
        <v>2184590</v>
      </c>
      <c r="H210">
        <v>3500000</v>
      </c>
      <c r="I210">
        <v>843903.98</v>
      </c>
      <c r="J210">
        <v>0.241115142857142</v>
      </c>
      <c r="K210" t="s">
        <v>312</v>
      </c>
      <c r="L210" t="s">
        <v>313</v>
      </c>
    </row>
    <row r="211" spans="1:12" x14ac:dyDescent="0.2">
      <c r="A211" t="s">
        <v>440</v>
      </c>
      <c r="B211">
        <v>0</v>
      </c>
      <c r="C211" t="s">
        <v>13</v>
      </c>
      <c r="D211" t="s">
        <v>27</v>
      </c>
      <c r="E211">
        <v>0</v>
      </c>
      <c r="F211" t="s">
        <v>15</v>
      </c>
      <c r="G211">
        <v>11688</v>
      </c>
      <c r="H211">
        <v>382337</v>
      </c>
      <c r="I211">
        <v>382337</v>
      </c>
      <c r="J211">
        <v>1</v>
      </c>
      <c r="K211" t="s">
        <v>262</v>
      </c>
      <c r="L211" t="s">
        <v>263</v>
      </c>
    </row>
    <row r="212" spans="1:12" x14ac:dyDescent="0.2">
      <c r="A212" t="s">
        <v>441</v>
      </c>
      <c r="B212">
        <v>0</v>
      </c>
      <c r="C212" t="s">
        <v>13</v>
      </c>
      <c r="D212" t="s">
        <v>27</v>
      </c>
      <c r="E212">
        <v>0</v>
      </c>
      <c r="F212" t="s">
        <v>15</v>
      </c>
      <c r="G212">
        <v>18844</v>
      </c>
      <c r="H212">
        <v>497256</v>
      </c>
      <c r="I212">
        <v>497256</v>
      </c>
      <c r="J212">
        <v>1</v>
      </c>
      <c r="K212" t="s">
        <v>189</v>
      </c>
      <c r="L212" t="s">
        <v>190</v>
      </c>
    </row>
    <row r="213" spans="1:12" x14ac:dyDescent="0.2">
      <c r="A213" t="s">
        <v>442</v>
      </c>
      <c r="B213">
        <v>0</v>
      </c>
      <c r="C213" t="s">
        <v>13</v>
      </c>
      <c r="D213" t="s">
        <v>29</v>
      </c>
      <c r="E213">
        <v>1</v>
      </c>
      <c r="F213" t="s">
        <v>270</v>
      </c>
      <c r="G213">
        <v>50400</v>
      </c>
      <c r="H213">
        <v>260658</v>
      </c>
      <c r="I213">
        <v>260658</v>
      </c>
      <c r="J213">
        <v>1</v>
      </c>
      <c r="K213" t="s">
        <v>224</v>
      </c>
      <c r="L213" t="s">
        <v>225</v>
      </c>
    </row>
    <row r="214" spans="1:12" x14ac:dyDescent="0.2">
      <c r="A214" t="s">
        <v>443</v>
      </c>
      <c r="B214">
        <v>0</v>
      </c>
      <c r="C214" t="s">
        <v>13</v>
      </c>
      <c r="D214" t="s">
        <v>29</v>
      </c>
      <c r="E214">
        <v>1</v>
      </c>
      <c r="F214" t="s">
        <v>270</v>
      </c>
      <c r="G214">
        <v>579838</v>
      </c>
      <c r="H214">
        <v>298698</v>
      </c>
      <c r="I214">
        <v>298698</v>
      </c>
      <c r="J214">
        <v>1</v>
      </c>
      <c r="K214" t="s">
        <v>43</v>
      </c>
      <c r="L214" t="s">
        <v>44</v>
      </c>
    </row>
    <row r="215" spans="1:12" x14ac:dyDescent="0.2">
      <c r="A215" t="s">
        <v>444</v>
      </c>
      <c r="B215">
        <v>0</v>
      </c>
      <c r="C215" t="s">
        <v>13</v>
      </c>
      <c r="D215" t="s">
        <v>95</v>
      </c>
      <c r="E215">
        <v>1</v>
      </c>
      <c r="F215" t="s">
        <v>270</v>
      </c>
      <c r="G215">
        <v>7500</v>
      </c>
      <c r="H215">
        <v>159393</v>
      </c>
      <c r="I215">
        <v>159393</v>
      </c>
      <c r="J215">
        <v>1</v>
      </c>
      <c r="K215" t="s">
        <v>445</v>
      </c>
      <c r="L215" t="s">
        <v>446</v>
      </c>
    </row>
    <row r="216" spans="1:12" x14ac:dyDescent="0.2">
      <c r="A216" t="s">
        <v>447</v>
      </c>
      <c r="B216">
        <v>3</v>
      </c>
      <c r="C216" t="s">
        <v>397</v>
      </c>
      <c r="D216" t="s">
        <v>27</v>
      </c>
      <c r="E216">
        <v>0</v>
      </c>
      <c r="F216" t="s">
        <v>15</v>
      </c>
      <c r="G216">
        <v>5000</v>
      </c>
      <c r="H216">
        <v>62890</v>
      </c>
      <c r="I216">
        <v>62890</v>
      </c>
      <c r="J216">
        <v>1</v>
      </c>
      <c r="K216" t="s">
        <v>30</v>
      </c>
      <c r="L216" t="s">
        <v>31</v>
      </c>
    </row>
    <row r="217" spans="1:12" x14ac:dyDescent="0.2">
      <c r="A217" t="s">
        <v>448</v>
      </c>
      <c r="B217">
        <v>0</v>
      </c>
      <c r="C217" t="s">
        <v>13</v>
      </c>
      <c r="D217" t="s">
        <v>208</v>
      </c>
      <c r="E217">
        <v>1</v>
      </c>
      <c r="F217" t="s">
        <v>270</v>
      </c>
      <c r="G217">
        <v>6000</v>
      </c>
      <c r="H217">
        <v>369864</v>
      </c>
      <c r="I217">
        <v>369864</v>
      </c>
      <c r="J217">
        <v>1</v>
      </c>
      <c r="K217" t="s">
        <v>212</v>
      </c>
      <c r="L217" t="s">
        <v>213</v>
      </c>
    </row>
    <row r="218" spans="1:12" x14ac:dyDescent="0.2">
      <c r="A218" t="s">
        <v>449</v>
      </c>
      <c r="B218">
        <v>0</v>
      </c>
      <c r="C218" t="s">
        <v>13</v>
      </c>
      <c r="D218" t="s">
        <v>27</v>
      </c>
      <c r="E218">
        <v>1</v>
      </c>
      <c r="F218" t="s">
        <v>270</v>
      </c>
      <c r="G218">
        <v>7823</v>
      </c>
      <c r="H218">
        <v>368170</v>
      </c>
      <c r="I218">
        <v>368170</v>
      </c>
      <c r="J218">
        <v>1</v>
      </c>
      <c r="K218" t="s">
        <v>450</v>
      </c>
      <c r="L218" t="s">
        <v>451</v>
      </c>
    </row>
    <row r="219" spans="1:12" x14ac:dyDescent="0.2">
      <c r="A219" t="s">
        <v>452</v>
      </c>
      <c r="B219">
        <v>3</v>
      </c>
      <c r="C219" t="s">
        <v>397</v>
      </c>
      <c r="D219" t="s">
        <v>27</v>
      </c>
      <c r="E219">
        <v>1</v>
      </c>
      <c r="F219" t="s">
        <v>270</v>
      </c>
      <c r="G219">
        <v>21000</v>
      </c>
      <c r="H219">
        <v>83982</v>
      </c>
      <c r="I219">
        <v>83982</v>
      </c>
      <c r="J219">
        <v>1</v>
      </c>
      <c r="K219" t="s">
        <v>195</v>
      </c>
      <c r="L219" t="s">
        <v>196</v>
      </c>
    </row>
    <row r="220" spans="1:12" x14ac:dyDescent="0.2">
      <c r="A220" t="s">
        <v>453</v>
      </c>
      <c r="B220">
        <v>0</v>
      </c>
      <c r="C220" t="s">
        <v>13</v>
      </c>
      <c r="D220" t="s">
        <v>42</v>
      </c>
      <c r="E220">
        <v>1</v>
      </c>
      <c r="F220" t="s">
        <v>270</v>
      </c>
      <c r="G220">
        <v>4800</v>
      </c>
      <c r="H220">
        <v>183766</v>
      </c>
      <c r="I220">
        <v>183766</v>
      </c>
      <c r="J220">
        <v>1</v>
      </c>
      <c r="K220" t="s">
        <v>149</v>
      </c>
      <c r="L220" t="s">
        <v>150</v>
      </c>
    </row>
    <row r="221" spans="1:12" x14ac:dyDescent="0.2">
      <c r="A221" t="s">
        <v>454</v>
      </c>
      <c r="B221">
        <v>0</v>
      </c>
      <c r="C221" t="s">
        <v>13</v>
      </c>
      <c r="D221" t="s">
        <v>27</v>
      </c>
      <c r="E221">
        <v>1</v>
      </c>
      <c r="F221" t="s">
        <v>270</v>
      </c>
      <c r="G221">
        <v>21390</v>
      </c>
      <c r="H221">
        <v>468900</v>
      </c>
      <c r="I221">
        <v>468900</v>
      </c>
      <c r="J221">
        <v>1</v>
      </c>
      <c r="K221" t="s">
        <v>205</v>
      </c>
      <c r="L221" t="s">
        <v>206</v>
      </c>
    </row>
    <row r="222" spans="1:12" x14ac:dyDescent="0.2">
      <c r="A222" t="s">
        <v>455</v>
      </c>
      <c r="B222">
        <v>0</v>
      </c>
      <c r="C222" t="s">
        <v>13</v>
      </c>
      <c r="D222" t="s">
        <v>95</v>
      </c>
      <c r="E222">
        <v>0</v>
      </c>
      <c r="F222" t="s">
        <v>15</v>
      </c>
      <c r="G222">
        <v>1500</v>
      </c>
      <c r="H222">
        <v>96180</v>
      </c>
      <c r="I222">
        <v>96180</v>
      </c>
      <c r="J222">
        <v>1</v>
      </c>
      <c r="K222" t="s">
        <v>262</v>
      </c>
      <c r="L222" t="s">
        <v>263</v>
      </c>
    </row>
    <row r="223" spans="1:12" x14ac:dyDescent="0.2">
      <c r="A223" t="s">
        <v>191</v>
      </c>
      <c r="B223">
        <v>0</v>
      </c>
      <c r="C223" t="s">
        <v>13</v>
      </c>
      <c r="D223" t="s">
        <v>27</v>
      </c>
      <c r="E223">
        <v>0</v>
      </c>
      <c r="F223" t="s">
        <v>15</v>
      </c>
      <c r="G223">
        <v>3600</v>
      </c>
      <c r="H223">
        <v>301525</v>
      </c>
      <c r="I223">
        <v>301525</v>
      </c>
      <c r="J223">
        <v>1</v>
      </c>
      <c r="K223" t="s">
        <v>192</v>
      </c>
      <c r="L223" t="s">
        <v>193</v>
      </c>
    </row>
    <row r="224" spans="1:12" x14ac:dyDescent="0.2">
      <c r="A224" t="s">
        <v>456</v>
      </c>
      <c r="B224">
        <v>1</v>
      </c>
      <c r="C224" t="s">
        <v>60</v>
      </c>
      <c r="D224" t="s">
        <v>27</v>
      </c>
      <c r="E224">
        <v>0</v>
      </c>
      <c r="F224" t="s">
        <v>15</v>
      </c>
      <c r="G224">
        <v>239054</v>
      </c>
      <c r="H224">
        <v>3000000</v>
      </c>
      <c r="I224">
        <v>704485.79</v>
      </c>
      <c r="J224">
        <v>0.234828333333333</v>
      </c>
      <c r="K224" t="s">
        <v>297</v>
      </c>
      <c r="L224" t="s">
        <v>298</v>
      </c>
    </row>
    <row r="225" spans="1:12" x14ac:dyDescent="0.2">
      <c r="A225" t="s">
        <v>457</v>
      </c>
      <c r="B225">
        <v>0</v>
      </c>
      <c r="C225" t="s">
        <v>13</v>
      </c>
      <c r="D225" t="s">
        <v>27</v>
      </c>
      <c r="E225">
        <v>1</v>
      </c>
      <c r="F225" t="s">
        <v>270</v>
      </c>
      <c r="G225">
        <v>50000</v>
      </c>
      <c r="H225">
        <v>499554</v>
      </c>
      <c r="I225">
        <v>499554</v>
      </c>
      <c r="J225">
        <v>1</v>
      </c>
      <c r="K225" t="s">
        <v>119</v>
      </c>
      <c r="L225" t="s">
        <v>120</v>
      </c>
    </row>
    <row r="226" spans="1:12" x14ac:dyDescent="0.2">
      <c r="A226" t="s">
        <v>458</v>
      </c>
      <c r="B226">
        <v>0</v>
      </c>
      <c r="C226" t="s">
        <v>13</v>
      </c>
      <c r="D226" t="s">
        <v>198</v>
      </c>
      <c r="E226">
        <v>1</v>
      </c>
      <c r="F226" t="s">
        <v>270</v>
      </c>
      <c r="G226">
        <v>9281</v>
      </c>
      <c r="H226">
        <v>371495</v>
      </c>
      <c r="I226">
        <v>371495</v>
      </c>
      <c r="J226">
        <v>1</v>
      </c>
      <c r="K226" t="s">
        <v>33</v>
      </c>
      <c r="L226" t="s">
        <v>34</v>
      </c>
    </row>
    <row r="227" spans="1:12" x14ac:dyDescent="0.2">
      <c r="A227" t="s">
        <v>459</v>
      </c>
      <c r="B227">
        <v>0</v>
      </c>
      <c r="C227" t="s">
        <v>13</v>
      </c>
      <c r="D227" t="s">
        <v>27</v>
      </c>
      <c r="E227">
        <v>0</v>
      </c>
      <c r="F227" t="s">
        <v>15</v>
      </c>
      <c r="G227">
        <v>15000</v>
      </c>
      <c r="H227">
        <v>498319</v>
      </c>
      <c r="I227">
        <v>498319</v>
      </c>
      <c r="J227">
        <v>1</v>
      </c>
      <c r="K227" t="s">
        <v>349</v>
      </c>
      <c r="L227" t="s">
        <v>350</v>
      </c>
    </row>
    <row r="228" spans="1:12" x14ac:dyDescent="0.2">
      <c r="A228" t="s">
        <v>460</v>
      </c>
      <c r="B228">
        <v>0</v>
      </c>
      <c r="C228" t="s">
        <v>13</v>
      </c>
      <c r="D228" t="s">
        <v>198</v>
      </c>
      <c r="E228">
        <v>1</v>
      </c>
      <c r="F228" t="s">
        <v>270</v>
      </c>
      <c r="G228">
        <v>2880</v>
      </c>
      <c r="H228">
        <v>261153</v>
      </c>
      <c r="I228">
        <v>261153</v>
      </c>
      <c r="J228">
        <v>1</v>
      </c>
      <c r="K228" t="s">
        <v>242</v>
      </c>
      <c r="L228" t="s">
        <v>243</v>
      </c>
    </row>
    <row r="229" spans="1:12" x14ac:dyDescent="0.2">
      <c r="A229" t="s">
        <v>461</v>
      </c>
      <c r="B229">
        <v>0</v>
      </c>
      <c r="C229" t="s">
        <v>13</v>
      </c>
      <c r="D229" t="s">
        <v>198</v>
      </c>
      <c r="E229">
        <v>1</v>
      </c>
      <c r="F229" t="s">
        <v>270</v>
      </c>
      <c r="G229">
        <v>7021</v>
      </c>
      <c r="H229">
        <v>342274</v>
      </c>
      <c r="I229">
        <v>342274</v>
      </c>
      <c r="J229">
        <v>1</v>
      </c>
      <c r="K229" t="s">
        <v>462</v>
      </c>
      <c r="L229" t="s">
        <v>463</v>
      </c>
    </row>
    <row r="230" spans="1:12" x14ac:dyDescent="0.2">
      <c r="A230" t="s">
        <v>464</v>
      </c>
      <c r="B230">
        <v>0</v>
      </c>
      <c r="C230" t="s">
        <v>13</v>
      </c>
      <c r="D230" t="s">
        <v>50</v>
      </c>
      <c r="E230">
        <v>1</v>
      </c>
      <c r="F230" t="s">
        <v>270</v>
      </c>
      <c r="G230">
        <v>10000</v>
      </c>
      <c r="H230">
        <v>241921</v>
      </c>
      <c r="I230">
        <v>241921</v>
      </c>
      <c r="J230">
        <v>1</v>
      </c>
      <c r="K230" t="s">
        <v>216</v>
      </c>
      <c r="L230" t="s">
        <v>217</v>
      </c>
    </row>
    <row r="231" spans="1:12" x14ac:dyDescent="0.2">
      <c r="A231" t="s">
        <v>465</v>
      </c>
      <c r="B231">
        <v>0</v>
      </c>
      <c r="C231" t="s">
        <v>13</v>
      </c>
      <c r="D231" t="s">
        <v>208</v>
      </c>
      <c r="E231">
        <v>1</v>
      </c>
      <c r="F231" t="s">
        <v>270</v>
      </c>
      <c r="G231">
        <v>3500</v>
      </c>
      <c r="H231">
        <v>181037</v>
      </c>
      <c r="I231">
        <v>181037</v>
      </c>
      <c r="J231">
        <v>1</v>
      </c>
      <c r="K231" t="s">
        <v>153</v>
      </c>
      <c r="L231" t="s">
        <v>154</v>
      </c>
    </row>
    <row r="232" spans="1:12" x14ac:dyDescent="0.2">
      <c r="A232" t="s">
        <v>466</v>
      </c>
      <c r="B232">
        <v>1</v>
      </c>
      <c r="C232" t="s">
        <v>60</v>
      </c>
      <c r="D232" t="s">
        <v>23</v>
      </c>
      <c r="E232">
        <v>0</v>
      </c>
      <c r="F232" t="s">
        <v>15</v>
      </c>
      <c r="G232">
        <v>210000</v>
      </c>
      <c r="H232">
        <v>18000000</v>
      </c>
      <c r="I232">
        <v>1341458.49</v>
      </c>
      <c r="J232">
        <v>7.4525444444444394E-2</v>
      </c>
      <c r="K232" t="s">
        <v>24</v>
      </c>
      <c r="L232" t="s">
        <v>25</v>
      </c>
    </row>
    <row r="233" spans="1:12" x14ac:dyDescent="0.2">
      <c r="A233" t="s">
        <v>467</v>
      </c>
      <c r="B233">
        <v>0</v>
      </c>
      <c r="C233" t="s">
        <v>13</v>
      </c>
      <c r="D233" t="s">
        <v>27</v>
      </c>
      <c r="E233">
        <v>1</v>
      </c>
      <c r="F233" t="s">
        <v>270</v>
      </c>
      <c r="G233">
        <v>31815</v>
      </c>
      <c r="H233">
        <v>749840</v>
      </c>
      <c r="I233">
        <v>749840</v>
      </c>
      <c r="J233">
        <v>1</v>
      </c>
      <c r="K233" t="s">
        <v>99</v>
      </c>
      <c r="L233" t="s">
        <v>100</v>
      </c>
    </row>
    <row r="234" spans="1:12" x14ac:dyDescent="0.2">
      <c r="A234" t="s">
        <v>468</v>
      </c>
      <c r="B234">
        <v>1</v>
      </c>
      <c r="C234" t="s">
        <v>60</v>
      </c>
      <c r="D234" t="s">
        <v>27</v>
      </c>
      <c r="E234">
        <v>0</v>
      </c>
      <c r="F234" t="s">
        <v>15</v>
      </c>
      <c r="G234">
        <v>500000</v>
      </c>
      <c r="H234">
        <v>11000000</v>
      </c>
      <c r="I234">
        <v>3127556.36</v>
      </c>
      <c r="J234">
        <v>0.28432327272727198</v>
      </c>
      <c r="K234" t="s">
        <v>316</v>
      </c>
      <c r="L234" t="s">
        <v>317</v>
      </c>
    </row>
    <row r="235" spans="1:12" x14ac:dyDescent="0.2">
      <c r="A235" t="s">
        <v>94</v>
      </c>
      <c r="B235">
        <v>0</v>
      </c>
      <c r="C235" t="s">
        <v>13</v>
      </c>
      <c r="D235" t="s">
        <v>95</v>
      </c>
      <c r="E235">
        <v>1</v>
      </c>
      <c r="F235" t="s">
        <v>270</v>
      </c>
      <c r="G235">
        <v>2100</v>
      </c>
      <c r="H235">
        <v>75695</v>
      </c>
      <c r="I235">
        <v>75695</v>
      </c>
      <c r="J235">
        <v>1</v>
      </c>
      <c r="K235" t="s">
        <v>96</v>
      </c>
      <c r="L235" t="s">
        <v>97</v>
      </c>
    </row>
    <row r="236" spans="1:12" x14ac:dyDescent="0.2">
      <c r="A236" t="s">
        <v>469</v>
      </c>
      <c r="B236">
        <v>1</v>
      </c>
      <c r="C236" t="s">
        <v>60</v>
      </c>
      <c r="D236" t="s">
        <v>198</v>
      </c>
      <c r="E236">
        <v>0</v>
      </c>
      <c r="F236" t="s">
        <v>15</v>
      </c>
      <c r="G236">
        <v>1000000</v>
      </c>
      <c r="H236">
        <v>40000000</v>
      </c>
      <c r="I236">
        <v>24385603.789999999</v>
      </c>
      <c r="J236">
        <v>0.60964007499999995</v>
      </c>
      <c r="K236" t="s">
        <v>235</v>
      </c>
      <c r="L236" t="s">
        <v>236</v>
      </c>
    </row>
    <row r="237" spans="1:12" x14ac:dyDescent="0.2">
      <c r="A237" t="s">
        <v>69</v>
      </c>
      <c r="B237">
        <v>0</v>
      </c>
      <c r="C237" t="s">
        <v>13</v>
      </c>
      <c r="D237" t="s">
        <v>27</v>
      </c>
      <c r="E237">
        <v>1</v>
      </c>
      <c r="F237" t="s">
        <v>270</v>
      </c>
      <c r="G237">
        <v>21940</v>
      </c>
      <c r="H237">
        <v>499956</v>
      </c>
      <c r="I237">
        <v>499956</v>
      </c>
      <c r="J237">
        <v>1</v>
      </c>
      <c r="K237" t="s">
        <v>70</v>
      </c>
      <c r="L237" t="s">
        <v>71</v>
      </c>
    </row>
    <row r="238" spans="1:12" x14ac:dyDescent="0.2">
      <c r="A238" t="s">
        <v>470</v>
      </c>
      <c r="B238">
        <v>0</v>
      </c>
      <c r="C238" t="s">
        <v>13</v>
      </c>
      <c r="D238" t="s">
        <v>27</v>
      </c>
      <c r="E238">
        <v>1</v>
      </c>
      <c r="F238" t="s">
        <v>270</v>
      </c>
      <c r="G238">
        <v>52185</v>
      </c>
      <c r="H238">
        <v>749984</v>
      </c>
      <c r="I238">
        <v>749984</v>
      </c>
      <c r="J238">
        <v>1</v>
      </c>
      <c r="K238" t="s">
        <v>57</v>
      </c>
      <c r="L238" t="s">
        <v>58</v>
      </c>
    </row>
    <row r="239" spans="1:12" x14ac:dyDescent="0.2">
      <c r="A239" t="s">
        <v>471</v>
      </c>
      <c r="B239">
        <v>0</v>
      </c>
      <c r="C239" t="s">
        <v>13</v>
      </c>
      <c r="D239" t="s">
        <v>152</v>
      </c>
      <c r="E239">
        <v>1</v>
      </c>
      <c r="F239" t="s">
        <v>270</v>
      </c>
      <c r="G239">
        <v>0</v>
      </c>
      <c r="H239">
        <v>207757</v>
      </c>
      <c r="I239">
        <v>207757</v>
      </c>
      <c r="J239">
        <v>1</v>
      </c>
      <c r="K239" t="s">
        <v>178</v>
      </c>
      <c r="L239" t="s">
        <v>179</v>
      </c>
    </row>
    <row r="240" spans="1:12" x14ac:dyDescent="0.2">
      <c r="A240" t="s">
        <v>472</v>
      </c>
      <c r="B240">
        <v>0</v>
      </c>
      <c r="C240" t="s">
        <v>13</v>
      </c>
      <c r="D240" t="s">
        <v>29</v>
      </c>
      <c r="E240">
        <v>1</v>
      </c>
      <c r="F240" t="s">
        <v>270</v>
      </c>
      <c r="G240">
        <v>18000</v>
      </c>
      <c r="H240">
        <v>372747</v>
      </c>
      <c r="I240">
        <v>372747</v>
      </c>
      <c r="J240">
        <v>1</v>
      </c>
      <c r="K240" t="s">
        <v>170</v>
      </c>
      <c r="L240" t="s">
        <v>171</v>
      </c>
    </row>
    <row r="241" spans="1:12" x14ac:dyDescent="0.2">
      <c r="A241" t="s">
        <v>473</v>
      </c>
      <c r="B241">
        <v>0</v>
      </c>
      <c r="C241" t="s">
        <v>13</v>
      </c>
      <c r="D241" t="s">
        <v>50</v>
      </c>
      <c r="E241">
        <v>0</v>
      </c>
      <c r="F241" t="s">
        <v>15</v>
      </c>
      <c r="G241">
        <v>10848</v>
      </c>
      <c r="H241">
        <v>392514</v>
      </c>
      <c r="I241">
        <v>392514</v>
      </c>
      <c r="J241">
        <v>1</v>
      </c>
      <c r="K241" t="s">
        <v>349</v>
      </c>
      <c r="L241" t="s">
        <v>350</v>
      </c>
    </row>
    <row r="242" spans="1:12" x14ac:dyDescent="0.2">
      <c r="A242" t="s">
        <v>474</v>
      </c>
      <c r="B242">
        <v>0</v>
      </c>
      <c r="C242" t="s">
        <v>13</v>
      </c>
      <c r="D242" t="s">
        <v>42</v>
      </c>
      <c r="E242">
        <v>1</v>
      </c>
      <c r="F242" t="s">
        <v>270</v>
      </c>
      <c r="G242">
        <v>30000</v>
      </c>
      <c r="H242">
        <v>94387</v>
      </c>
      <c r="I242">
        <v>94387</v>
      </c>
      <c r="J242">
        <v>1</v>
      </c>
      <c r="K242" t="s">
        <v>92</v>
      </c>
      <c r="L242" t="s">
        <v>93</v>
      </c>
    </row>
    <row r="243" spans="1:12" x14ac:dyDescent="0.2">
      <c r="A243" t="s">
        <v>475</v>
      </c>
      <c r="B243">
        <v>0</v>
      </c>
      <c r="C243" t="s">
        <v>13</v>
      </c>
      <c r="D243" t="s">
        <v>27</v>
      </c>
      <c r="E243">
        <v>1</v>
      </c>
      <c r="F243" t="s">
        <v>270</v>
      </c>
      <c r="G243">
        <v>3570</v>
      </c>
      <c r="H243">
        <v>357773</v>
      </c>
      <c r="I243">
        <v>357773</v>
      </c>
      <c r="J243">
        <v>1</v>
      </c>
      <c r="K243" t="s">
        <v>251</v>
      </c>
      <c r="L243" t="s">
        <v>252</v>
      </c>
    </row>
    <row r="244" spans="1:12" x14ac:dyDescent="0.2">
      <c r="A244" t="s">
        <v>476</v>
      </c>
      <c r="B244">
        <v>0</v>
      </c>
      <c r="C244" t="s">
        <v>13</v>
      </c>
      <c r="D244" t="s">
        <v>27</v>
      </c>
      <c r="E244">
        <v>1</v>
      </c>
      <c r="F244" t="s">
        <v>270</v>
      </c>
      <c r="G244">
        <v>50000</v>
      </c>
      <c r="H244">
        <v>621547</v>
      </c>
      <c r="I244">
        <v>621547</v>
      </c>
      <c r="J244">
        <v>1</v>
      </c>
      <c r="K244" t="s">
        <v>175</v>
      </c>
      <c r="L244" t="s">
        <v>176</v>
      </c>
    </row>
    <row r="245" spans="1:12" x14ac:dyDescent="0.2">
      <c r="A245" t="s">
        <v>477</v>
      </c>
      <c r="B245">
        <v>0</v>
      </c>
      <c r="C245" t="s">
        <v>13</v>
      </c>
      <c r="D245" t="s">
        <v>478</v>
      </c>
      <c r="E245">
        <v>0</v>
      </c>
      <c r="F245" t="s">
        <v>15</v>
      </c>
      <c r="G245">
        <v>6000</v>
      </c>
      <c r="H245">
        <v>273815</v>
      </c>
      <c r="I245">
        <v>273815</v>
      </c>
      <c r="J245">
        <v>1</v>
      </c>
      <c r="K245" t="s">
        <v>43</v>
      </c>
      <c r="L245" t="s">
        <v>44</v>
      </c>
    </row>
    <row r="246" spans="1:12" x14ac:dyDescent="0.2">
      <c r="A246" t="s">
        <v>479</v>
      </c>
      <c r="B246">
        <v>0</v>
      </c>
      <c r="C246" t="s">
        <v>13</v>
      </c>
      <c r="D246" t="s">
        <v>29</v>
      </c>
      <c r="E246">
        <v>1</v>
      </c>
      <c r="F246" t="s">
        <v>270</v>
      </c>
      <c r="G246">
        <v>18000</v>
      </c>
      <c r="H246">
        <v>362606</v>
      </c>
      <c r="I246">
        <v>362606</v>
      </c>
      <c r="J246">
        <v>1</v>
      </c>
      <c r="K246" t="s">
        <v>480</v>
      </c>
      <c r="L246" t="s">
        <v>481</v>
      </c>
    </row>
    <row r="247" spans="1:12" x14ac:dyDescent="0.2">
      <c r="A247" t="s">
        <v>482</v>
      </c>
      <c r="B247">
        <v>0</v>
      </c>
      <c r="C247" t="s">
        <v>13</v>
      </c>
      <c r="D247" t="s">
        <v>27</v>
      </c>
      <c r="E247">
        <v>1</v>
      </c>
      <c r="F247" t="s">
        <v>270</v>
      </c>
      <c r="G247">
        <v>4686</v>
      </c>
      <c r="H247">
        <v>152667</v>
      </c>
      <c r="I247">
        <v>152667</v>
      </c>
      <c r="J247">
        <v>1</v>
      </c>
      <c r="K247" t="s">
        <v>483</v>
      </c>
      <c r="L247" t="s">
        <v>484</v>
      </c>
    </row>
    <row r="248" spans="1:12" x14ac:dyDescent="0.2">
      <c r="A248" t="s">
        <v>485</v>
      </c>
      <c r="B248">
        <v>0</v>
      </c>
      <c r="C248" t="s">
        <v>13</v>
      </c>
      <c r="D248" t="s">
        <v>95</v>
      </c>
      <c r="E248">
        <v>1</v>
      </c>
      <c r="F248" t="s">
        <v>270</v>
      </c>
      <c r="G248">
        <v>1731</v>
      </c>
      <c r="H248">
        <v>173415</v>
      </c>
      <c r="I248">
        <v>173415</v>
      </c>
      <c r="J248">
        <v>1</v>
      </c>
      <c r="K248" t="s">
        <v>140</v>
      </c>
      <c r="L248" t="s">
        <v>141</v>
      </c>
    </row>
    <row r="249" spans="1:12" x14ac:dyDescent="0.2">
      <c r="A249" t="s">
        <v>486</v>
      </c>
      <c r="B249">
        <v>0</v>
      </c>
      <c r="C249" t="s">
        <v>13</v>
      </c>
      <c r="D249" t="s">
        <v>478</v>
      </c>
      <c r="E249">
        <v>1</v>
      </c>
      <c r="F249" t="s">
        <v>270</v>
      </c>
      <c r="G249">
        <v>5740</v>
      </c>
      <c r="H249">
        <v>315798</v>
      </c>
      <c r="I249">
        <v>315798</v>
      </c>
      <c r="J249">
        <v>1</v>
      </c>
      <c r="K249" t="s">
        <v>192</v>
      </c>
      <c r="L249" t="s">
        <v>193</v>
      </c>
    </row>
    <row r="250" spans="1:12" x14ac:dyDescent="0.2">
      <c r="A250" t="s">
        <v>487</v>
      </c>
      <c r="B250">
        <v>0</v>
      </c>
      <c r="C250" t="s">
        <v>13</v>
      </c>
      <c r="D250" t="s">
        <v>478</v>
      </c>
      <c r="E250">
        <v>0</v>
      </c>
      <c r="F250" t="s">
        <v>15</v>
      </c>
      <c r="G250">
        <v>30000</v>
      </c>
      <c r="H250">
        <v>496931</v>
      </c>
      <c r="I250">
        <v>496931</v>
      </c>
      <c r="J250">
        <v>1</v>
      </c>
      <c r="K250" t="s">
        <v>379</v>
      </c>
      <c r="L250" t="s">
        <v>380</v>
      </c>
    </row>
    <row r="251" spans="1:12" x14ac:dyDescent="0.2">
      <c r="A251" t="s">
        <v>488</v>
      </c>
      <c r="B251">
        <v>0</v>
      </c>
      <c r="C251" t="s">
        <v>13</v>
      </c>
      <c r="D251" t="s">
        <v>478</v>
      </c>
      <c r="E251">
        <v>0</v>
      </c>
      <c r="F251" t="s">
        <v>15</v>
      </c>
      <c r="G251">
        <v>4800</v>
      </c>
      <c r="H251">
        <v>180953</v>
      </c>
      <c r="I251">
        <v>180953</v>
      </c>
      <c r="J251">
        <v>1</v>
      </c>
      <c r="K251" t="s">
        <v>30</v>
      </c>
      <c r="L251" t="s">
        <v>31</v>
      </c>
    </row>
    <row r="252" spans="1:12" x14ac:dyDescent="0.2">
      <c r="A252" t="s">
        <v>489</v>
      </c>
      <c r="B252">
        <v>0</v>
      </c>
      <c r="C252" t="s">
        <v>13</v>
      </c>
      <c r="D252" t="s">
        <v>139</v>
      </c>
      <c r="E252">
        <v>0</v>
      </c>
      <c r="F252" t="s">
        <v>15</v>
      </c>
      <c r="G252">
        <v>10000</v>
      </c>
      <c r="H252">
        <v>383103</v>
      </c>
      <c r="I252">
        <v>383103</v>
      </c>
      <c r="J252">
        <v>1</v>
      </c>
      <c r="K252" t="s">
        <v>102</v>
      </c>
      <c r="L252" t="s">
        <v>103</v>
      </c>
    </row>
    <row r="253" spans="1:12" x14ac:dyDescent="0.2">
      <c r="A253" t="s">
        <v>406</v>
      </c>
      <c r="B253">
        <v>0</v>
      </c>
      <c r="C253" t="s">
        <v>13</v>
      </c>
      <c r="D253" t="s">
        <v>27</v>
      </c>
      <c r="E253">
        <v>1</v>
      </c>
      <c r="F253" t="s">
        <v>270</v>
      </c>
      <c r="G253">
        <v>7135</v>
      </c>
      <c r="H253">
        <v>493487</v>
      </c>
      <c r="I253">
        <v>493487</v>
      </c>
      <c r="J253">
        <v>1</v>
      </c>
      <c r="K253" t="s">
        <v>239</v>
      </c>
      <c r="L253" t="s">
        <v>240</v>
      </c>
    </row>
    <row r="254" spans="1:12" x14ac:dyDescent="0.2">
      <c r="A254" t="s">
        <v>490</v>
      </c>
      <c r="B254">
        <v>0</v>
      </c>
      <c r="C254" t="s">
        <v>13</v>
      </c>
      <c r="D254" t="s">
        <v>79</v>
      </c>
      <c r="E254">
        <v>1</v>
      </c>
      <c r="F254" t="s">
        <v>270</v>
      </c>
      <c r="G254">
        <v>1000</v>
      </c>
      <c r="H254">
        <v>176950</v>
      </c>
      <c r="I254">
        <v>176950</v>
      </c>
      <c r="J254">
        <v>1</v>
      </c>
      <c r="K254" t="s">
        <v>491</v>
      </c>
      <c r="L254" t="s">
        <v>492</v>
      </c>
    </row>
    <row r="255" spans="1:12" x14ac:dyDescent="0.2">
      <c r="A255" t="s">
        <v>493</v>
      </c>
      <c r="B255">
        <v>0</v>
      </c>
      <c r="C255" t="s">
        <v>13</v>
      </c>
      <c r="D255" t="s">
        <v>95</v>
      </c>
      <c r="E255">
        <v>1</v>
      </c>
      <c r="F255" t="s">
        <v>270</v>
      </c>
      <c r="G255">
        <v>1250</v>
      </c>
      <c r="H255">
        <v>143150</v>
      </c>
      <c r="I255">
        <v>143150</v>
      </c>
      <c r="J255">
        <v>1</v>
      </c>
      <c r="K255" t="s">
        <v>70</v>
      </c>
      <c r="L255" t="s">
        <v>71</v>
      </c>
    </row>
    <row r="256" spans="1:12" x14ac:dyDescent="0.2">
      <c r="A256" t="s">
        <v>494</v>
      </c>
      <c r="B256">
        <v>0</v>
      </c>
      <c r="C256" t="s">
        <v>13</v>
      </c>
      <c r="D256" t="s">
        <v>23</v>
      </c>
      <c r="E256">
        <v>1</v>
      </c>
      <c r="F256" t="s">
        <v>270</v>
      </c>
      <c r="G256">
        <v>660</v>
      </c>
      <c r="H256">
        <v>46417</v>
      </c>
      <c r="I256">
        <v>46417</v>
      </c>
      <c r="J256">
        <v>1</v>
      </c>
      <c r="K256" t="s">
        <v>422</v>
      </c>
      <c r="L256" t="s">
        <v>423</v>
      </c>
    </row>
    <row r="257" spans="1:12" x14ac:dyDescent="0.2">
      <c r="A257" t="s">
        <v>495</v>
      </c>
      <c r="B257">
        <v>0</v>
      </c>
      <c r="C257" t="s">
        <v>13</v>
      </c>
      <c r="D257" t="s">
        <v>478</v>
      </c>
      <c r="E257">
        <v>0</v>
      </c>
      <c r="F257" t="s">
        <v>15</v>
      </c>
      <c r="G257">
        <v>4200</v>
      </c>
      <c r="H257">
        <v>245138</v>
      </c>
      <c r="I257">
        <v>245138</v>
      </c>
      <c r="J257">
        <v>1</v>
      </c>
      <c r="K257" t="s">
        <v>496</v>
      </c>
      <c r="L257" t="s">
        <v>497</v>
      </c>
    </row>
    <row r="258" spans="1:12" x14ac:dyDescent="0.2">
      <c r="A258" t="s">
        <v>498</v>
      </c>
      <c r="B258">
        <v>1</v>
      </c>
      <c r="C258" t="s">
        <v>60</v>
      </c>
      <c r="D258" t="s">
        <v>198</v>
      </c>
      <c r="E258">
        <v>1</v>
      </c>
      <c r="F258" t="s">
        <v>270</v>
      </c>
      <c r="G258">
        <v>300000</v>
      </c>
      <c r="H258">
        <v>7500000</v>
      </c>
      <c r="I258">
        <v>2192888.5099999998</v>
      </c>
      <c r="J258">
        <v>0.29238506666666603</v>
      </c>
      <c r="K258" t="s">
        <v>181</v>
      </c>
      <c r="L258" t="s">
        <v>182</v>
      </c>
    </row>
    <row r="259" spans="1:12" x14ac:dyDescent="0.2">
      <c r="A259" t="s">
        <v>499</v>
      </c>
      <c r="B259">
        <v>0</v>
      </c>
      <c r="C259" t="s">
        <v>13</v>
      </c>
      <c r="D259" t="s">
        <v>14</v>
      </c>
      <c r="E259">
        <v>1</v>
      </c>
      <c r="F259" t="s">
        <v>270</v>
      </c>
      <c r="G259">
        <v>3000</v>
      </c>
      <c r="H259">
        <v>279229</v>
      </c>
      <c r="I259">
        <v>279229</v>
      </c>
      <c r="J259">
        <v>1</v>
      </c>
      <c r="K259" t="s">
        <v>136</v>
      </c>
      <c r="L259" t="s">
        <v>137</v>
      </c>
    </row>
    <row r="260" spans="1:12" x14ac:dyDescent="0.2">
      <c r="A260" t="s">
        <v>500</v>
      </c>
      <c r="B260">
        <v>0</v>
      </c>
      <c r="C260" t="s">
        <v>13</v>
      </c>
      <c r="D260" t="s">
        <v>29</v>
      </c>
      <c r="E260">
        <v>1</v>
      </c>
      <c r="F260" t="s">
        <v>270</v>
      </c>
      <c r="G260">
        <v>38468</v>
      </c>
      <c r="H260">
        <v>78545</v>
      </c>
      <c r="I260">
        <v>78545</v>
      </c>
      <c r="J260">
        <v>1</v>
      </c>
      <c r="K260" t="s">
        <v>61</v>
      </c>
      <c r="L260" t="s">
        <v>62</v>
      </c>
    </row>
    <row r="261" spans="1:12" x14ac:dyDescent="0.2">
      <c r="A261" t="s">
        <v>501</v>
      </c>
      <c r="B261">
        <v>0</v>
      </c>
      <c r="C261" t="s">
        <v>13</v>
      </c>
      <c r="D261" t="s">
        <v>42</v>
      </c>
      <c r="E261">
        <v>1</v>
      </c>
      <c r="F261" t="s">
        <v>270</v>
      </c>
      <c r="G261">
        <v>25000</v>
      </c>
      <c r="H261">
        <v>264498</v>
      </c>
      <c r="I261">
        <v>264498</v>
      </c>
      <c r="J261">
        <v>1</v>
      </c>
      <c r="K261" t="s">
        <v>83</v>
      </c>
      <c r="L261" t="s">
        <v>84</v>
      </c>
    </row>
    <row r="262" spans="1:12" x14ac:dyDescent="0.2">
      <c r="A262" t="s">
        <v>502</v>
      </c>
      <c r="B262">
        <v>0</v>
      </c>
      <c r="C262" t="s">
        <v>13</v>
      </c>
      <c r="D262" t="s">
        <v>29</v>
      </c>
      <c r="E262">
        <v>1</v>
      </c>
      <c r="F262" t="s">
        <v>270</v>
      </c>
      <c r="G262">
        <v>305000</v>
      </c>
      <c r="H262">
        <v>195100</v>
      </c>
      <c r="I262">
        <v>195100</v>
      </c>
      <c r="J262">
        <v>1</v>
      </c>
      <c r="K262" t="s">
        <v>160</v>
      </c>
      <c r="L262" t="s">
        <v>161</v>
      </c>
    </row>
    <row r="263" spans="1:12" x14ac:dyDescent="0.2">
      <c r="A263" t="s">
        <v>503</v>
      </c>
      <c r="B263">
        <v>0</v>
      </c>
      <c r="C263" t="s">
        <v>13</v>
      </c>
      <c r="D263" t="s">
        <v>95</v>
      </c>
      <c r="E263">
        <v>1</v>
      </c>
      <c r="F263" t="s">
        <v>270</v>
      </c>
      <c r="G263">
        <v>4330</v>
      </c>
      <c r="H263">
        <v>250057</v>
      </c>
      <c r="I263">
        <v>250057</v>
      </c>
      <c r="J263">
        <v>1</v>
      </c>
      <c r="K263" t="s">
        <v>112</v>
      </c>
      <c r="L263" t="s">
        <v>113</v>
      </c>
    </row>
    <row r="264" spans="1:12" x14ac:dyDescent="0.2">
      <c r="A264" t="s">
        <v>504</v>
      </c>
      <c r="B264">
        <v>0</v>
      </c>
      <c r="C264" t="s">
        <v>13</v>
      </c>
      <c r="D264" t="s">
        <v>29</v>
      </c>
      <c r="E264">
        <v>0</v>
      </c>
      <c r="F264" t="s">
        <v>15</v>
      </c>
      <c r="G264">
        <v>489542</v>
      </c>
      <c r="H264">
        <v>487605</v>
      </c>
      <c r="I264">
        <v>975210</v>
      </c>
      <c r="J264">
        <v>2</v>
      </c>
      <c r="K264" t="s">
        <v>43</v>
      </c>
      <c r="L264" t="s">
        <v>44</v>
      </c>
    </row>
    <row r="265" spans="1:12" x14ac:dyDescent="0.2">
      <c r="A265" t="s">
        <v>505</v>
      </c>
      <c r="B265">
        <v>0</v>
      </c>
      <c r="C265" t="s">
        <v>13</v>
      </c>
      <c r="D265" t="s">
        <v>29</v>
      </c>
      <c r="E265">
        <v>0</v>
      </c>
      <c r="F265" t="s">
        <v>15</v>
      </c>
      <c r="G265">
        <v>241162</v>
      </c>
      <c r="H265">
        <v>312460</v>
      </c>
      <c r="I265">
        <v>312460</v>
      </c>
      <c r="J265">
        <v>1</v>
      </c>
      <c r="K265" t="s">
        <v>43</v>
      </c>
      <c r="L265" t="s">
        <v>44</v>
      </c>
    </row>
    <row r="266" spans="1:12" x14ac:dyDescent="0.2">
      <c r="A266" t="s">
        <v>506</v>
      </c>
      <c r="B266">
        <v>0</v>
      </c>
      <c r="C266" t="s">
        <v>13</v>
      </c>
      <c r="D266" t="s">
        <v>29</v>
      </c>
      <c r="E266">
        <v>1</v>
      </c>
      <c r="F266" t="s">
        <v>270</v>
      </c>
      <c r="G266">
        <v>95518</v>
      </c>
      <c r="H266">
        <v>94808</v>
      </c>
      <c r="I266">
        <v>94808</v>
      </c>
      <c r="J266">
        <v>1</v>
      </c>
      <c r="K266" t="s">
        <v>67</v>
      </c>
      <c r="L266" t="s">
        <v>68</v>
      </c>
    </row>
    <row r="267" spans="1:12" x14ac:dyDescent="0.2">
      <c r="A267" t="s">
        <v>507</v>
      </c>
      <c r="B267">
        <v>1</v>
      </c>
      <c r="C267" t="s">
        <v>60</v>
      </c>
      <c r="D267" t="s">
        <v>27</v>
      </c>
      <c r="E267">
        <v>0</v>
      </c>
      <c r="F267" t="s">
        <v>15</v>
      </c>
      <c r="G267">
        <v>30000</v>
      </c>
      <c r="H267">
        <v>8000000</v>
      </c>
      <c r="I267">
        <v>1174734.81</v>
      </c>
      <c r="J267">
        <v>0.14684174999999999</v>
      </c>
      <c r="K267" t="s">
        <v>133</v>
      </c>
      <c r="L267" t="s">
        <v>134</v>
      </c>
    </row>
    <row r="268" spans="1:12" x14ac:dyDescent="0.2">
      <c r="A268" t="s">
        <v>508</v>
      </c>
      <c r="B268">
        <v>1</v>
      </c>
      <c r="C268" t="s">
        <v>60</v>
      </c>
      <c r="D268" t="s">
        <v>95</v>
      </c>
      <c r="E268">
        <v>0</v>
      </c>
      <c r="F268" t="s">
        <v>15</v>
      </c>
      <c r="G268">
        <v>500000</v>
      </c>
      <c r="H268">
        <v>28000000</v>
      </c>
      <c r="I268">
        <v>5280211.8499999996</v>
      </c>
      <c r="J268">
        <v>0.188578964285714</v>
      </c>
      <c r="K268" t="s">
        <v>119</v>
      </c>
      <c r="L268" t="s">
        <v>120</v>
      </c>
    </row>
    <row r="269" spans="1:12" x14ac:dyDescent="0.2">
      <c r="A269" t="s">
        <v>509</v>
      </c>
      <c r="B269">
        <v>0</v>
      </c>
      <c r="C269" t="s">
        <v>13</v>
      </c>
      <c r="D269" t="s">
        <v>19</v>
      </c>
      <c r="E269">
        <v>0</v>
      </c>
      <c r="F269" t="s">
        <v>15</v>
      </c>
      <c r="G269">
        <v>6026</v>
      </c>
      <c r="H269">
        <v>327188</v>
      </c>
      <c r="I269">
        <v>327188</v>
      </c>
      <c r="J269">
        <v>1</v>
      </c>
      <c r="K269" t="s">
        <v>510</v>
      </c>
      <c r="L269" t="s">
        <v>511</v>
      </c>
    </row>
    <row r="270" spans="1:12" x14ac:dyDescent="0.2">
      <c r="A270" t="s">
        <v>512</v>
      </c>
      <c r="B270">
        <v>0</v>
      </c>
      <c r="C270" t="s">
        <v>13</v>
      </c>
      <c r="D270" t="s">
        <v>42</v>
      </c>
      <c r="E270">
        <v>1</v>
      </c>
      <c r="F270" t="s">
        <v>270</v>
      </c>
      <c r="G270">
        <v>20000</v>
      </c>
      <c r="H270">
        <v>239285</v>
      </c>
      <c r="I270">
        <v>239285</v>
      </c>
      <c r="J270">
        <v>1</v>
      </c>
      <c r="K270" t="s">
        <v>216</v>
      </c>
      <c r="L270" t="s">
        <v>217</v>
      </c>
    </row>
    <row r="271" spans="1:12" x14ac:dyDescent="0.2">
      <c r="A271" t="s">
        <v>513</v>
      </c>
      <c r="B271">
        <v>1</v>
      </c>
      <c r="C271" t="s">
        <v>60</v>
      </c>
      <c r="D271" t="s">
        <v>23</v>
      </c>
      <c r="E271">
        <v>0</v>
      </c>
      <c r="F271" t="s">
        <v>15</v>
      </c>
      <c r="G271">
        <v>50000</v>
      </c>
      <c r="H271">
        <v>3000000</v>
      </c>
      <c r="I271">
        <v>401991.67999999999</v>
      </c>
      <c r="J271">
        <v>0.133997</v>
      </c>
      <c r="K271" t="s">
        <v>33</v>
      </c>
      <c r="L271" t="s">
        <v>34</v>
      </c>
    </row>
    <row r="272" spans="1:12" x14ac:dyDescent="0.2">
      <c r="A272" t="s">
        <v>514</v>
      </c>
      <c r="B272">
        <v>0</v>
      </c>
      <c r="C272" t="s">
        <v>13</v>
      </c>
      <c r="D272" t="s">
        <v>50</v>
      </c>
      <c r="E272">
        <v>1</v>
      </c>
      <c r="F272" t="s">
        <v>270</v>
      </c>
      <c r="G272">
        <v>2500</v>
      </c>
      <c r="H272">
        <v>167716</v>
      </c>
      <c r="I272">
        <v>167716</v>
      </c>
      <c r="J272">
        <v>1</v>
      </c>
      <c r="K272" t="s">
        <v>140</v>
      </c>
      <c r="L272" t="s">
        <v>141</v>
      </c>
    </row>
    <row r="273" spans="1:12" x14ac:dyDescent="0.2">
      <c r="A273" t="s">
        <v>515</v>
      </c>
      <c r="B273">
        <v>0</v>
      </c>
      <c r="C273" t="s">
        <v>13</v>
      </c>
      <c r="D273" t="s">
        <v>208</v>
      </c>
      <c r="E273">
        <v>1</v>
      </c>
      <c r="F273" t="s">
        <v>270</v>
      </c>
      <c r="G273">
        <v>3000</v>
      </c>
      <c r="H273">
        <v>252720</v>
      </c>
      <c r="I273">
        <v>252720</v>
      </c>
      <c r="J273">
        <v>1</v>
      </c>
      <c r="K273" t="s">
        <v>136</v>
      </c>
      <c r="L273" t="s">
        <v>137</v>
      </c>
    </row>
    <row r="274" spans="1:12" x14ac:dyDescent="0.2">
      <c r="A274" t="s">
        <v>516</v>
      </c>
      <c r="B274">
        <v>0</v>
      </c>
      <c r="C274" t="s">
        <v>13</v>
      </c>
      <c r="D274" t="s">
        <v>198</v>
      </c>
      <c r="E274">
        <v>1</v>
      </c>
      <c r="F274" t="s">
        <v>270</v>
      </c>
      <c r="G274">
        <v>2000</v>
      </c>
      <c r="H274">
        <v>195854</v>
      </c>
      <c r="I274">
        <v>195854</v>
      </c>
      <c r="J274">
        <v>1</v>
      </c>
      <c r="K274" t="s">
        <v>517</v>
      </c>
      <c r="L274" t="s">
        <v>518</v>
      </c>
    </row>
    <row r="275" spans="1:12" x14ac:dyDescent="0.2">
      <c r="A275" t="s">
        <v>519</v>
      </c>
      <c r="B275">
        <v>0</v>
      </c>
      <c r="C275" t="s">
        <v>13</v>
      </c>
      <c r="D275" t="s">
        <v>29</v>
      </c>
      <c r="E275">
        <v>1</v>
      </c>
      <c r="F275" t="s">
        <v>270</v>
      </c>
      <c r="G275">
        <v>450000</v>
      </c>
      <c r="H275">
        <v>212853</v>
      </c>
      <c r="I275">
        <v>212853</v>
      </c>
      <c r="J275">
        <v>1</v>
      </c>
      <c r="K275" t="s">
        <v>83</v>
      </c>
      <c r="L275" t="s">
        <v>84</v>
      </c>
    </row>
    <row r="276" spans="1:12" x14ac:dyDescent="0.2">
      <c r="A276" t="s">
        <v>520</v>
      </c>
      <c r="B276">
        <v>0</v>
      </c>
      <c r="C276" t="s">
        <v>13</v>
      </c>
      <c r="D276" t="s">
        <v>208</v>
      </c>
      <c r="E276">
        <v>1</v>
      </c>
      <c r="F276" t="s">
        <v>270</v>
      </c>
      <c r="G276">
        <v>6000</v>
      </c>
      <c r="H276">
        <v>253483</v>
      </c>
      <c r="I276">
        <v>253483</v>
      </c>
      <c r="J276">
        <v>1</v>
      </c>
      <c r="K276" t="s">
        <v>124</v>
      </c>
      <c r="L276" t="s">
        <v>125</v>
      </c>
    </row>
    <row r="277" spans="1:12" x14ac:dyDescent="0.2">
      <c r="A277" t="s">
        <v>521</v>
      </c>
      <c r="B277">
        <v>0</v>
      </c>
      <c r="C277" t="s">
        <v>13</v>
      </c>
      <c r="D277" t="s">
        <v>29</v>
      </c>
      <c r="E277">
        <v>1</v>
      </c>
      <c r="F277" t="s">
        <v>270</v>
      </c>
      <c r="G277">
        <v>61515</v>
      </c>
      <c r="H277">
        <v>300080</v>
      </c>
      <c r="I277">
        <v>300080</v>
      </c>
      <c r="J277">
        <v>1</v>
      </c>
      <c r="K277" t="s">
        <v>312</v>
      </c>
      <c r="L277" t="s">
        <v>313</v>
      </c>
    </row>
    <row r="278" spans="1:12" x14ac:dyDescent="0.2">
      <c r="A278" t="s">
        <v>522</v>
      </c>
      <c r="B278">
        <v>0</v>
      </c>
      <c r="C278" t="s">
        <v>13</v>
      </c>
      <c r="D278" t="s">
        <v>29</v>
      </c>
      <c r="E278">
        <v>1</v>
      </c>
      <c r="F278" t="s">
        <v>270</v>
      </c>
      <c r="G278">
        <v>118963</v>
      </c>
      <c r="H278">
        <v>46609</v>
      </c>
      <c r="I278">
        <v>46609</v>
      </c>
      <c r="J278">
        <v>1</v>
      </c>
      <c r="K278" t="s">
        <v>300</v>
      </c>
      <c r="L278" t="s">
        <v>301</v>
      </c>
    </row>
    <row r="279" spans="1:12" x14ac:dyDescent="0.2">
      <c r="A279" t="s">
        <v>523</v>
      </c>
      <c r="B279">
        <v>1</v>
      </c>
      <c r="C279" t="s">
        <v>60</v>
      </c>
      <c r="D279" t="s">
        <v>19</v>
      </c>
      <c r="E279">
        <v>0</v>
      </c>
      <c r="F279" t="s">
        <v>15</v>
      </c>
      <c r="G279">
        <v>800000</v>
      </c>
      <c r="H279">
        <v>9000000</v>
      </c>
      <c r="I279">
        <v>374068.85</v>
      </c>
      <c r="J279">
        <v>4.1563111111111099E-2</v>
      </c>
      <c r="K279" t="s">
        <v>349</v>
      </c>
      <c r="L279" t="s">
        <v>350</v>
      </c>
    </row>
    <row r="280" spans="1:12" x14ac:dyDescent="0.2">
      <c r="A280" t="s">
        <v>524</v>
      </c>
      <c r="B280">
        <v>0</v>
      </c>
      <c r="C280" t="s">
        <v>13</v>
      </c>
      <c r="D280" t="s">
        <v>19</v>
      </c>
      <c r="E280">
        <v>1</v>
      </c>
      <c r="F280" t="s">
        <v>270</v>
      </c>
      <c r="G280">
        <v>4480</v>
      </c>
      <c r="H280">
        <v>221332</v>
      </c>
      <c r="I280">
        <v>221332</v>
      </c>
      <c r="J280">
        <v>1</v>
      </c>
      <c r="K280" t="s">
        <v>525</v>
      </c>
      <c r="L280" t="s">
        <v>526</v>
      </c>
    </row>
    <row r="281" spans="1:12" x14ac:dyDescent="0.2">
      <c r="A281" t="s">
        <v>527</v>
      </c>
      <c r="B281">
        <v>0</v>
      </c>
      <c r="C281" t="s">
        <v>13</v>
      </c>
      <c r="D281" t="s">
        <v>208</v>
      </c>
      <c r="E281">
        <v>1</v>
      </c>
      <c r="F281" t="s">
        <v>270</v>
      </c>
      <c r="G281">
        <v>1130</v>
      </c>
      <c r="H281">
        <v>104594</v>
      </c>
      <c r="I281">
        <v>104594</v>
      </c>
      <c r="J281">
        <v>1</v>
      </c>
      <c r="K281" t="s">
        <v>16</v>
      </c>
      <c r="L281" t="s">
        <v>17</v>
      </c>
    </row>
    <row r="282" spans="1:12" x14ac:dyDescent="0.2">
      <c r="A282" t="s">
        <v>528</v>
      </c>
      <c r="B282">
        <v>0</v>
      </c>
      <c r="C282" t="s">
        <v>13</v>
      </c>
      <c r="D282" t="s">
        <v>152</v>
      </c>
      <c r="E282">
        <v>0</v>
      </c>
      <c r="F282" t="s">
        <v>15</v>
      </c>
      <c r="G282">
        <v>5580</v>
      </c>
      <c r="H282">
        <v>249971</v>
      </c>
      <c r="I282">
        <v>249971</v>
      </c>
      <c r="J282">
        <v>1</v>
      </c>
      <c r="K282" t="s">
        <v>306</v>
      </c>
      <c r="L282" t="s">
        <v>307</v>
      </c>
    </row>
    <row r="283" spans="1:12" x14ac:dyDescent="0.2">
      <c r="A283" t="s">
        <v>529</v>
      </c>
      <c r="B283">
        <v>0</v>
      </c>
      <c r="C283" t="s">
        <v>13</v>
      </c>
      <c r="D283" t="s">
        <v>46</v>
      </c>
      <c r="E283">
        <v>1</v>
      </c>
      <c r="F283" t="s">
        <v>270</v>
      </c>
      <c r="G283">
        <v>3500</v>
      </c>
      <c r="H283">
        <v>350027</v>
      </c>
      <c r="I283">
        <v>350027</v>
      </c>
      <c r="J283">
        <v>1</v>
      </c>
      <c r="K283" t="s">
        <v>130</v>
      </c>
      <c r="L283" t="s">
        <v>131</v>
      </c>
    </row>
    <row r="284" spans="1:12" x14ac:dyDescent="0.2">
      <c r="A284" t="s">
        <v>530</v>
      </c>
      <c r="B284">
        <v>0</v>
      </c>
      <c r="C284" t="s">
        <v>13</v>
      </c>
      <c r="D284" t="s">
        <v>23</v>
      </c>
      <c r="E284">
        <v>1</v>
      </c>
      <c r="F284" t="s">
        <v>270</v>
      </c>
      <c r="G284">
        <v>50250</v>
      </c>
      <c r="H284">
        <v>745926</v>
      </c>
      <c r="I284">
        <v>745926</v>
      </c>
      <c r="J284">
        <v>1</v>
      </c>
      <c r="K284" t="s">
        <v>185</v>
      </c>
      <c r="L284" t="s">
        <v>186</v>
      </c>
    </row>
    <row r="285" spans="1:12" x14ac:dyDescent="0.2">
      <c r="A285" t="s">
        <v>187</v>
      </c>
      <c r="B285">
        <v>0</v>
      </c>
      <c r="C285" t="s">
        <v>13</v>
      </c>
      <c r="D285" t="s">
        <v>27</v>
      </c>
      <c r="E285">
        <v>1</v>
      </c>
      <c r="F285" t="s">
        <v>270</v>
      </c>
      <c r="G285">
        <v>6750</v>
      </c>
      <c r="H285">
        <v>478475</v>
      </c>
      <c r="I285">
        <v>478475</v>
      </c>
      <c r="J285">
        <v>1</v>
      </c>
      <c r="K285" t="s">
        <v>140</v>
      </c>
      <c r="L285" t="s">
        <v>141</v>
      </c>
    </row>
    <row r="286" spans="1:12" x14ac:dyDescent="0.2">
      <c r="A286" t="s">
        <v>531</v>
      </c>
      <c r="B286">
        <v>0</v>
      </c>
      <c r="C286" t="s">
        <v>13</v>
      </c>
      <c r="D286" t="s">
        <v>42</v>
      </c>
      <c r="E286">
        <v>1</v>
      </c>
      <c r="F286" t="s">
        <v>270</v>
      </c>
      <c r="G286">
        <v>850</v>
      </c>
      <c r="H286">
        <v>84433</v>
      </c>
      <c r="I286">
        <v>84433</v>
      </c>
      <c r="J286">
        <v>1</v>
      </c>
      <c r="K286" t="s">
        <v>224</v>
      </c>
      <c r="L286" t="s">
        <v>225</v>
      </c>
    </row>
    <row r="287" spans="1:12" x14ac:dyDescent="0.2">
      <c r="A287" t="s">
        <v>532</v>
      </c>
      <c r="B287">
        <v>0</v>
      </c>
      <c r="C287" t="s">
        <v>13</v>
      </c>
      <c r="D287" t="s">
        <v>29</v>
      </c>
      <c r="E287">
        <v>1</v>
      </c>
      <c r="F287" t="s">
        <v>270</v>
      </c>
      <c r="G287">
        <v>27060</v>
      </c>
      <c r="H287">
        <v>109590</v>
      </c>
      <c r="I287">
        <v>109590</v>
      </c>
      <c r="J287">
        <v>1</v>
      </c>
      <c r="K287" t="s">
        <v>533</v>
      </c>
      <c r="L287" t="s">
        <v>534</v>
      </c>
    </row>
    <row r="288" spans="1:12" x14ac:dyDescent="0.2">
      <c r="A288" t="s">
        <v>535</v>
      </c>
      <c r="B288">
        <v>1</v>
      </c>
      <c r="C288" t="s">
        <v>60</v>
      </c>
      <c r="D288" t="s">
        <v>23</v>
      </c>
      <c r="E288">
        <v>1</v>
      </c>
      <c r="F288" t="s">
        <v>270</v>
      </c>
      <c r="G288">
        <v>22600000</v>
      </c>
      <c r="H288">
        <v>800000000</v>
      </c>
      <c r="I288">
        <v>482943798.49000001</v>
      </c>
      <c r="J288">
        <v>0.60367974749999997</v>
      </c>
      <c r="K288" t="s">
        <v>536</v>
      </c>
      <c r="L288" t="s">
        <v>537</v>
      </c>
    </row>
    <row r="289" spans="1:12" x14ac:dyDescent="0.2">
      <c r="A289" t="s">
        <v>538</v>
      </c>
      <c r="B289">
        <v>0</v>
      </c>
      <c r="C289" t="s">
        <v>13</v>
      </c>
      <c r="D289" t="s">
        <v>42</v>
      </c>
      <c r="E289">
        <v>1</v>
      </c>
      <c r="F289" t="s">
        <v>270</v>
      </c>
      <c r="G289">
        <v>2000</v>
      </c>
      <c r="H289">
        <v>172246</v>
      </c>
      <c r="I289">
        <v>172246</v>
      </c>
      <c r="J289">
        <v>1</v>
      </c>
      <c r="K289" t="s">
        <v>219</v>
      </c>
      <c r="L289" t="s">
        <v>220</v>
      </c>
    </row>
    <row r="290" spans="1:12" x14ac:dyDescent="0.2">
      <c r="A290" t="s">
        <v>539</v>
      </c>
      <c r="B290">
        <v>0</v>
      </c>
      <c r="C290" t="s">
        <v>13</v>
      </c>
      <c r="D290" t="s">
        <v>478</v>
      </c>
      <c r="E290">
        <v>1</v>
      </c>
      <c r="F290" t="s">
        <v>270</v>
      </c>
      <c r="G290">
        <v>6000</v>
      </c>
      <c r="H290">
        <v>466010</v>
      </c>
      <c r="I290">
        <v>466010</v>
      </c>
      <c r="J290">
        <v>1</v>
      </c>
      <c r="K290" t="s">
        <v>61</v>
      </c>
      <c r="L290" t="s">
        <v>62</v>
      </c>
    </row>
    <row r="291" spans="1:12" x14ac:dyDescent="0.2">
      <c r="A291" t="s">
        <v>540</v>
      </c>
      <c r="B291">
        <v>0</v>
      </c>
      <c r="C291" t="s">
        <v>13</v>
      </c>
      <c r="D291" t="s">
        <v>198</v>
      </c>
      <c r="E291">
        <v>1</v>
      </c>
      <c r="F291" t="s">
        <v>270</v>
      </c>
      <c r="G291">
        <v>19314</v>
      </c>
      <c r="H291">
        <v>373157</v>
      </c>
      <c r="I291">
        <v>373157</v>
      </c>
      <c r="J291">
        <v>1</v>
      </c>
      <c r="K291" t="s">
        <v>67</v>
      </c>
      <c r="L291" t="s">
        <v>68</v>
      </c>
    </row>
    <row r="292" spans="1:12" x14ac:dyDescent="0.2">
      <c r="A292" t="s">
        <v>541</v>
      </c>
      <c r="B292">
        <v>0</v>
      </c>
      <c r="C292" t="s">
        <v>13</v>
      </c>
      <c r="D292" t="s">
        <v>50</v>
      </c>
      <c r="E292">
        <v>1</v>
      </c>
      <c r="F292" t="s">
        <v>270</v>
      </c>
      <c r="G292">
        <v>3500</v>
      </c>
      <c r="H292">
        <v>260046</v>
      </c>
      <c r="I292">
        <v>260046</v>
      </c>
      <c r="J292">
        <v>1</v>
      </c>
      <c r="K292" t="s">
        <v>57</v>
      </c>
      <c r="L292" t="s">
        <v>58</v>
      </c>
    </row>
    <row r="293" spans="1:12" x14ac:dyDescent="0.2">
      <c r="A293" t="s">
        <v>542</v>
      </c>
      <c r="B293">
        <v>1</v>
      </c>
      <c r="C293" t="s">
        <v>60</v>
      </c>
      <c r="D293" t="s">
        <v>198</v>
      </c>
      <c r="E293">
        <v>0</v>
      </c>
      <c r="F293" t="s">
        <v>15</v>
      </c>
      <c r="G293">
        <v>15000</v>
      </c>
      <c r="H293">
        <v>3000000</v>
      </c>
      <c r="I293">
        <v>2614929.0699999998</v>
      </c>
      <c r="J293">
        <v>0.87164299999999995</v>
      </c>
      <c r="K293" t="s">
        <v>108</v>
      </c>
      <c r="L293" t="s">
        <v>109</v>
      </c>
    </row>
    <row r="294" spans="1:12" x14ac:dyDescent="0.2">
      <c r="A294" t="s">
        <v>329</v>
      </c>
      <c r="B294">
        <v>3</v>
      </c>
      <c r="C294" t="s">
        <v>397</v>
      </c>
      <c r="D294" t="s">
        <v>27</v>
      </c>
      <c r="E294">
        <v>0</v>
      </c>
      <c r="F294" t="s">
        <v>15</v>
      </c>
      <c r="G294">
        <v>0</v>
      </c>
      <c r="H294">
        <v>112238</v>
      </c>
      <c r="I294">
        <v>112238</v>
      </c>
      <c r="J294">
        <v>1</v>
      </c>
      <c r="K294" t="s">
        <v>330</v>
      </c>
      <c r="L294" t="s">
        <v>331</v>
      </c>
    </row>
    <row r="295" spans="1:12" x14ac:dyDescent="0.2">
      <c r="A295" t="s">
        <v>543</v>
      </c>
      <c r="B295">
        <v>0</v>
      </c>
      <c r="C295" t="s">
        <v>13</v>
      </c>
      <c r="D295" t="s">
        <v>42</v>
      </c>
      <c r="E295">
        <v>1</v>
      </c>
      <c r="F295" t="s">
        <v>270</v>
      </c>
      <c r="G295">
        <v>20000</v>
      </c>
      <c r="H295">
        <v>140041</v>
      </c>
      <c r="I295">
        <v>140041</v>
      </c>
      <c r="J295">
        <v>1</v>
      </c>
      <c r="K295" t="s">
        <v>330</v>
      </c>
      <c r="L295" t="s">
        <v>331</v>
      </c>
    </row>
    <row r="296" spans="1:12" x14ac:dyDescent="0.2">
      <c r="A296" t="s">
        <v>544</v>
      </c>
      <c r="B296">
        <v>0</v>
      </c>
      <c r="C296" t="s">
        <v>13</v>
      </c>
      <c r="D296" t="s">
        <v>79</v>
      </c>
      <c r="E296">
        <v>1</v>
      </c>
      <c r="F296" t="s">
        <v>270</v>
      </c>
      <c r="G296">
        <v>7500</v>
      </c>
      <c r="H296">
        <v>223587</v>
      </c>
      <c r="I296">
        <v>223587</v>
      </c>
      <c r="J296">
        <v>1</v>
      </c>
      <c r="K296" t="s">
        <v>80</v>
      </c>
      <c r="L296" t="s">
        <v>81</v>
      </c>
    </row>
    <row r="297" spans="1:12" x14ac:dyDescent="0.2">
      <c r="A297" t="s">
        <v>545</v>
      </c>
      <c r="B297">
        <v>1</v>
      </c>
      <c r="C297" t="s">
        <v>60</v>
      </c>
      <c r="D297" t="s">
        <v>139</v>
      </c>
      <c r="E297">
        <v>0</v>
      </c>
      <c r="F297" t="s">
        <v>15</v>
      </c>
      <c r="G297">
        <v>17000</v>
      </c>
      <c r="H297">
        <v>4000000</v>
      </c>
      <c r="I297">
        <v>4124318.88</v>
      </c>
      <c r="J297">
        <v>1.0310794999999999</v>
      </c>
      <c r="K297" t="s">
        <v>546</v>
      </c>
      <c r="L297" t="s">
        <v>547</v>
      </c>
    </row>
    <row r="298" spans="1:12" x14ac:dyDescent="0.2">
      <c r="A298" t="s">
        <v>548</v>
      </c>
      <c r="B298">
        <v>0</v>
      </c>
      <c r="C298" t="s">
        <v>13</v>
      </c>
      <c r="D298" t="s">
        <v>27</v>
      </c>
      <c r="E298">
        <v>0</v>
      </c>
      <c r="F298" t="s">
        <v>15</v>
      </c>
      <c r="G298">
        <v>22352</v>
      </c>
      <c r="H298">
        <v>499506</v>
      </c>
      <c r="I298">
        <v>499506</v>
      </c>
      <c r="J298">
        <v>1</v>
      </c>
      <c r="K298" t="s">
        <v>349</v>
      </c>
      <c r="L298" t="s">
        <v>350</v>
      </c>
    </row>
    <row r="299" spans="1:12" x14ac:dyDescent="0.2">
      <c r="A299" t="s">
        <v>549</v>
      </c>
      <c r="B299">
        <v>0</v>
      </c>
      <c r="C299" t="s">
        <v>13</v>
      </c>
      <c r="D299" t="s">
        <v>27</v>
      </c>
      <c r="E299">
        <v>1</v>
      </c>
      <c r="F299" t="s">
        <v>270</v>
      </c>
      <c r="G299">
        <v>6000</v>
      </c>
      <c r="H299">
        <v>164881</v>
      </c>
      <c r="I299">
        <v>164881</v>
      </c>
      <c r="J299">
        <v>1</v>
      </c>
      <c r="K299" t="s">
        <v>416</v>
      </c>
      <c r="L299" t="s">
        <v>417</v>
      </c>
    </row>
    <row r="300" spans="1:12" x14ac:dyDescent="0.2">
      <c r="A300" t="s">
        <v>365</v>
      </c>
      <c r="B300">
        <v>0</v>
      </c>
      <c r="C300" t="s">
        <v>13</v>
      </c>
      <c r="D300" t="s">
        <v>27</v>
      </c>
      <c r="E300">
        <v>1</v>
      </c>
      <c r="F300" t="s">
        <v>270</v>
      </c>
      <c r="G300">
        <v>13589</v>
      </c>
      <c r="H300">
        <v>414001</v>
      </c>
      <c r="I300">
        <v>414001</v>
      </c>
      <c r="J300">
        <v>1</v>
      </c>
      <c r="K300" t="s">
        <v>73</v>
      </c>
      <c r="L300" t="s">
        <v>74</v>
      </c>
    </row>
    <row r="301" spans="1:12" x14ac:dyDescent="0.2">
      <c r="A301" t="s">
        <v>550</v>
      </c>
      <c r="B301">
        <v>0</v>
      </c>
      <c r="C301" t="s">
        <v>13</v>
      </c>
      <c r="D301" t="s">
        <v>198</v>
      </c>
      <c r="E301">
        <v>1</v>
      </c>
      <c r="F301" t="s">
        <v>270</v>
      </c>
      <c r="G301">
        <v>7500</v>
      </c>
      <c r="H301">
        <v>225874</v>
      </c>
      <c r="I301">
        <v>225874</v>
      </c>
      <c r="J301">
        <v>1</v>
      </c>
      <c r="K301" t="s">
        <v>480</v>
      </c>
      <c r="L301" t="s">
        <v>481</v>
      </c>
    </row>
    <row r="302" spans="1:12" x14ac:dyDescent="0.2">
      <c r="A302" t="s">
        <v>550</v>
      </c>
      <c r="B302">
        <v>0</v>
      </c>
      <c r="C302" t="s">
        <v>13</v>
      </c>
      <c r="D302" t="s">
        <v>198</v>
      </c>
      <c r="E302">
        <v>1</v>
      </c>
      <c r="F302" t="s">
        <v>270</v>
      </c>
      <c r="G302">
        <v>7500</v>
      </c>
      <c r="H302">
        <v>225874</v>
      </c>
      <c r="I302">
        <v>225874</v>
      </c>
      <c r="J302">
        <v>1</v>
      </c>
      <c r="K302" t="s">
        <v>480</v>
      </c>
      <c r="L302" t="s">
        <v>481</v>
      </c>
    </row>
    <row r="303" spans="1:12" x14ac:dyDescent="0.2">
      <c r="A303" t="s">
        <v>551</v>
      </c>
      <c r="B303">
        <v>0</v>
      </c>
      <c r="C303" t="s">
        <v>13</v>
      </c>
      <c r="D303" t="s">
        <v>42</v>
      </c>
      <c r="E303">
        <v>1</v>
      </c>
      <c r="F303" t="s">
        <v>270</v>
      </c>
      <c r="G303">
        <v>6120</v>
      </c>
      <c r="H303">
        <v>628367</v>
      </c>
      <c r="I303">
        <v>628367</v>
      </c>
      <c r="J303">
        <v>1</v>
      </c>
      <c r="K303" t="s">
        <v>149</v>
      </c>
      <c r="L303" t="s">
        <v>150</v>
      </c>
    </row>
    <row r="304" spans="1:12" x14ac:dyDescent="0.2">
      <c r="A304" t="s">
        <v>552</v>
      </c>
      <c r="B304">
        <v>1</v>
      </c>
      <c r="C304" t="s">
        <v>60</v>
      </c>
      <c r="D304" t="s">
        <v>79</v>
      </c>
      <c r="E304">
        <v>0</v>
      </c>
      <c r="F304" t="s">
        <v>15</v>
      </c>
      <c r="G304">
        <v>405000</v>
      </c>
      <c r="H304">
        <v>20269000</v>
      </c>
      <c r="I304">
        <v>7875247.6500000004</v>
      </c>
      <c r="J304">
        <v>0.38853653362277302</v>
      </c>
      <c r="K304" t="s">
        <v>216</v>
      </c>
      <c r="L304" t="s">
        <v>217</v>
      </c>
    </row>
    <row r="305" spans="1:12" x14ac:dyDescent="0.2">
      <c r="A305" t="s">
        <v>553</v>
      </c>
      <c r="B305">
        <v>0</v>
      </c>
      <c r="C305" t="s">
        <v>13</v>
      </c>
      <c r="D305" t="s">
        <v>23</v>
      </c>
      <c r="E305">
        <v>1</v>
      </c>
      <c r="F305" t="s">
        <v>270</v>
      </c>
      <c r="G305">
        <v>2093</v>
      </c>
      <c r="H305">
        <v>124923</v>
      </c>
      <c r="I305">
        <v>124923</v>
      </c>
      <c r="J305">
        <v>1</v>
      </c>
      <c r="K305" t="s">
        <v>124</v>
      </c>
      <c r="L305" t="s">
        <v>125</v>
      </c>
    </row>
    <row r="306" spans="1:12" x14ac:dyDescent="0.2">
      <c r="A306" t="s">
        <v>554</v>
      </c>
      <c r="B306">
        <v>0</v>
      </c>
      <c r="C306" t="s">
        <v>13</v>
      </c>
      <c r="D306" t="s">
        <v>23</v>
      </c>
      <c r="E306">
        <v>1</v>
      </c>
      <c r="F306" t="s">
        <v>270</v>
      </c>
      <c r="G306">
        <v>10000</v>
      </c>
      <c r="H306">
        <v>263377</v>
      </c>
      <c r="I306">
        <v>263377</v>
      </c>
      <c r="J306">
        <v>1</v>
      </c>
      <c r="K306" t="s">
        <v>297</v>
      </c>
      <c r="L306" t="s">
        <v>298</v>
      </c>
    </row>
    <row r="307" spans="1:12" x14ac:dyDescent="0.2">
      <c r="A307" t="s">
        <v>555</v>
      </c>
      <c r="B307">
        <v>0</v>
      </c>
      <c r="C307" t="s">
        <v>13</v>
      </c>
      <c r="D307" t="s">
        <v>139</v>
      </c>
      <c r="E307">
        <v>1</v>
      </c>
      <c r="F307" t="s">
        <v>270</v>
      </c>
      <c r="G307">
        <v>10965</v>
      </c>
      <c r="H307">
        <v>325368</v>
      </c>
      <c r="I307">
        <v>325368</v>
      </c>
      <c r="J307">
        <v>1</v>
      </c>
      <c r="K307" t="s">
        <v>170</v>
      </c>
      <c r="L307" t="s">
        <v>171</v>
      </c>
    </row>
    <row r="308" spans="1:12" x14ac:dyDescent="0.2">
      <c r="A308" t="s">
        <v>556</v>
      </c>
      <c r="B308">
        <v>0</v>
      </c>
      <c r="C308" t="s">
        <v>13</v>
      </c>
      <c r="D308" t="s">
        <v>27</v>
      </c>
      <c r="E308">
        <v>0</v>
      </c>
      <c r="F308" t="s">
        <v>15</v>
      </c>
      <c r="G308">
        <v>4000</v>
      </c>
      <c r="H308">
        <v>342866</v>
      </c>
      <c r="I308">
        <v>342866</v>
      </c>
      <c r="J308">
        <v>1</v>
      </c>
      <c r="K308" t="s">
        <v>557</v>
      </c>
      <c r="L308" t="s">
        <v>558</v>
      </c>
    </row>
    <row r="309" spans="1:12" x14ac:dyDescent="0.2">
      <c r="A309" t="s">
        <v>559</v>
      </c>
      <c r="B309">
        <v>0</v>
      </c>
      <c r="C309" t="s">
        <v>13</v>
      </c>
      <c r="D309" t="s">
        <v>27</v>
      </c>
      <c r="E309">
        <v>0</v>
      </c>
      <c r="F309" t="s">
        <v>15</v>
      </c>
      <c r="G309">
        <v>150000</v>
      </c>
      <c r="H309">
        <v>332278</v>
      </c>
      <c r="I309">
        <v>332278</v>
      </c>
      <c r="J309">
        <v>1</v>
      </c>
      <c r="K309" t="s">
        <v>83</v>
      </c>
      <c r="L309" t="s">
        <v>84</v>
      </c>
    </row>
    <row r="310" spans="1:12" x14ac:dyDescent="0.2">
      <c r="A310" t="s">
        <v>359</v>
      </c>
      <c r="B310">
        <v>0</v>
      </c>
      <c r="C310" t="s">
        <v>13</v>
      </c>
      <c r="D310" t="s">
        <v>27</v>
      </c>
      <c r="E310">
        <v>1</v>
      </c>
      <c r="F310" t="s">
        <v>270</v>
      </c>
      <c r="G310">
        <v>8605</v>
      </c>
      <c r="H310">
        <v>275492</v>
      </c>
      <c r="I310">
        <v>275492</v>
      </c>
      <c r="J310">
        <v>1</v>
      </c>
      <c r="K310" t="s">
        <v>227</v>
      </c>
      <c r="L310" t="s">
        <v>228</v>
      </c>
    </row>
    <row r="311" spans="1:12" x14ac:dyDescent="0.2">
      <c r="A311" t="s">
        <v>560</v>
      </c>
      <c r="B311">
        <v>1</v>
      </c>
      <c r="C311" t="s">
        <v>60</v>
      </c>
      <c r="D311" t="s">
        <v>42</v>
      </c>
      <c r="E311">
        <v>0</v>
      </c>
      <c r="F311" t="s">
        <v>15</v>
      </c>
      <c r="G311">
        <v>160000</v>
      </c>
      <c r="H311">
        <v>4500000</v>
      </c>
      <c r="I311">
        <v>1766762.31</v>
      </c>
      <c r="J311">
        <v>0.39261377777777701</v>
      </c>
      <c r="K311" t="s">
        <v>312</v>
      </c>
      <c r="L311" t="s">
        <v>313</v>
      </c>
    </row>
    <row r="312" spans="1:12" x14ac:dyDescent="0.2">
      <c r="A312" t="s">
        <v>561</v>
      </c>
      <c r="B312">
        <v>0</v>
      </c>
      <c r="C312" t="s">
        <v>13</v>
      </c>
      <c r="D312" t="s">
        <v>50</v>
      </c>
      <c r="E312">
        <v>1</v>
      </c>
      <c r="F312" t="s">
        <v>270</v>
      </c>
      <c r="G312">
        <v>4000</v>
      </c>
      <c r="H312">
        <v>253540</v>
      </c>
      <c r="I312">
        <v>253540</v>
      </c>
      <c r="J312">
        <v>1</v>
      </c>
      <c r="K312" t="s">
        <v>562</v>
      </c>
      <c r="L312" t="s">
        <v>563</v>
      </c>
    </row>
    <row r="313" spans="1:12" x14ac:dyDescent="0.2">
      <c r="A313" t="s">
        <v>564</v>
      </c>
      <c r="B313">
        <v>0</v>
      </c>
      <c r="C313" t="s">
        <v>13</v>
      </c>
      <c r="D313" t="s">
        <v>198</v>
      </c>
      <c r="E313">
        <v>0</v>
      </c>
      <c r="F313" t="s">
        <v>15</v>
      </c>
      <c r="G313">
        <v>4685</v>
      </c>
      <c r="H313">
        <v>373314</v>
      </c>
      <c r="I313">
        <v>373314</v>
      </c>
      <c r="J313">
        <v>1</v>
      </c>
      <c r="K313" t="s">
        <v>294</v>
      </c>
      <c r="L313" t="s">
        <v>295</v>
      </c>
    </row>
    <row r="314" spans="1:12" x14ac:dyDescent="0.2">
      <c r="A314" t="s">
        <v>565</v>
      </c>
      <c r="B314">
        <v>0</v>
      </c>
      <c r="C314" t="s">
        <v>13</v>
      </c>
      <c r="D314" t="s">
        <v>23</v>
      </c>
      <c r="E314">
        <v>1</v>
      </c>
      <c r="F314" t="s">
        <v>270</v>
      </c>
      <c r="G314">
        <v>4500</v>
      </c>
      <c r="H314">
        <v>314063</v>
      </c>
      <c r="I314">
        <v>314063</v>
      </c>
      <c r="J314">
        <v>1</v>
      </c>
      <c r="K314" t="s">
        <v>496</v>
      </c>
      <c r="L314" t="s">
        <v>497</v>
      </c>
    </row>
    <row r="315" spans="1:12" x14ac:dyDescent="0.2">
      <c r="A315" t="s">
        <v>566</v>
      </c>
      <c r="B315">
        <v>0</v>
      </c>
      <c r="C315" t="s">
        <v>13</v>
      </c>
      <c r="D315" t="s">
        <v>50</v>
      </c>
      <c r="E315">
        <v>0</v>
      </c>
      <c r="F315" t="s">
        <v>15</v>
      </c>
      <c r="G315">
        <v>3750</v>
      </c>
      <c r="H315">
        <v>499996</v>
      </c>
      <c r="I315">
        <v>499996</v>
      </c>
      <c r="J315">
        <v>1</v>
      </c>
      <c r="K315" t="s">
        <v>349</v>
      </c>
      <c r="L315" t="s">
        <v>350</v>
      </c>
    </row>
    <row r="316" spans="1:12" x14ac:dyDescent="0.2">
      <c r="A316" t="s">
        <v>567</v>
      </c>
      <c r="B316">
        <v>0</v>
      </c>
      <c r="C316" t="s">
        <v>13</v>
      </c>
      <c r="D316" t="s">
        <v>95</v>
      </c>
      <c r="E316">
        <v>1</v>
      </c>
      <c r="F316" t="s">
        <v>270</v>
      </c>
      <c r="G316">
        <v>930</v>
      </c>
      <c r="H316">
        <v>49921</v>
      </c>
      <c r="I316">
        <v>49921</v>
      </c>
      <c r="J316">
        <v>1</v>
      </c>
      <c r="K316" t="s">
        <v>140</v>
      </c>
      <c r="L316" t="s">
        <v>141</v>
      </c>
    </row>
    <row r="317" spans="1:12" x14ac:dyDescent="0.2">
      <c r="A317" t="s">
        <v>366</v>
      </c>
      <c r="B317">
        <v>0</v>
      </c>
      <c r="C317" t="s">
        <v>13</v>
      </c>
      <c r="D317" t="s">
        <v>27</v>
      </c>
      <c r="E317">
        <v>1</v>
      </c>
      <c r="F317" t="s">
        <v>270</v>
      </c>
      <c r="G317">
        <v>2627</v>
      </c>
      <c r="H317">
        <v>112812</v>
      </c>
      <c r="I317">
        <v>112812</v>
      </c>
      <c r="J317">
        <v>1</v>
      </c>
      <c r="K317" t="s">
        <v>273</v>
      </c>
      <c r="L317" t="s">
        <v>274</v>
      </c>
    </row>
    <row r="318" spans="1:12" x14ac:dyDescent="0.2">
      <c r="A318" t="s">
        <v>568</v>
      </c>
      <c r="B318">
        <v>0</v>
      </c>
      <c r="C318" t="s">
        <v>13</v>
      </c>
      <c r="D318" t="s">
        <v>139</v>
      </c>
      <c r="E318">
        <v>1</v>
      </c>
      <c r="F318" t="s">
        <v>270</v>
      </c>
      <c r="G318">
        <v>3586</v>
      </c>
      <c r="H318">
        <v>88383</v>
      </c>
      <c r="I318">
        <v>88383</v>
      </c>
      <c r="J318">
        <v>1</v>
      </c>
      <c r="K318" t="s">
        <v>105</v>
      </c>
      <c r="L318" t="s">
        <v>106</v>
      </c>
    </row>
    <row r="319" spans="1:12" x14ac:dyDescent="0.2">
      <c r="A319" t="s">
        <v>569</v>
      </c>
      <c r="B319">
        <v>0</v>
      </c>
      <c r="C319" t="s">
        <v>13</v>
      </c>
      <c r="D319" t="s">
        <v>23</v>
      </c>
      <c r="E319">
        <v>0</v>
      </c>
      <c r="F319" t="s">
        <v>15</v>
      </c>
      <c r="G319">
        <v>2300</v>
      </c>
      <c r="H319">
        <v>321362</v>
      </c>
      <c r="I319">
        <v>321362</v>
      </c>
      <c r="J319">
        <v>1</v>
      </c>
      <c r="K319" t="s">
        <v>570</v>
      </c>
      <c r="L319" t="s">
        <v>571</v>
      </c>
    </row>
    <row r="320" spans="1:12" x14ac:dyDescent="0.2">
      <c r="A320" t="s">
        <v>572</v>
      </c>
      <c r="B320">
        <v>0</v>
      </c>
      <c r="C320" t="s">
        <v>13</v>
      </c>
      <c r="D320" t="s">
        <v>23</v>
      </c>
      <c r="E320">
        <v>0</v>
      </c>
      <c r="F320" t="s">
        <v>15</v>
      </c>
      <c r="G320">
        <v>4300</v>
      </c>
      <c r="H320">
        <v>429426</v>
      </c>
      <c r="I320">
        <v>429426</v>
      </c>
      <c r="J320">
        <v>1</v>
      </c>
      <c r="K320" t="s">
        <v>573</v>
      </c>
      <c r="L320" t="s">
        <v>574</v>
      </c>
    </row>
    <row r="321" spans="1:12" x14ac:dyDescent="0.2">
      <c r="A321" t="s">
        <v>575</v>
      </c>
      <c r="B321">
        <v>0</v>
      </c>
      <c r="C321" t="s">
        <v>13</v>
      </c>
      <c r="D321" t="s">
        <v>27</v>
      </c>
      <c r="E321">
        <v>1</v>
      </c>
      <c r="F321" t="s">
        <v>270</v>
      </c>
      <c r="G321">
        <v>16775</v>
      </c>
      <c r="H321">
        <v>244375</v>
      </c>
      <c r="I321">
        <v>244375</v>
      </c>
      <c r="J321">
        <v>1</v>
      </c>
      <c r="K321" t="s">
        <v>170</v>
      </c>
      <c r="L321" t="s">
        <v>171</v>
      </c>
    </row>
    <row r="322" spans="1:12" x14ac:dyDescent="0.2">
      <c r="A322" t="s">
        <v>576</v>
      </c>
      <c r="B322">
        <v>0</v>
      </c>
      <c r="C322" t="s">
        <v>13</v>
      </c>
      <c r="D322" t="s">
        <v>478</v>
      </c>
      <c r="E322">
        <v>1</v>
      </c>
      <c r="F322" t="s">
        <v>270</v>
      </c>
      <c r="G322">
        <v>6000</v>
      </c>
      <c r="H322">
        <v>251556</v>
      </c>
      <c r="I322">
        <v>251556</v>
      </c>
      <c r="J322">
        <v>1</v>
      </c>
      <c r="K322" t="s">
        <v>67</v>
      </c>
      <c r="L322" t="s">
        <v>68</v>
      </c>
    </row>
    <row r="323" spans="1:12" x14ac:dyDescent="0.2">
      <c r="A323" t="s">
        <v>577</v>
      </c>
      <c r="B323">
        <v>0</v>
      </c>
      <c r="C323" t="s">
        <v>13</v>
      </c>
      <c r="D323" t="s">
        <v>478</v>
      </c>
      <c r="E323">
        <v>1</v>
      </c>
      <c r="F323" t="s">
        <v>270</v>
      </c>
      <c r="G323">
        <v>3000</v>
      </c>
      <c r="H323">
        <v>271785</v>
      </c>
      <c r="I323">
        <v>271785</v>
      </c>
      <c r="J323">
        <v>1</v>
      </c>
      <c r="K323" t="s">
        <v>224</v>
      </c>
      <c r="L323" t="s">
        <v>225</v>
      </c>
    </row>
    <row r="324" spans="1:12" x14ac:dyDescent="0.2">
      <c r="A324" t="s">
        <v>578</v>
      </c>
      <c r="B324">
        <v>0</v>
      </c>
      <c r="C324" t="s">
        <v>13</v>
      </c>
      <c r="D324" t="s">
        <v>42</v>
      </c>
      <c r="E324">
        <v>1</v>
      </c>
      <c r="F324" t="s">
        <v>270</v>
      </c>
      <c r="G324">
        <v>1120</v>
      </c>
      <c r="H324">
        <v>61614</v>
      </c>
      <c r="I324">
        <v>61614</v>
      </c>
      <c r="J324">
        <v>1</v>
      </c>
      <c r="K324" t="s">
        <v>262</v>
      </c>
      <c r="L324" t="s">
        <v>263</v>
      </c>
    </row>
    <row r="325" spans="1:12" x14ac:dyDescent="0.2">
      <c r="A325" t="s">
        <v>579</v>
      </c>
      <c r="B325">
        <v>0</v>
      </c>
      <c r="C325" t="s">
        <v>13</v>
      </c>
      <c r="D325" t="s">
        <v>27</v>
      </c>
      <c r="E325">
        <v>0</v>
      </c>
      <c r="F325" t="s">
        <v>15</v>
      </c>
      <c r="G325">
        <v>11201</v>
      </c>
      <c r="H325">
        <v>348761</v>
      </c>
      <c r="I325">
        <v>348761</v>
      </c>
      <c r="J325">
        <v>1</v>
      </c>
      <c r="K325" t="s">
        <v>33</v>
      </c>
      <c r="L325" t="s">
        <v>34</v>
      </c>
    </row>
    <row r="326" spans="1:12" x14ac:dyDescent="0.2">
      <c r="A326" t="s">
        <v>580</v>
      </c>
      <c r="B326">
        <v>0</v>
      </c>
      <c r="C326" t="s">
        <v>13</v>
      </c>
      <c r="D326" t="s">
        <v>23</v>
      </c>
      <c r="E326">
        <v>1</v>
      </c>
      <c r="F326" t="s">
        <v>270</v>
      </c>
      <c r="G326">
        <v>2800</v>
      </c>
      <c r="H326">
        <v>270619</v>
      </c>
      <c r="I326">
        <v>270619</v>
      </c>
      <c r="J326">
        <v>1</v>
      </c>
      <c r="K326" t="s">
        <v>136</v>
      </c>
      <c r="L326" t="s">
        <v>137</v>
      </c>
    </row>
    <row r="327" spans="1:12" x14ac:dyDescent="0.2">
      <c r="A327" t="s">
        <v>411</v>
      </c>
      <c r="B327">
        <v>0</v>
      </c>
      <c r="C327" t="s">
        <v>13</v>
      </c>
      <c r="D327" t="s">
        <v>27</v>
      </c>
      <c r="E327">
        <v>1</v>
      </c>
      <c r="F327" t="s">
        <v>270</v>
      </c>
      <c r="G327">
        <v>9000</v>
      </c>
      <c r="H327">
        <v>331836</v>
      </c>
      <c r="I327">
        <v>331836</v>
      </c>
      <c r="J327">
        <v>1</v>
      </c>
      <c r="K327" t="s">
        <v>278</v>
      </c>
      <c r="L327" t="s">
        <v>279</v>
      </c>
    </row>
    <row r="328" spans="1:12" x14ac:dyDescent="0.2">
      <c r="A328" t="s">
        <v>581</v>
      </c>
      <c r="B328">
        <v>0</v>
      </c>
      <c r="C328" t="s">
        <v>13</v>
      </c>
      <c r="D328" t="s">
        <v>29</v>
      </c>
      <c r="E328">
        <v>1</v>
      </c>
      <c r="F328" t="s">
        <v>270</v>
      </c>
      <c r="G328">
        <v>145000</v>
      </c>
      <c r="H328">
        <v>116175</v>
      </c>
      <c r="I328">
        <v>116175</v>
      </c>
      <c r="J328">
        <v>1</v>
      </c>
      <c r="K328" t="s">
        <v>235</v>
      </c>
      <c r="L328" t="s">
        <v>236</v>
      </c>
    </row>
    <row r="329" spans="1:12" x14ac:dyDescent="0.2">
      <c r="A329" t="s">
        <v>582</v>
      </c>
      <c r="B329">
        <v>0</v>
      </c>
      <c r="C329" t="s">
        <v>13</v>
      </c>
      <c r="D329" t="s">
        <v>42</v>
      </c>
      <c r="E329">
        <v>1</v>
      </c>
      <c r="F329" t="s">
        <v>270</v>
      </c>
      <c r="G329">
        <v>15000</v>
      </c>
      <c r="H329">
        <v>533846</v>
      </c>
      <c r="I329">
        <v>533846</v>
      </c>
      <c r="J329">
        <v>1</v>
      </c>
      <c r="K329" t="s">
        <v>216</v>
      </c>
      <c r="L329" t="s">
        <v>217</v>
      </c>
    </row>
    <row r="330" spans="1:12" x14ac:dyDescent="0.2">
      <c r="A330" t="s">
        <v>583</v>
      </c>
      <c r="B330">
        <v>0</v>
      </c>
      <c r="C330" t="s">
        <v>13</v>
      </c>
      <c r="D330" t="s">
        <v>19</v>
      </c>
      <c r="E330">
        <v>1</v>
      </c>
      <c r="F330" t="s">
        <v>270</v>
      </c>
      <c r="G330">
        <v>15000</v>
      </c>
      <c r="H330">
        <v>748415</v>
      </c>
      <c r="I330">
        <v>748415</v>
      </c>
      <c r="J330">
        <v>1</v>
      </c>
      <c r="K330" t="s">
        <v>185</v>
      </c>
      <c r="L330" t="s">
        <v>186</v>
      </c>
    </row>
    <row r="331" spans="1:12" x14ac:dyDescent="0.2">
      <c r="A331" t="s">
        <v>584</v>
      </c>
      <c r="B331">
        <v>0</v>
      </c>
      <c r="C331" t="s">
        <v>13</v>
      </c>
      <c r="D331" t="s">
        <v>29</v>
      </c>
      <c r="E331">
        <v>1</v>
      </c>
      <c r="F331" t="s">
        <v>270</v>
      </c>
      <c r="G331">
        <v>671213</v>
      </c>
      <c r="H331">
        <v>689549</v>
      </c>
      <c r="I331">
        <v>689549</v>
      </c>
      <c r="J331">
        <v>1</v>
      </c>
      <c r="K331" t="s">
        <v>43</v>
      </c>
      <c r="L331" t="s">
        <v>44</v>
      </c>
    </row>
    <row r="332" spans="1:12" x14ac:dyDescent="0.2">
      <c r="A332" t="s">
        <v>585</v>
      </c>
      <c r="B332">
        <v>0</v>
      </c>
      <c r="C332" t="s">
        <v>13</v>
      </c>
      <c r="D332" t="s">
        <v>50</v>
      </c>
      <c r="E332">
        <v>1</v>
      </c>
      <c r="F332" t="s">
        <v>270</v>
      </c>
      <c r="G332">
        <v>4550</v>
      </c>
      <c r="H332">
        <v>380583</v>
      </c>
      <c r="I332">
        <v>380583</v>
      </c>
      <c r="J332">
        <v>1</v>
      </c>
      <c r="K332" t="s">
        <v>235</v>
      </c>
      <c r="L332" t="s">
        <v>236</v>
      </c>
    </row>
    <row r="333" spans="1:12" x14ac:dyDescent="0.2">
      <c r="A333" t="s">
        <v>586</v>
      </c>
      <c r="B333">
        <v>0</v>
      </c>
      <c r="C333" t="s">
        <v>13</v>
      </c>
      <c r="D333" t="s">
        <v>95</v>
      </c>
      <c r="E333">
        <v>1</v>
      </c>
      <c r="F333" t="s">
        <v>270</v>
      </c>
      <c r="G333">
        <v>10000</v>
      </c>
      <c r="H333">
        <v>230089</v>
      </c>
      <c r="I333">
        <v>230089</v>
      </c>
      <c r="J333">
        <v>1</v>
      </c>
      <c r="K333" t="s">
        <v>300</v>
      </c>
      <c r="L333" t="s">
        <v>301</v>
      </c>
    </row>
    <row r="334" spans="1:12" x14ac:dyDescent="0.2">
      <c r="A334" t="s">
        <v>587</v>
      </c>
      <c r="B334">
        <v>0</v>
      </c>
      <c r="C334" t="s">
        <v>13</v>
      </c>
      <c r="D334" t="s">
        <v>42</v>
      </c>
      <c r="E334">
        <v>1</v>
      </c>
      <c r="F334" t="s">
        <v>270</v>
      </c>
      <c r="G334">
        <v>700</v>
      </c>
      <c r="H334">
        <v>133952</v>
      </c>
      <c r="I334">
        <v>133952</v>
      </c>
      <c r="J334">
        <v>1</v>
      </c>
      <c r="K334" t="s">
        <v>24</v>
      </c>
      <c r="L334" t="s">
        <v>25</v>
      </c>
    </row>
    <row r="335" spans="1:12" x14ac:dyDescent="0.2">
      <c r="A335" t="s">
        <v>588</v>
      </c>
      <c r="B335">
        <v>0</v>
      </c>
      <c r="C335" t="s">
        <v>13</v>
      </c>
      <c r="D335" t="s">
        <v>27</v>
      </c>
      <c r="E335">
        <v>1</v>
      </c>
      <c r="F335" t="s">
        <v>270</v>
      </c>
      <c r="G335">
        <v>10785</v>
      </c>
      <c r="H335">
        <v>250209</v>
      </c>
      <c r="I335">
        <v>250209</v>
      </c>
      <c r="J335">
        <v>1</v>
      </c>
      <c r="K335" t="s">
        <v>33</v>
      </c>
      <c r="L335" t="s">
        <v>34</v>
      </c>
    </row>
    <row r="336" spans="1:12" x14ac:dyDescent="0.2">
      <c r="A336" t="s">
        <v>475</v>
      </c>
      <c r="B336">
        <v>0</v>
      </c>
      <c r="C336" t="s">
        <v>13</v>
      </c>
      <c r="D336" t="s">
        <v>27</v>
      </c>
      <c r="E336">
        <v>1</v>
      </c>
      <c r="F336" t="s">
        <v>270</v>
      </c>
      <c r="G336">
        <v>1780</v>
      </c>
      <c r="H336">
        <v>176860</v>
      </c>
      <c r="I336">
        <v>176860</v>
      </c>
      <c r="J336">
        <v>1</v>
      </c>
      <c r="K336" t="s">
        <v>251</v>
      </c>
      <c r="L336" t="s">
        <v>252</v>
      </c>
    </row>
    <row r="337" spans="1:12" x14ac:dyDescent="0.2">
      <c r="A337" t="s">
        <v>589</v>
      </c>
      <c r="B337">
        <v>0</v>
      </c>
      <c r="C337" t="s">
        <v>13</v>
      </c>
      <c r="D337" t="s">
        <v>23</v>
      </c>
      <c r="E337">
        <v>1</v>
      </c>
      <c r="F337" t="s">
        <v>270</v>
      </c>
      <c r="G337">
        <v>1500</v>
      </c>
      <c r="H337">
        <v>65713</v>
      </c>
      <c r="I337">
        <v>65713</v>
      </c>
      <c r="J337">
        <v>1</v>
      </c>
      <c r="K337" t="s">
        <v>255</v>
      </c>
      <c r="L337" t="s">
        <v>256</v>
      </c>
    </row>
    <row r="338" spans="1:12" x14ac:dyDescent="0.2">
      <c r="A338" t="s">
        <v>590</v>
      </c>
      <c r="B338">
        <v>0</v>
      </c>
      <c r="C338" t="s">
        <v>13</v>
      </c>
      <c r="D338" t="s">
        <v>29</v>
      </c>
      <c r="E338">
        <v>1</v>
      </c>
      <c r="F338" t="s">
        <v>270</v>
      </c>
      <c r="G338">
        <v>13683</v>
      </c>
      <c r="H338">
        <v>303187</v>
      </c>
      <c r="I338">
        <v>303187</v>
      </c>
      <c r="J338">
        <v>1</v>
      </c>
      <c r="K338" t="s">
        <v>316</v>
      </c>
      <c r="L338" t="s">
        <v>317</v>
      </c>
    </row>
    <row r="339" spans="1:12" x14ac:dyDescent="0.2">
      <c r="A339" t="s">
        <v>591</v>
      </c>
      <c r="B339">
        <v>0</v>
      </c>
      <c r="C339" t="s">
        <v>13</v>
      </c>
      <c r="D339" t="s">
        <v>42</v>
      </c>
      <c r="E339">
        <v>1</v>
      </c>
      <c r="F339" t="s">
        <v>270</v>
      </c>
      <c r="G339">
        <v>1640</v>
      </c>
      <c r="H339">
        <v>79508</v>
      </c>
      <c r="I339">
        <v>79508</v>
      </c>
      <c r="J339">
        <v>1</v>
      </c>
      <c r="K339" t="s">
        <v>592</v>
      </c>
      <c r="L339" t="s">
        <v>593</v>
      </c>
    </row>
    <row r="340" spans="1:12" x14ac:dyDescent="0.2">
      <c r="A340" t="s">
        <v>594</v>
      </c>
      <c r="B340">
        <v>0</v>
      </c>
      <c r="C340" t="s">
        <v>13</v>
      </c>
      <c r="D340" t="s">
        <v>29</v>
      </c>
      <c r="E340">
        <v>1</v>
      </c>
      <c r="F340" t="s">
        <v>270</v>
      </c>
      <c r="G340">
        <v>75940</v>
      </c>
      <c r="H340">
        <v>207685</v>
      </c>
      <c r="I340">
        <v>207685</v>
      </c>
      <c r="J340">
        <v>1</v>
      </c>
      <c r="K340" t="s">
        <v>43</v>
      </c>
      <c r="L340" t="s">
        <v>44</v>
      </c>
    </row>
    <row r="341" spans="1:12" x14ac:dyDescent="0.2">
      <c r="A341" t="s">
        <v>595</v>
      </c>
      <c r="B341">
        <v>0</v>
      </c>
      <c r="C341" t="s">
        <v>13</v>
      </c>
      <c r="D341" t="s">
        <v>23</v>
      </c>
      <c r="E341">
        <v>1</v>
      </c>
      <c r="F341" t="s">
        <v>270</v>
      </c>
      <c r="G341">
        <v>0</v>
      </c>
      <c r="H341">
        <v>0</v>
      </c>
      <c r="I341">
        <v>0</v>
      </c>
      <c r="J341" t="s">
        <v>282</v>
      </c>
      <c r="K341" t="s">
        <v>235</v>
      </c>
      <c r="L341" t="s">
        <v>236</v>
      </c>
    </row>
    <row r="342" spans="1:12" x14ac:dyDescent="0.2">
      <c r="A342" t="s">
        <v>596</v>
      </c>
      <c r="B342">
        <v>0</v>
      </c>
      <c r="C342" t="s">
        <v>13</v>
      </c>
      <c r="D342" t="s">
        <v>14</v>
      </c>
      <c r="E342">
        <v>1</v>
      </c>
      <c r="F342" t="s">
        <v>270</v>
      </c>
      <c r="G342">
        <v>2550</v>
      </c>
      <c r="H342">
        <v>174013</v>
      </c>
      <c r="I342">
        <v>174013</v>
      </c>
      <c r="J342">
        <v>1</v>
      </c>
      <c r="K342" t="s">
        <v>368</v>
      </c>
      <c r="L342" t="s">
        <v>369</v>
      </c>
    </row>
    <row r="343" spans="1:12" x14ac:dyDescent="0.2">
      <c r="A343" t="s">
        <v>597</v>
      </c>
      <c r="B343">
        <v>0</v>
      </c>
      <c r="C343" t="s">
        <v>13</v>
      </c>
      <c r="D343" t="s">
        <v>198</v>
      </c>
      <c r="E343">
        <v>1</v>
      </c>
      <c r="F343" t="s">
        <v>270</v>
      </c>
      <c r="G343">
        <v>14000</v>
      </c>
      <c r="H343">
        <v>361162</v>
      </c>
      <c r="I343">
        <v>361162</v>
      </c>
      <c r="J343">
        <v>1</v>
      </c>
      <c r="K343" t="s">
        <v>189</v>
      </c>
      <c r="L343" t="s">
        <v>190</v>
      </c>
    </row>
    <row r="344" spans="1:12" x14ac:dyDescent="0.2">
      <c r="A344" t="s">
        <v>598</v>
      </c>
      <c r="B344">
        <v>0</v>
      </c>
      <c r="C344" t="s">
        <v>13</v>
      </c>
      <c r="D344" t="s">
        <v>27</v>
      </c>
      <c r="E344">
        <v>1</v>
      </c>
      <c r="F344" t="s">
        <v>270</v>
      </c>
      <c r="G344">
        <v>10870</v>
      </c>
      <c r="H344">
        <v>395609</v>
      </c>
      <c r="I344">
        <v>395609</v>
      </c>
      <c r="J344">
        <v>1</v>
      </c>
      <c r="K344" t="s">
        <v>92</v>
      </c>
      <c r="L344" t="s">
        <v>93</v>
      </c>
    </row>
    <row r="345" spans="1:12" x14ac:dyDescent="0.2">
      <c r="A345" t="s">
        <v>599</v>
      </c>
      <c r="B345">
        <v>0</v>
      </c>
      <c r="C345" t="s">
        <v>13</v>
      </c>
      <c r="D345" t="s">
        <v>29</v>
      </c>
      <c r="E345">
        <v>1</v>
      </c>
      <c r="F345" t="s">
        <v>270</v>
      </c>
      <c r="G345">
        <v>35000</v>
      </c>
      <c r="H345">
        <v>275635</v>
      </c>
      <c r="I345">
        <v>275635</v>
      </c>
      <c r="J345">
        <v>1</v>
      </c>
      <c r="K345" t="s">
        <v>195</v>
      </c>
      <c r="L345" t="s">
        <v>196</v>
      </c>
    </row>
    <row r="346" spans="1:12" x14ac:dyDescent="0.2">
      <c r="A346" t="s">
        <v>600</v>
      </c>
      <c r="B346">
        <v>0</v>
      </c>
      <c r="C346" t="s">
        <v>13</v>
      </c>
      <c r="D346" t="s">
        <v>19</v>
      </c>
      <c r="E346">
        <v>1</v>
      </c>
      <c r="F346" t="s">
        <v>270</v>
      </c>
      <c r="G346">
        <v>43116</v>
      </c>
      <c r="H346">
        <v>680569</v>
      </c>
      <c r="I346">
        <v>680569</v>
      </c>
      <c r="J346">
        <v>1</v>
      </c>
      <c r="K346" t="s">
        <v>480</v>
      </c>
      <c r="L346" t="s">
        <v>481</v>
      </c>
    </row>
    <row r="347" spans="1:12" x14ac:dyDescent="0.2">
      <c r="A347" t="s">
        <v>601</v>
      </c>
      <c r="B347">
        <v>0</v>
      </c>
      <c r="C347" t="s">
        <v>13</v>
      </c>
      <c r="D347" t="s">
        <v>95</v>
      </c>
      <c r="E347">
        <v>1</v>
      </c>
      <c r="F347" t="s">
        <v>270</v>
      </c>
      <c r="G347">
        <v>2610</v>
      </c>
      <c r="H347">
        <v>149650</v>
      </c>
      <c r="I347">
        <v>149650</v>
      </c>
      <c r="J347">
        <v>1</v>
      </c>
      <c r="K347" t="s">
        <v>491</v>
      </c>
      <c r="L347" t="s">
        <v>492</v>
      </c>
    </row>
    <row r="348" spans="1:12" x14ac:dyDescent="0.2">
      <c r="A348" t="s">
        <v>406</v>
      </c>
      <c r="B348">
        <v>0</v>
      </c>
      <c r="C348" t="s">
        <v>13</v>
      </c>
      <c r="D348" t="s">
        <v>27</v>
      </c>
      <c r="E348">
        <v>1</v>
      </c>
      <c r="F348" t="s">
        <v>270</v>
      </c>
      <c r="G348">
        <v>2500</v>
      </c>
      <c r="H348">
        <v>214119</v>
      </c>
      <c r="I348">
        <v>214119</v>
      </c>
      <c r="J348">
        <v>1</v>
      </c>
      <c r="K348" t="s">
        <v>239</v>
      </c>
      <c r="L348" t="s">
        <v>240</v>
      </c>
    </row>
    <row r="349" spans="1:12" x14ac:dyDescent="0.2">
      <c r="A349" t="s">
        <v>602</v>
      </c>
      <c r="B349">
        <v>0</v>
      </c>
      <c r="C349" t="s">
        <v>13</v>
      </c>
      <c r="D349" t="s">
        <v>27</v>
      </c>
      <c r="E349">
        <v>1</v>
      </c>
      <c r="F349" t="s">
        <v>270</v>
      </c>
      <c r="G349">
        <v>6750</v>
      </c>
      <c r="H349">
        <v>150134</v>
      </c>
      <c r="I349">
        <v>150134</v>
      </c>
      <c r="J349">
        <v>1</v>
      </c>
      <c r="K349" t="s">
        <v>115</v>
      </c>
      <c r="L349" t="s">
        <v>116</v>
      </c>
    </row>
    <row r="350" spans="1:12" x14ac:dyDescent="0.2">
      <c r="A350" t="s">
        <v>603</v>
      </c>
      <c r="B350">
        <v>0</v>
      </c>
      <c r="C350" t="s">
        <v>13</v>
      </c>
      <c r="D350" t="s">
        <v>27</v>
      </c>
      <c r="E350">
        <v>1</v>
      </c>
      <c r="F350" t="s">
        <v>270</v>
      </c>
      <c r="G350">
        <v>1080</v>
      </c>
      <c r="H350">
        <v>152432</v>
      </c>
      <c r="I350">
        <v>152432</v>
      </c>
      <c r="J350">
        <v>1</v>
      </c>
      <c r="K350" t="s">
        <v>73</v>
      </c>
      <c r="L350" t="s">
        <v>74</v>
      </c>
    </row>
    <row r="351" spans="1:12" x14ac:dyDescent="0.2">
      <c r="A351" t="s">
        <v>604</v>
      </c>
      <c r="B351">
        <v>0</v>
      </c>
      <c r="C351" t="s">
        <v>13</v>
      </c>
      <c r="D351" t="s">
        <v>478</v>
      </c>
      <c r="E351">
        <v>1</v>
      </c>
      <c r="F351" t="s">
        <v>270</v>
      </c>
      <c r="G351">
        <v>8000</v>
      </c>
      <c r="H351">
        <v>307812</v>
      </c>
      <c r="I351">
        <v>307812</v>
      </c>
      <c r="J351">
        <v>1</v>
      </c>
      <c r="K351" t="s">
        <v>39</v>
      </c>
      <c r="L351" t="s">
        <v>40</v>
      </c>
    </row>
    <row r="352" spans="1:12" x14ac:dyDescent="0.2">
      <c r="A352" t="s">
        <v>407</v>
      </c>
      <c r="B352">
        <v>0</v>
      </c>
      <c r="C352" t="s">
        <v>13</v>
      </c>
      <c r="D352" t="s">
        <v>27</v>
      </c>
      <c r="E352">
        <v>0</v>
      </c>
      <c r="F352" t="s">
        <v>15</v>
      </c>
      <c r="G352">
        <v>3605</v>
      </c>
      <c r="H352">
        <v>238885</v>
      </c>
      <c r="I352">
        <v>238885</v>
      </c>
      <c r="J352">
        <v>1</v>
      </c>
      <c r="K352" t="s">
        <v>64</v>
      </c>
      <c r="L352" t="s">
        <v>65</v>
      </c>
    </row>
    <row r="353" spans="1:12" x14ac:dyDescent="0.2">
      <c r="A353" t="s">
        <v>605</v>
      </c>
      <c r="B353">
        <v>0</v>
      </c>
      <c r="C353" t="s">
        <v>13</v>
      </c>
      <c r="D353" t="s">
        <v>19</v>
      </c>
      <c r="E353">
        <v>1</v>
      </c>
      <c r="F353" t="s">
        <v>270</v>
      </c>
      <c r="G353">
        <v>10204</v>
      </c>
      <c r="H353">
        <v>30155</v>
      </c>
      <c r="I353">
        <v>30155</v>
      </c>
      <c r="J353">
        <v>1</v>
      </c>
      <c r="K353" t="s">
        <v>606</v>
      </c>
      <c r="L353" t="s">
        <v>607</v>
      </c>
    </row>
    <row r="354" spans="1:12" x14ac:dyDescent="0.2">
      <c r="A354" t="s">
        <v>608</v>
      </c>
      <c r="B354">
        <v>0</v>
      </c>
      <c r="C354" t="s">
        <v>13</v>
      </c>
      <c r="D354" t="s">
        <v>23</v>
      </c>
      <c r="E354">
        <v>1</v>
      </c>
      <c r="F354" t="s">
        <v>270</v>
      </c>
      <c r="G354">
        <v>3000</v>
      </c>
      <c r="H354">
        <v>101814</v>
      </c>
      <c r="I354">
        <v>101814</v>
      </c>
      <c r="J354">
        <v>1</v>
      </c>
      <c r="K354" t="s">
        <v>102</v>
      </c>
      <c r="L354" t="s">
        <v>103</v>
      </c>
    </row>
    <row r="355" spans="1:12" x14ac:dyDescent="0.2">
      <c r="A355" t="s">
        <v>609</v>
      </c>
      <c r="B355">
        <v>0</v>
      </c>
      <c r="C355" t="s">
        <v>13</v>
      </c>
      <c r="D355" t="s">
        <v>23</v>
      </c>
      <c r="E355">
        <v>1</v>
      </c>
      <c r="F355" t="s">
        <v>270</v>
      </c>
      <c r="G355">
        <v>0</v>
      </c>
      <c r="H355">
        <v>0</v>
      </c>
      <c r="I355">
        <v>0</v>
      </c>
      <c r="J355" t="s">
        <v>282</v>
      </c>
      <c r="K355" t="s">
        <v>306</v>
      </c>
      <c r="L355" t="s">
        <v>307</v>
      </c>
    </row>
    <row r="356" spans="1:12" x14ac:dyDescent="0.2">
      <c r="A356" t="s">
        <v>610</v>
      </c>
      <c r="B356">
        <v>0</v>
      </c>
      <c r="C356" t="s">
        <v>13</v>
      </c>
      <c r="D356" t="s">
        <v>208</v>
      </c>
      <c r="E356">
        <v>1</v>
      </c>
      <c r="F356" t="s">
        <v>270</v>
      </c>
      <c r="G356">
        <v>12612</v>
      </c>
      <c r="H356">
        <v>494365</v>
      </c>
      <c r="I356">
        <v>494365</v>
      </c>
      <c r="J356">
        <v>1</v>
      </c>
      <c r="K356" t="s">
        <v>611</v>
      </c>
      <c r="L356" t="s">
        <v>612</v>
      </c>
    </row>
    <row r="357" spans="1:12" x14ac:dyDescent="0.2">
      <c r="A357" t="s">
        <v>613</v>
      </c>
      <c r="B357">
        <v>0</v>
      </c>
      <c r="C357" t="s">
        <v>13</v>
      </c>
      <c r="D357" t="s">
        <v>23</v>
      </c>
      <c r="E357">
        <v>1</v>
      </c>
      <c r="F357" t="s">
        <v>270</v>
      </c>
      <c r="G357">
        <v>11000</v>
      </c>
      <c r="H357">
        <v>481430</v>
      </c>
      <c r="I357">
        <v>481430</v>
      </c>
      <c r="J357">
        <v>1</v>
      </c>
      <c r="K357" t="s">
        <v>96</v>
      </c>
      <c r="L357" t="s">
        <v>97</v>
      </c>
    </row>
    <row r="358" spans="1:12" x14ac:dyDescent="0.2">
      <c r="A358" t="s">
        <v>614</v>
      </c>
      <c r="B358">
        <v>1</v>
      </c>
      <c r="C358" t="s">
        <v>60</v>
      </c>
      <c r="D358" t="s">
        <v>42</v>
      </c>
      <c r="E358">
        <v>1</v>
      </c>
      <c r="F358" t="s">
        <v>270</v>
      </c>
      <c r="G358">
        <v>160000</v>
      </c>
      <c r="H358">
        <v>24600000</v>
      </c>
      <c r="I358">
        <v>5917772.7300000004</v>
      </c>
      <c r="J358">
        <v>0.240559837398373</v>
      </c>
      <c r="K358" t="s">
        <v>615</v>
      </c>
      <c r="L358" t="s">
        <v>616</v>
      </c>
    </row>
    <row r="359" spans="1:12" x14ac:dyDescent="0.2">
      <c r="A359" t="s">
        <v>617</v>
      </c>
      <c r="B359">
        <v>1</v>
      </c>
      <c r="C359" t="s">
        <v>60</v>
      </c>
      <c r="D359" t="s">
        <v>208</v>
      </c>
      <c r="E359">
        <v>1</v>
      </c>
      <c r="F359" t="s">
        <v>270</v>
      </c>
      <c r="G359">
        <v>42500</v>
      </c>
      <c r="H359">
        <v>4336000</v>
      </c>
      <c r="I359">
        <v>322991.76</v>
      </c>
      <c r="J359">
        <v>7.44905442804428E-2</v>
      </c>
      <c r="K359" t="s">
        <v>212</v>
      </c>
      <c r="L359" t="s">
        <v>213</v>
      </c>
    </row>
    <row r="360" spans="1:12" x14ac:dyDescent="0.2">
      <c r="A360" t="s">
        <v>618</v>
      </c>
      <c r="B360">
        <v>0</v>
      </c>
      <c r="C360" t="s">
        <v>13</v>
      </c>
      <c r="D360" t="s">
        <v>23</v>
      </c>
      <c r="E360">
        <v>1</v>
      </c>
      <c r="F360" t="s">
        <v>270</v>
      </c>
      <c r="G360">
        <v>0</v>
      </c>
      <c r="H360">
        <v>0</v>
      </c>
      <c r="I360">
        <v>0</v>
      </c>
      <c r="J360" t="s">
        <v>282</v>
      </c>
      <c r="K360" t="s">
        <v>349</v>
      </c>
      <c r="L360" t="s">
        <v>350</v>
      </c>
    </row>
    <row r="361" spans="1:12" x14ac:dyDescent="0.2">
      <c r="A361" t="s">
        <v>619</v>
      </c>
      <c r="B361">
        <v>1</v>
      </c>
      <c r="C361" t="s">
        <v>60</v>
      </c>
      <c r="D361" t="s">
        <v>50</v>
      </c>
      <c r="E361">
        <v>0</v>
      </c>
      <c r="F361" t="s">
        <v>15</v>
      </c>
      <c r="G361">
        <v>45100</v>
      </c>
      <c r="H361">
        <v>19276000</v>
      </c>
      <c r="I361">
        <v>14281561.949999901</v>
      </c>
      <c r="J361">
        <v>0.74089857854326602</v>
      </c>
      <c r="K361" t="s">
        <v>255</v>
      </c>
      <c r="L361" t="s">
        <v>256</v>
      </c>
    </row>
    <row r="362" spans="1:12" x14ac:dyDescent="0.2">
      <c r="A362" t="s">
        <v>620</v>
      </c>
      <c r="B362">
        <v>0</v>
      </c>
      <c r="C362" t="s">
        <v>13</v>
      </c>
      <c r="D362" t="s">
        <v>27</v>
      </c>
      <c r="E362">
        <v>1</v>
      </c>
      <c r="F362" t="s">
        <v>270</v>
      </c>
      <c r="G362">
        <v>18900</v>
      </c>
      <c r="H362">
        <v>498314</v>
      </c>
      <c r="I362">
        <v>498314</v>
      </c>
      <c r="J362">
        <v>1</v>
      </c>
      <c r="K362" t="s">
        <v>99</v>
      </c>
      <c r="L362" t="s">
        <v>100</v>
      </c>
    </row>
    <row r="363" spans="1:12" x14ac:dyDescent="0.2">
      <c r="A363" t="s">
        <v>621</v>
      </c>
      <c r="B363">
        <v>0</v>
      </c>
      <c r="C363" t="s">
        <v>13</v>
      </c>
      <c r="D363" t="s">
        <v>208</v>
      </c>
      <c r="E363">
        <v>1</v>
      </c>
      <c r="F363" t="s">
        <v>270</v>
      </c>
      <c r="G363">
        <v>600</v>
      </c>
      <c r="H363">
        <v>208280</v>
      </c>
      <c r="I363">
        <v>208280</v>
      </c>
      <c r="J363">
        <v>1</v>
      </c>
      <c r="K363" t="s">
        <v>267</v>
      </c>
      <c r="L363" t="s">
        <v>268</v>
      </c>
    </row>
    <row r="364" spans="1:12" x14ac:dyDescent="0.2">
      <c r="A364" t="s">
        <v>622</v>
      </c>
      <c r="B364">
        <v>0</v>
      </c>
      <c r="C364" t="s">
        <v>13</v>
      </c>
      <c r="D364" t="s">
        <v>208</v>
      </c>
      <c r="E364">
        <v>0</v>
      </c>
      <c r="F364" t="s">
        <v>15</v>
      </c>
      <c r="G364">
        <v>1000</v>
      </c>
      <c r="H364">
        <v>99897</v>
      </c>
      <c r="I364">
        <v>99897</v>
      </c>
      <c r="J364">
        <v>1</v>
      </c>
      <c r="K364" t="s">
        <v>517</v>
      </c>
      <c r="L364" t="s">
        <v>518</v>
      </c>
    </row>
    <row r="365" spans="1:12" x14ac:dyDescent="0.2">
      <c r="A365" t="s">
        <v>623</v>
      </c>
      <c r="B365">
        <v>0</v>
      </c>
      <c r="C365" t="s">
        <v>13</v>
      </c>
      <c r="D365" t="s">
        <v>27</v>
      </c>
      <c r="E365">
        <v>1</v>
      </c>
      <c r="F365" t="s">
        <v>270</v>
      </c>
      <c r="G365">
        <v>4200</v>
      </c>
      <c r="H365">
        <v>265440</v>
      </c>
      <c r="I365">
        <v>265440</v>
      </c>
      <c r="J365">
        <v>1</v>
      </c>
      <c r="K365" t="s">
        <v>57</v>
      </c>
      <c r="L365" t="s">
        <v>58</v>
      </c>
    </row>
    <row r="366" spans="1:12" x14ac:dyDescent="0.2">
      <c r="A366" t="s">
        <v>624</v>
      </c>
      <c r="B366">
        <v>0</v>
      </c>
      <c r="C366" t="s">
        <v>13</v>
      </c>
      <c r="D366" t="s">
        <v>27</v>
      </c>
      <c r="E366">
        <v>1</v>
      </c>
      <c r="F366" t="s">
        <v>270</v>
      </c>
      <c r="G366">
        <v>4000</v>
      </c>
      <c r="H366">
        <v>368141</v>
      </c>
      <c r="I366">
        <v>368141</v>
      </c>
      <c r="J366">
        <v>1</v>
      </c>
      <c r="K366" t="s">
        <v>242</v>
      </c>
      <c r="L366" t="s">
        <v>243</v>
      </c>
    </row>
    <row r="367" spans="1:12" x14ac:dyDescent="0.2">
      <c r="A367" t="s">
        <v>625</v>
      </c>
      <c r="B367">
        <v>0</v>
      </c>
      <c r="C367" t="s">
        <v>13</v>
      </c>
      <c r="D367" t="s">
        <v>23</v>
      </c>
      <c r="E367">
        <v>1</v>
      </c>
      <c r="F367" t="s">
        <v>270</v>
      </c>
      <c r="G367">
        <v>5000</v>
      </c>
      <c r="H367">
        <v>65214</v>
      </c>
      <c r="I367">
        <v>65214</v>
      </c>
      <c r="J367">
        <v>1</v>
      </c>
      <c r="K367" t="s">
        <v>24</v>
      </c>
      <c r="L367" t="s">
        <v>25</v>
      </c>
    </row>
    <row r="368" spans="1:12" x14ac:dyDescent="0.2">
      <c r="A368" t="s">
        <v>626</v>
      </c>
      <c r="B368">
        <v>0</v>
      </c>
      <c r="C368" t="s">
        <v>13</v>
      </c>
      <c r="D368" t="s">
        <v>23</v>
      </c>
      <c r="E368">
        <v>1</v>
      </c>
      <c r="F368" t="s">
        <v>270</v>
      </c>
      <c r="G368">
        <v>210</v>
      </c>
      <c r="H368">
        <v>50112</v>
      </c>
      <c r="I368">
        <v>50112</v>
      </c>
      <c r="J368">
        <v>1</v>
      </c>
      <c r="K368" t="s">
        <v>146</v>
      </c>
      <c r="L368" t="s">
        <v>147</v>
      </c>
    </row>
    <row r="369" spans="1:12" x14ac:dyDescent="0.2">
      <c r="A369" t="s">
        <v>386</v>
      </c>
      <c r="B369">
        <v>0</v>
      </c>
      <c r="C369" t="s">
        <v>13</v>
      </c>
      <c r="D369" t="s">
        <v>27</v>
      </c>
      <c r="E369">
        <v>1</v>
      </c>
      <c r="F369" t="s">
        <v>270</v>
      </c>
      <c r="G369">
        <v>4000</v>
      </c>
      <c r="H369">
        <v>224391</v>
      </c>
      <c r="I369">
        <v>224391</v>
      </c>
      <c r="J369">
        <v>1</v>
      </c>
      <c r="K369" t="s">
        <v>96</v>
      </c>
      <c r="L369" t="s">
        <v>97</v>
      </c>
    </row>
    <row r="370" spans="1:12" x14ac:dyDescent="0.2">
      <c r="A370" t="s">
        <v>404</v>
      </c>
      <c r="B370">
        <v>0</v>
      </c>
      <c r="C370" t="s">
        <v>13</v>
      </c>
      <c r="D370" t="s">
        <v>198</v>
      </c>
      <c r="E370">
        <v>1</v>
      </c>
      <c r="F370" t="s">
        <v>270</v>
      </c>
      <c r="G370">
        <v>7500</v>
      </c>
      <c r="H370">
        <v>362366</v>
      </c>
      <c r="I370">
        <v>362366</v>
      </c>
      <c r="J370">
        <v>1</v>
      </c>
      <c r="K370" t="s">
        <v>102</v>
      </c>
      <c r="L370" t="s">
        <v>103</v>
      </c>
    </row>
    <row r="371" spans="1:12" x14ac:dyDescent="0.2">
      <c r="A371" t="s">
        <v>627</v>
      </c>
      <c r="B371">
        <v>0</v>
      </c>
      <c r="C371" t="s">
        <v>13</v>
      </c>
      <c r="D371" t="s">
        <v>42</v>
      </c>
      <c r="E371">
        <v>1</v>
      </c>
      <c r="F371" t="s">
        <v>270</v>
      </c>
      <c r="G371">
        <v>1212</v>
      </c>
      <c r="H371">
        <v>120022</v>
      </c>
      <c r="I371">
        <v>120022</v>
      </c>
      <c r="J371">
        <v>1</v>
      </c>
      <c r="K371" t="s">
        <v>480</v>
      </c>
      <c r="L371" t="s">
        <v>481</v>
      </c>
    </row>
    <row r="372" spans="1:12" x14ac:dyDescent="0.2">
      <c r="A372" t="s">
        <v>628</v>
      </c>
      <c r="B372">
        <v>0</v>
      </c>
      <c r="C372" t="s">
        <v>13</v>
      </c>
      <c r="D372" t="s">
        <v>19</v>
      </c>
      <c r="E372">
        <v>0</v>
      </c>
      <c r="F372" t="s">
        <v>15</v>
      </c>
      <c r="G372">
        <v>303371</v>
      </c>
      <c r="H372">
        <v>748013</v>
      </c>
      <c r="I372">
        <v>748013</v>
      </c>
      <c r="J372">
        <v>1</v>
      </c>
      <c r="K372" t="s">
        <v>349</v>
      </c>
      <c r="L372" t="s">
        <v>350</v>
      </c>
    </row>
    <row r="373" spans="1:12" x14ac:dyDescent="0.2">
      <c r="A373" t="s">
        <v>629</v>
      </c>
      <c r="B373">
        <v>0</v>
      </c>
      <c r="C373" t="s">
        <v>13</v>
      </c>
      <c r="D373" t="s">
        <v>19</v>
      </c>
      <c r="E373">
        <v>1</v>
      </c>
      <c r="F373" t="s">
        <v>270</v>
      </c>
      <c r="G373">
        <v>6151</v>
      </c>
      <c r="H373">
        <v>497168</v>
      </c>
      <c r="I373">
        <v>497168</v>
      </c>
      <c r="J373">
        <v>1</v>
      </c>
      <c r="K373" t="s">
        <v>398</v>
      </c>
      <c r="L373" t="s">
        <v>399</v>
      </c>
    </row>
    <row r="374" spans="1:12" x14ac:dyDescent="0.2">
      <c r="A374" t="s">
        <v>630</v>
      </c>
      <c r="B374">
        <v>0</v>
      </c>
      <c r="C374" t="s">
        <v>13</v>
      </c>
      <c r="D374" t="s">
        <v>111</v>
      </c>
      <c r="E374">
        <v>1</v>
      </c>
      <c r="F374" t="s">
        <v>270</v>
      </c>
      <c r="G374">
        <v>8180</v>
      </c>
      <c r="H374">
        <v>350491</v>
      </c>
      <c r="I374">
        <v>350491</v>
      </c>
      <c r="J374">
        <v>1</v>
      </c>
      <c r="K374" t="s">
        <v>133</v>
      </c>
      <c r="L374" t="s">
        <v>134</v>
      </c>
    </row>
    <row r="375" spans="1:12" x14ac:dyDescent="0.2">
      <c r="A375" t="s">
        <v>631</v>
      </c>
      <c r="B375">
        <v>0</v>
      </c>
      <c r="C375" t="s">
        <v>13</v>
      </c>
      <c r="D375" t="s">
        <v>14</v>
      </c>
      <c r="E375">
        <v>1</v>
      </c>
      <c r="F375" t="s">
        <v>270</v>
      </c>
      <c r="G375">
        <v>5300</v>
      </c>
      <c r="H375">
        <v>276487</v>
      </c>
      <c r="I375">
        <v>276487</v>
      </c>
      <c r="J375">
        <v>1</v>
      </c>
      <c r="K375" t="s">
        <v>462</v>
      </c>
      <c r="L375" t="s">
        <v>463</v>
      </c>
    </row>
    <row r="376" spans="1:12" x14ac:dyDescent="0.2">
      <c r="A376" t="s">
        <v>632</v>
      </c>
      <c r="B376">
        <v>1</v>
      </c>
      <c r="C376" t="s">
        <v>60</v>
      </c>
      <c r="D376" t="s">
        <v>23</v>
      </c>
      <c r="E376">
        <v>1</v>
      </c>
      <c r="F376" t="s">
        <v>270</v>
      </c>
      <c r="G376">
        <v>12000</v>
      </c>
      <c r="H376">
        <v>9500000</v>
      </c>
      <c r="I376">
        <v>1206441.73</v>
      </c>
      <c r="J376">
        <v>0.126993789473684</v>
      </c>
      <c r="K376" t="s">
        <v>536</v>
      </c>
      <c r="L376" t="s">
        <v>537</v>
      </c>
    </row>
    <row r="377" spans="1:12" x14ac:dyDescent="0.2">
      <c r="A377" t="s">
        <v>633</v>
      </c>
      <c r="B377">
        <v>0</v>
      </c>
      <c r="C377" t="s">
        <v>13</v>
      </c>
      <c r="D377" t="s">
        <v>23</v>
      </c>
      <c r="E377">
        <v>0</v>
      </c>
      <c r="F377" t="s">
        <v>15</v>
      </c>
      <c r="G377">
        <v>4000</v>
      </c>
      <c r="H377">
        <v>338885</v>
      </c>
      <c r="I377">
        <v>338885</v>
      </c>
      <c r="J377">
        <v>1</v>
      </c>
      <c r="K377" t="s">
        <v>634</v>
      </c>
      <c r="L377" t="s">
        <v>635</v>
      </c>
    </row>
    <row r="378" spans="1:12" x14ac:dyDescent="0.2">
      <c r="A378" t="s">
        <v>636</v>
      </c>
      <c r="B378">
        <v>1</v>
      </c>
      <c r="C378" t="s">
        <v>60</v>
      </c>
      <c r="D378" t="s">
        <v>23</v>
      </c>
      <c r="E378">
        <v>0</v>
      </c>
      <c r="F378" t="s">
        <v>15</v>
      </c>
      <c r="G378">
        <v>0</v>
      </c>
      <c r="H378">
        <v>2500000</v>
      </c>
      <c r="I378">
        <v>1800000</v>
      </c>
      <c r="J378">
        <v>0.72</v>
      </c>
      <c r="K378" t="s">
        <v>536</v>
      </c>
      <c r="L378" t="s">
        <v>537</v>
      </c>
    </row>
    <row r="379" spans="1:12" x14ac:dyDescent="0.2">
      <c r="A379" t="s">
        <v>637</v>
      </c>
      <c r="B379">
        <v>0</v>
      </c>
      <c r="C379" t="s">
        <v>13</v>
      </c>
      <c r="D379" t="s">
        <v>139</v>
      </c>
      <c r="E379">
        <v>1</v>
      </c>
      <c r="F379" t="s">
        <v>270</v>
      </c>
      <c r="G379">
        <v>5000</v>
      </c>
      <c r="H379">
        <v>54331</v>
      </c>
      <c r="I379">
        <v>54331</v>
      </c>
      <c r="J379">
        <v>1</v>
      </c>
      <c r="K379" t="s">
        <v>216</v>
      </c>
      <c r="L379" t="s">
        <v>217</v>
      </c>
    </row>
    <row r="380" spans="1:12" x14ac:dyDescent="0.2">
      <c r="A380" t="s">
        <v>638</v>
      </c>
      <c r="B380">
        <v>0</v>
      </c>
      <c r="C380" t="s">
        <v>13</v>
      </c>
      <c r="D380" t="s">
        <v>42</v>
      </c>
      <c r="E380">
        <v>1</v>
      </c>
      <c r="F380" t="s">
        <v>270</v>
      </c>
      <c r="G380">
        <v>15000</v>
      </c>
      <c r="H380">
        <v>481250</v>
      </c>
      <c r="I380">
        <v>481250</v>
      </c>
      <c r="J380">
        <v>1</v>
      </c>
      <c r="K380" t="s">
        <v>119</v>
      </c>
      <c r="L380" t="s">
        <v>120</v>
      </c>
    </row>
    <row r="381" spans="1:12" x14ac:dyDescent="0.2">
      <c r="A381" t="s">
        <v>639</v>
      </c>
      <c r="B381">
        <v>0</v>
      </c>
      <c r="C381" t="s">
        <v>13</v>
      </c>
      <c r="D381" t="s">
        <v>27</v>
      </c>
      <c r="E381">
        <v>1</v>
      </c>
      <c r="F381" t="s">
        <v>270</v>
      </c>
      <c r="G381">
        <v>2500</v>
      </c>
      <c r="H381">
        <v>216925</v>
      </c>
      <c r="I381">
        <v>216925</v>
      </c>
      <c r="J381">
        <v>1</v>
      </c>
      <c r="K381" t="s">
        <v>640</v>
      </c>
      <c r="L381" t="s">
        <v>641</v>
      </c>
    </row>
    <row r="382" spans="1:12" x14ac:dyDescent="0.2">
      <c r="A382" t="s">
        <v>642</v>
      </c>
      <c r="B382">
        <v>0</v>
      </c>
      <c r="C382" t="s">
        <v>13</v>
      </c>
      <c r="D382" t="s">
        <v>27</v>
      </c>
      <c r="E382">
        <v>1</v>
      </c>
      <c r="F382" t="s">
        <v>270</v>
      </c>
      <c r="G382">
        <v>1500</v>
      </c>
      <c r="H382">
        <v>132884</v>
      </c>
      <c r="I382">
        <v>132884</v>
      </c>
      <c r="J382">
        <v>1</v>
      </c>
      <c r="K382" t="s">
        <v>643</v>
      </c>
      <c r="L382" t="s">
        <v>644</v>
      </c>
    </row>
    <row r="383" spans="1:12" x14ac:dyDescent="0.2">
      <c r="A383" t="s">
        <v>645</v>
      </c>
      <c r="B383">
        <v>0</v>
      </c>
      <c r="C383" t="s">
        <v>13</v>
      </c>
      <c r="D383" t="s">
        <v>23</v>
      </c>
      <c r="E383">
        <v>1</v>
      </c>
      <c r="F383" t="s">
        <v>270</v>
      </c>
      <c r="G383">
        <v>5150</v>
      </c>
      <c r="H383">
        <v>246582</v>
      </c>
      <c r="I383">
        <v>246582</v>
      </c>
      <c r="J383">
        <v>1</v>
      </c>
      <c r="K383" t="s">
        <v>646</v>
      </c>
      <c r="L383" t="s">
        <v>647</v>
      </c>
    </row>
    <row r="384" spans="1:12" x14ac:dyDescent="0.2">
      <c r="A384" t="s">
        <v>126</v>
      </c>
      <c r="B384">
        <v>0</v>
      </c>
      <c r="C384" t="s">
        <v>13</v>
      </c>
      <c r="D384" t="s">
        <v>111</v>
      </c>
      <c r="E384">
        <v>1</v>
      </c>
      <c r="F384" t="s">
        <v>270</v>
      </c>
      <c r="G384">
        <v>6000</v>
      </c>
      <c r="H384">
        <v>224082</v>
      </c>
      <c r="I384">
        <v>224082</v>
      </c>
      <c r="J384">
        <v>1</v>
      </c>
      <c r="K384" t="s">
        <v>127</v>
      </c>
      <c r="L384" t="s">
        <v>128</v>
      </c>
    </row>
    <row r="385" spans="1:12" x14ac:dyDescent="0.2">
      <c r="A385" t="s">
        <v>365</v>
      </c>
      <c r="B385">
        <v>0</v>
      </c>
      <c r="C385" t="s">
        <v>13</v>
      </c>
      <c r="D385" t="s">
        <v>27</v>
      </c>
      <c r="E385">
        <v>1</v>
      </c>
      <c r="F385" t="s">
        <v>270</v>
      </c>
      <c r="G385">
        <v>5500</v>
      </c>
      <c r="H385">
        <v>235405</v>
      </c>
      <c r="I385">
        <v>235405</v>
      </c>
      <c r="J385">
        <v>1</v>
      </c>
      <c r="K385" t="s">
        <v>73</v>
      </c>
      <c r="L385" t="s">
        <v>74</v>
      </c>
    </row>
    <row r="386" spans="1:12" x14ac:dyDescent="0.2">
      <c r="A386" t="s">
        <v>648</v>
      </c>
      <c r="B386">
        <v>0</v>
      </c>
      <c r="C386" t="s">
        <v>13</v>
      </c>
      <c r="D386" t="s">
        <v>111</v>
      </c>
      <c r="E386">
        <v>1</v>
      </c>
      <c r="F386" t="s">
        <v>270</v>
      </c>
      <c r="G386">
        <v>3117</v>
      </c>
      <c r="H386">
        <v>195641</v>
      </c>
      <c r="I386">
        <v>195641</v>
      </c>
      <c r="J386">
        <v>1</v>
      </c>
      <c r="K386" t="s">
        <v>294</v>
      </c>
      <c r="L386" t="s">
        <v>295</v>
      </c>
    </row>
    <row r="387" spans="1:12" x14ac:dyDescent="0.2">
      <c r="A387" t="s">
        <v>649</v>
      </c>
      <c r="B387">
        <v>0</v>
      </c>
      <c r="C387" t="s">
        <v>13</v>
      </c>
      <c r="D387" t="s">
        <v>27</v>
      </c>
      <c r="E387">
        <v>1</v>
      </c>
      <c r="F387" t="s">
        <v>270</v>
      </c>
      <c r="G387">
        <v>3500</v>
      </c>
      <c r="H387">
        <v>189885</v>
      </c>
      <c r="I387">
        <v>189885</v>
      </c>
      <c r="J387">
        <v>1</v>
      </c>
      <c r="K387" t="s">
        <v>287</v>
      </c>
      <c r="L387" t="s">
        <v>288</v>
      </c>
    </row>
    <row r="388" spans="1:12" x14ac:dyDescent="0.2">
      <c r="A388" t="s">
        <v>650</v>
      </c>
      <c r="B388">
        <v>1</v>
      </c>
      <c r="C388" t="s">
        <v>60</v>
      </c>
      <c r="D388" t="s">
        <v>139</v>
      </c>
      <c r="E388">
        <v>1</v>
      </c>
      <c r="F388" t="s">
        <v>270</v>
      </c>
      <c r="G388">
        <v>83330</v>
      </c>
      <c r="H388">
        <v>4000000</v>
      </c>
      <c r="I388">
        <v>2259223.2000000002</v>
      </c>
      <c r="J388">
        <v>0.56480575</v>
      </c>
      <c r="K388" t="s">
        <v>83</v>
      </c>
      <c r="L388" t="s">
        <v>84</v>
      </c>
    </row>
    <row r="389" spans="1:12" x14ac:dyDescent="0.2">
      <c r="A389" t="s">
        <v>651</v>
      </c>
      <c r="B389">
        <v>0</v>
      </c>
      <c r="C389" t="s">
        <v>13</v>
      </c>
      <c r="D389" t="s">
        <v>27</v>
      </c>
      <c r="E389">
        <v>1</v>
      </c>
      <c r="F389" t="s">
        <v>270</v>
      </c>
      <c r="G389">
        <v>1785</v>
      </c>
      <c r="H389">
        <v>226560</v>
      </c>
      <c r="I389">
        <v>226560</v>
      </c>
      <c r="J389">
        <v>1</v>
      </c>
      <c r="K389" t="s">
        <v>306</v>
      </c>
      <c r="L389" t="s">
        <v>307</v>
      </c>
    </row>
    <row r="390" spans="1:12" x14ac:dyDescent="0.2">
      <c r="A390" t="s">
        <v>652</v>
      </c>
      <c r="B390">
        <v>0</v>
      </c>
      <c r="C390" t="s">
        <v>13</v>
      </c>
      <c r="D390" t="s">
        <v>27</v>
      </c>
      <c r="E390">
        <v>1</v>
      </c>
      <c r="F390" t="s">
        <v>270</v>
      </c>
      <c r="G390">
        <v>41507</v>
      </c>
      <c r="H390">
        <v>499498</v>
      </c>
      <c r="I390">
        <v>499498</v>
      </c>
      <c r="J390">
        <v>1</v>
      </c>
      <c r="K390" t="s">
        <v>119</v>
      </c>
      <c r="L390" t="s">
        <v>120</v>
      </c>
    </row>
    <row r="391" spans="1:12" x14ac:dyDescent="0.2">
      <c r="A391" t="s">
        <v>653</v>
      </c>
      <c r="B391">
        <v>0</v>
      </c>
      <c r="C391" t="s">
        <v>13</v>
      </c>
      <c r="D391" t="s">
        <v>79</v>
      </c>
      <c r="E391">
        <v>1</v>
      </c>
      <c r="F391" t="s">
        <v>270</v>
      </c>
      <c r="G391">
        <v>20000</v>
      </c>
      <c r="H391">
        <v>228279</v>
      </c>
      <c r="I391">
        <v>228279</v>
      </c>
      <c r="J391">
        <v>1</v>
      </c>
      <c r="K391" t="s">
        <v>181</v>
      </c>
      <c r="L391" t="s">
        <v>182</v>
      </c>
    </row>
    <row r="392" spans="1:12" x14ac:dyDescent="0.2">
      <c r="A392" t="s">
        <v>654</v>
      </c>
      <c r="B392">
        <v>0</v>
      </c>
      <c r="C392" t="s">
        <v>13</v>
      </c>
      <c r="D392" t="s">
        <v>95</v>
      </c>
      <c r="E392">
        <v>1</v>
      </c>
      <c r="F392" t="s">
        <v>270</v>
      </c>
      <c r="G392">
        <v>2280</v>
      </c>
      <c r="H392">
        <v>143250</v>
      </c>
      <c r="I392">
        <v>143250</v>
      </c>
      <c r="J392">
        <v>1</v>
      </c>
      <c r="K392" t="s">
        <v>70</v>
      </c>
      <c r="L392" t="s">
        <v>71</v>
      </c>
    </row>
    <row r="393" spans="1:12" x14ac:dyDescent="0.2">
      <c r="A393" t="s">
        <v>221</v>
      </c>
      <c r="B393">
        <v>0</v>
      </c>
      <c r="C393" t="s">
        <v>13</v>
      </c>
      <c r="D393" t="s">
        <v>27</v>
      </c>
      <c r="E393">
        <v>1</v>
      </c>
      <c r="F393" t="s">
        <v>270</v>
      </c>
      <c r="G393">
        <v>14000</v>
      </c>
      <c r="H393">
        <v>497700</v>
      </c>
      <c r="I393">
        <v>497700</v>
      </c>
      <c r="J393">
        <v>1</v>
      </c>
      <c r="K393" t="s">
        <v>57</v>
      </c>
      <c r="L393" t="s">
        <v>58</v>
      </c>
    </row>
    <row r="394" spans="1:12" x14ac:dyDescent="0.2">
      <c r="A394" t="s">
        <v>655</v>
      </c>
      <c r="B394">
        <v>0</v>
      </c>
      <c r="C394" t="s">
        <v>13</v>
      </c>
      <c r="D394" t="s">
        <v>95</v>
      </c>
      <c r="E394">
        <v>1</v>
      </c>
      <c r="F394" t="s">
        <v>270</v>
      </c>
      <c r="G394">
        <v>155136</v>
      </c>
      <c r="H394">
        <v>1000000</v>
      </c>
      <c r="I394">
        <v>1000000</v>
      </c>
      <c r="J394">
        <v>1</v>
      </c>
      <c r="K394" t="s">
        <v>130</v>
      </c>
      <c r="L394" t="s">
        <v>131</v>
      </c>
    </row>
    <row r="395" spans="1:12" x14ac:dyDescent="0.2">
      <c r="A395" t="s">
        <v>656</v>
      </c>
      <c r="B395">
        <v>0</v>
      </c>
      <c r="C395" t="s">
        <v>13</v>
      </c>
      <c r="D395" t="s">
        <v>29</v>
      </c>
      <c r="E395">
        <v>1</v>
      </c>
      <c r="F395" t="s">
        <v>270</v>
      </c>
      <c r="G395">
        <v>250000</v>
      </c>
      <c r="H395">
        <v>370666</v>
      </c>
      <c r="I395">
        <v>370666</v>
      </c>
      <c r="J395">
        <v>1</v>
      </c>
      <c r="K395" t="s">
        <v>83</v>
      </c>
      <c r="L395" t="s">
        <v>84</v>
      </c>
    </row>
    <row r="396" spans="1:12" x14ac:dyDescent="0.2">
      <c r="A396" t="s">
        <v>657</v>
      </c>
      <c r="B396">
        <v>1</v>
      </c>
      <c r="C396" t="s">
        <v>60</v>
      </c>
      <c r="D396" t="s">
        <v>478</v>
      </c>
      <c r="E396">
        <v>1</v>
      </c>
      <c r="F396" t="s">
        <v>270</v>
      </c>
      <c r="G396">
        <v>14000000</v>
      </c>
      <c r="H396">
        <v>232500000</v>
      </c>
      <c r="I396">
        <v>23180585.890000001</v>
      </c>
      <c r="J396">
        <v>9.9701440860214999E-2</v>
      </c>
      <c r="K396" t="s">
        <v>83</v>
      </c>
      <c r="L396" t="s">
        <v>84</v>
      </c>
    </row>
    <row r="397" spans="1:12" x14ac:dyDescent="0.2">
      <c r="A397" t="s">
        <v>658</v>
      </c>
      <c r="B397">
        <v>0</v>
      </c>
      <c r="C397" t="s">
        <v>13</v>
      </c>
      <c r="D397" t="s">
        <v>23</v>
      </c>
      <c r="E397">
        <v>1</v>
      </c>
      <c r="F397" t="s">
        <v>270</v>
      </c>
      <c r="G397">
        <v>6000</v>
      </c>
      <c r="H397">
        <v>337871</v>
      </c>
      <c r="I397">
        <v>337871</v>
      </c>
      <c r="J397">
        <v>1</v>
      </c>
      <c r="K397" t="s">
        <v>178</v>
      </c>
      <c r="L397" t="s">
        <v>179</v>
      </c>
    </row>
    <row r="398" spans="1:12" x14ac:dyDescent="0.2">
      <c r="A398" t="s">
        <v>659</v>
      </c>
      <c r="B398">
        <v>0</v>
      </c>
      <c r="C398" t="s">
        <v>13</v>
      </c>
      <c r="D398" t="s">
        <v>95</v>
      </c>
      <c r="E398">
        <v>1</v>
      </c>
      <c r="F398" t="s">
        <v>270</v>
      </c>
      <c r="G398">
        <v>15000</v>
      </c>
      <c r="H398">
        <v>200433</v>
      </c>
      <c r="I398">
        <v>200433</v>
      </c>
      <c r="J398">
        <v>1</v>
      </c>
      <c r="K398" t="s">
        <v>39</v>
      </c>
      <c r="L398" t="s">
        <v>40</v>
      </c>
    </row>
    <row r="399" spans="1:12" x14ac:dyDescent="0.2">
      <c r="A399" t="s">
        <v>660</v>
      </c>
      <c r="B399">
        <v>0</v>
      </c>
      <c r="C399" t="s">
        <v>13</v>
      </c>
      <c r="D399" t="s">
        <v>661</v>
      </c>
      <c r="E399">
        <v>1</v>
      </c>
      <c r="F399" t="s">
        <v>270</v>
      </c>
      <c r="G399">
        <v>680</v>
      </c>
      <c r="H399">
        <v>84694</v>
      </c>
      <c r="I399">
        <v>84694</v>
      </c>
      <c r="J399">
        <v>1</v>
      </c>
      <c r="K399" t="s">
        <v>294</v>
      </c>
      <c r="L399" t="s">
        <v>295</v>
      </c>
    </row>
    <row r="400" spans="1:12" x14ac:dyDescent="0.2">
      <c r="A400" t="s">
        <v>662</v>
      </c>
      <c r="B400">
        <v>0</v>
      </c>
      <c r="C400" t="s">
        <v>13</v>
      </c>
      <c r="D400" t="s">
        <v>198</v>
      </c>
      <c r="E400">
        <v>1</v>
      </c>
      <c r="F400" t="s">
        <v>270</v>
      </c>
      <c r="G400">
        <v>11840</v>
      </c>
      <c r="H400">
        <v>468259</v>
      </c>
      <c r="I400">
        <v>468259</v>
      </c>
      <c r="J400">
        <v>1</v>
      </c>
      <c r="K400" t="s">
        <v>76</v>
      </c>
      <c r="L400" t="s">
        <v>77</v>
      </c>
    </row>
    <row r="401" spans="1:12" x14ac:dyDescent="0.2">
      <c r="A401" t="s">
        <v>663</v>
      </c>
      <c r="B401">
        <v>0</v>
      </c>
      <c r="C401" t="s">
        <v>13</v>
      </c>
      <c r="D401" t="s">
        <v>79</v>
      </c>
      <c r="E401">
        <v>1</v>
      </c>
      <c r="F401" t="s">
        <v>270</v>
      </c>
      <c r="G401">
        <v>7288</v>
      </c>
      <c r="H401">
        <v>309462</v>
      </c>
      <c r="I401">
        <v>309462</v>
      </c>
      <c r="J401">
        <v>1</v>
      </c>
      <c r="K401" t="s">
        <v>664</v>
      </c>
      <c r="L401" t="s">
        <v>665</v>
      </c>
    </row>
    <row r="402" spans="1:12" x14ac:dyDescent="0.2">
      <c r="A402" t="s">
        <v>666</v>
      </c>
      <c r="B402">
        <v>0</v>
      </c>
      <c r="C402" t="s">
        <v>13</v>
      </c>
      <c r="D402" t="s">
        <v>198</v>
      </c>
      <c r="E402">
        <v>1</v>
      </c>
      <c r="F402" t="s">
        <v>270</v>
      </c>
      <c r="G402">
        <v>22825</v>
      </c>
      <c r="H402">
        <v>497473</v>
      </c>
      <c r="I402">
        <v>497473</v>
      </c>
      <c r="J402">
        <v>1</v>
      </c>
      <c r="K402" t="s">
        <v>83</v>
      </c>
      <c r="L402" t="s">
        <v>84</v>
      </c>
    </row>
    <row r="403" spans="1:12" x14ac:dyDescent="0.2">
      <c r="A403" t="s">
        <v>667</v>
      </c>
      <c r="B403">
        <v>0</v>
      </c>
      <c r="C403" t="s">
        <v>13</v>
      </c>
      <c r="D403" t="s">
        <v>42</v>
      </c>
      <c r="E403">
        <v>1</v>
      </c>
      <c r="F403" t="s">
        <v>270</v>
      </c>
      <c r="G403">
        <v>15375</v>
      </c>
      <c r="H403">
        <v>307183</v>
      </c>
      <c r="I403">
        <v>307183</v>
      </c>
      <c r="J403">
        <v>1</v>
      </c>
      <c r="K403" t="s">
        <v>61</v>
      </c>
      <c r="L403" t="s">
        <v>62</v>
      </c>
    </row>
    <row r="404" spans="1:12" x14ac:dyDescent="0.2">
      <c r="A404" t="s">
        <v>668</v>
      </c>
      <c r="B404">
        <v>1</v>
      </c>
      <c r="C404" t="s">
        <v>60</v>
      </c>
      <c r="D404" t="s">
        <v>139</v>
      </c>
      <c r="E404">
        <v>0</v>
      </c>
      <c r="F404" t="s">
        <v>15</v>
      </c>
      <c r="G404">
        <v>5400</v>
      </c>
      <c r="H404">
        <v>2000000</v>
      </c>
      <c r="I404">
        <v>1939259.72</v>
      </c>
      <c r="J404">
        <v>0.96962950000000003</v>
      </c>
      <c r="K404" t="s">
        <v>669</v>
      </c>
      <c r="L404" t="s">
        <v>670</v>
      </c>
    </row>
    <row r="405" spans="1:12" x14ac:dyDescent="0.2">
      <c r="A405" t="s">
        <v>671</v>
      </c>
      <c r="B405">
        <v>0</v>
      </c>
      <c r="C405" t="s">
        <v>13</v>
      </c>
      <c r="D405" t="s">
        <v>152</v>
      </c>
      <c r="E405">
        <v>0</v>
      </c>
      <c r="F405" t="s">
        <v>15</v>
      </c>
      <c r="G405">
        <v>25525</v>
      </c>
      <c r="H405">
        <v>225286</v>
      </c>
      <c r="I405">
        <v>225286</v>
      </c>
      <c r="J405">
        <v>1</v>
      </c>
      <c r="K405" t="s">
        <v>199</v>
      </c>
      <c r="L405" t="s">
        <v>200</v>
      </c>
    </row>
    <row r="406" spans="1:12" x14ac:dyDescent="0.2">
      <c r="A406" t="s">
        <v>660</v>
      </c>
      <c r="B406">
        <v>0</v>
      </c>
      <c r="C406" t="s">
        <v>13</v>
      </c>
      <c r="D406" t="s">
        <v>661</v>
      </c>
      <c r="E406">
        <v>1</v>
      </c>
      <c r="F406" t="s">
        <v>270</v>
      </c>
      <c r="G406">
        <v>610</v>
      </c>
      <c r="H406">
        <v>103864</v>
      </c>
      <c r="I406">
        <v>103864</v>
      </c>
      <c r="J406">
        <v>1</v>
      </c>
      <c r="K406" t="s">
        <v>294</v>
      </c>
      <c r="L406" t="s">
        <v>295</v>
      </c>
    </row>
    <row r="407" spans="1:12" x14ac:dyDescent="0.2">
      <c r="A407" t="s">
        <v>672</v>
      </c>
      <c r="B407">
        <v>0</v>
      </c>
      <c r="C407" t="s">
        <v>13</v>
      </c>
      <c r="D407" t="s">
        <v>208</v>
      </c>
      <c r="E407">
        <v>1</v>
      </c>
      <c r="F407" t="s">
        <v>270</v>
      </c>
      <c r="G407">
        <v>5000</v>
      </c>
      <c r="H407">
        <v>275374</v>
      </c>
      <c r="I407">
        <v>275374</v>
      </c>
      <c r="J407">
        <v>1</v>
      </c>
      <c r="K407" t="s">
        <v>262</v>
      </c>
      <c r="L407" t="s">
        <v>263</v>
      </c>
    </row>
    <row r="408" spans="1:12" x14ac:dyDescent="0.2">
      <c r="A408" t="s">
        <v>673</v>
      </c>
      <c r="B408">
        <v>0</v>
      </c>
      <c r="C408" t="s">
        <v>13</v>
      </c>
      <c r="D408" t="s">
        <v>23</v>
      </c>
      <c r="E408">
        <v>1</v>
      </c>
      <c r="F408" t="s">
        <v>270</v>
      </c>
      <c r="G408">
        <v>894</v>
      </c>
      <c r="H408">
        <v>87703</v>
      </c>
      <c r="I408">
        <v>87703</v>
      </c>
      <c r="J408">
        <v>1</v>
      </c>
      <c r="K408" t="s">
        <v>338</v>
      </c>
      <c r="L408" t="s">
        <v>339</v>
      </c>
    </row>
    <row r="409" spans="1:12" x14ac:dyDescent="0.2">
      <c r="A409" t="s">
        <v>674</v>
      </c>
      <c r="B409">
        <v>0</v>
      </c>
      <c r="C409" t="s">
        <v>13</v>
      </c>
      <c r="D409" t="s">
        <v>208</v>
      </c>
      <c r="E409">
        <v>1</v>
      </c>
      <c r="F409" t="s">
        <v>270</v>
      </c>
      <c r="G409">
        <v>0</v>
      </c>
      <c r="H409">
        <v>0</v>
      </c>
      <c r="I409">
        <v>0</v>
      </c>
      <c r="J409" t="s">
        <v>282</v>
      </c>
      <c r="K409" t="s">
        <v>181</v>
      </c>
      <c r="L409" t="s">
        <v>182</v>
      </c>
    </row>
    <row r="410" spans="1:12" x14ac:dyDescent="0.2">
      <c r="A410" t="s">
        <v>675</v>
      </c>
      <c r="B410">
        <v>0</v>
      </c>
      <c r="C410" t="s">
        <v>13</v>
      </c>
      <c r="D410" t="s">
        <v>23</v>
      </c>
      <c r="E410">
        <v>1</v>
      </c>
      <c r="F410" t="s">
        <v>270</v>
      </c>
      <c r="G410">
        <v>1096</v>
      </c>
      <c r="H410">
        <v>96478</v>
      </c>
      <c r="I410">
        <v>96478</v>
      </c>
      <c r="J410">
        <v>1</v>
      </c>
      <c r="K410" t="s">
        <v>462</v>
      </c>
      <c r="L410" t="s">
        <v>463</v>
      </c>
    </row>
    <row r="411" spans="1:12" x14ac:dyDescent="0.2">
      <c r="A411" t="s">
        <v>676</v>
      </c>
      <c r="B411">
        <v>1</v>
      </c>
      <c r="C411" t="s">
        <v>60</v>
      </c>
      <c r="D411" t="s">
        <v>111</v>
      </c>
      <c r="E411">
        <v>0</v>
      </c>
      <c r="F411" t="s">
        <v>15</v>
      </c>
      <c r="G411">
        <v>2000000</v>
      </c>
      <c r="H411">
        <v>120000000</v>
      </c>
      <c r="I411">
        <v>47458052.029999897</v>
      </c>
      <c r="J411">
        <v>0.39548376666666601</v>
      </c>
      <c r="K411" t="s">
        <v>57</v>
      </c>
      <c r="L411" t="s">
        <v>58</v>
      </c>
    </row>
    <row r="412" spans="1:12" x14ac:dyDescent="0.2">
      <c r="A412" t="s">
        <v>677</v>
      </c>
      <c r="B412">
        <v>0</v>
      </c>
      <c r="C412" t="s">
        <v>13</v>
      </c>
      <c r="D412" t="s">
        <v>42</v>
      </c>
      <c r="E412">
        <v>1</v>
      </c>
      <c r="F412" t="s">
        <v>270</v>
      </c>
      <c r="G412">
        <v>4000</v>
      </c>
      <c r="H412">
        <v>335835</v>
      </c>
      <c r="I412">
        <v>335835</v>
      </c>
      <c r="J412">
        <v>1</v>
      </c>
      <c r="K412" t="s">
        <v>242</v>
      </c>
      <c r="L412" t="s">
        <v>243</v>
      </c>
    </row>
    <row r="413" spans="1:12" x14ac:dyDescent="0.2">
      <c r="A413" t="s">
        <v>678</v>
      </c>
      <c r="B413">
        <v>0</v>
      </c>
      <c r="C413" t="s">
        <v>13</v>
      </c>
      <c r="D413" t="s">
        <v>27</v>
      </c>
      <c r="E413">
        <v>1</v>
      </c>
      <c r="F413" t="s">
        <v>270</v>
      </c>
      <c r="G413">
        <v>2435</v>
      </c>
      <c r="H413">
        <v>145453</v>
      </c>
      <c r="I413">
        <v>145453</v>
      </c>
      <c r="J413">
        <v>1</v>
      </c>
      <c r="K413" t="s">
        <v>212</v>
      </c>
      <c r="L413" t="s">
        <v>213</v>
      </c>
    </row>
    <row r="414" spans="1:12" x14ac:dyDescent="0.2">
      <c r="A414" t="s">
        <v>679</v>
      </c>
      <c r="B414">
        <v>1</v>
      </c>
      <c r="C414" t="s">
        <v>60</v>
      </c>
      <c r="D414" t="s">
        <v>95</v>
      </c>
      <c r="E414">
        <v>0</v>
      </c>
      <c r="F414" t="s">
        <v>15</v>
      </c>
      <c r="G414">
        <v>202000</v>
      </c>
      <c r="H414">
        <v>4500000</v>
      </c>
      <c r="I414">
        <v>2621341.0299999998</v>
      </c>
      <c r="J414">
        <v>0.58252022222222199</v>
      </c>
      <c r="K414" t="s">
        <v>115</v>
      </c>
      <c r="L414" t="s">
        <v>116</v>
      </c>
    </row>
    <row r="415" spans="1:12" x14ac:dyDescent="0.2">
      <c r="A415" t="s">
        <v>680</v>
      </c>
      <c r="B415">
        <v>0</v>
      </c>
      <c r="C415" t="s">
        <v>13</v>
      </c>
      <c r="D415" t="s">
        <v>42</v>
      </c>
      <c r="E415">
        <v>1</v>
      </c>
      <c r="F415" t="s">
        <v>270</v>
      </c>
      <c r="G415">
        <v>2250</v>
      </c>
      <c r="H415">
        <v>218628</v>
      </c>
      <c r="I415">
        <v>218628</v>
      </c>
      <c r="J415">
        <v>1</v>
      </c>
      <c r="K415" t="s">
        <v>326</v>
      </c>
      <c r="L415" t="s">
        <v>327</v>
      </c>
    </row>
    <row r="416" spans="1:12" x14ac:dyDescent="0.2">
      <c r="A416" t="s">
        <v>681</v>
      </c>
      <c r="B416">
        <v>0</v>
      </c>
      <c r="C416" t="s">
        <v>13</v>
      </c>
      <c r="D416" t="s">
        <v>50</v>
      </c>
      <c r="E416">
        <v>1</v>
      </c>
      <c r="F416" t="s">
        <v>270</v>
      </c>
      <c r="G416">
        <v>17500</v>
      </c>
      <c r="H416">
        <v>497781</v>
      </c>
      <c r="I416">
        <v>497781</v>
      </c>
      <c r="J416">
        <v>1</v>
      </c>
      <c r="K416" t="s">
        <v>349</v>
      </c>
      <c r="L416" t="s">
        <v>350</v>
      </c>
    </row>
    <row r="417" spans="1:12" x14ac:dyDescent="0.2">
      <c r="A417" t="s">
        <v>682</v>
      </c>
      <c r="B417">
        <v>1</v>
      </c>
      <c r="C417" t="s">
        <v>60</v>
      </c>
      <c r="D417" t="s">
        <v>29</v>
      </c>
      <c r="E417">
        <v>1</v>
      </c>
      <c r="F417" t="s">
        <v>270</v>
      </c>
      <c r="G417">
        <v>290000</v>
      </c>
      <c r="H417">
        <v>8500000</v>
      </c>
      <c r="I417">
        <v>1715591.69</v>
      </c>
      <c r="J417">
        <v>0.20183423529411701</v>
      </c>
      <c r="K417" t="s">
        <v>316</v>
      </c>
      <c r="L417" t="s">
        <v>317</v>
      </c>
    </row>
    <row r="418" spans="1:12" x14ac:dyDescent="0.2">
      <c r="A418" t="s">
        <v>683</v>
      </c>
      <c r="B418">
        <v>0</v>
      </c>
      <c r="C418" t="s">
        <v>13</v>
      </c>
      <c r="D418" t="s">
        <v>29</v>
      </c>
      <c r="E418">
        <v>0</v>
      </c>
      <c r="F418" t="s">
        <v>15</v>
      </c>
      <c r="G418">
        <v>423951</v>
      </c>
      <c r="H418">
        <v>290210</v>
      </c>
      <c r="I418">
        <v>290210</v>
      </c>
      <c r="J418">
        <v>1</v>
      </c>
      <c r="K418" t="s">
        <v>189</v>
      </c>
      <c r="L418" t="s">
        <v>190</v>
      </c>
    </row>
    <row r="419" spans="1:12" x14ac:dyDescent="0.2">
      <c r="A419" t="s">
        <v>684</v>
      </c>
      <c r="B419">
        <v>0</v>
      </c>
      <c r="C419" t="s">
        <v>13</v>
      </c>
      <c r="D419" t="s">
        <v>23</v>
      </c>
      <c r="E419">
        <v>1</v>
      </c>
      <c r="F419" t="s">
        <v>270</v>
      </c>
      <c r="G419">
        <v>4029</v>
      </c>
      <c r="H419">
        <v>246675</v>
      </c>
      <c r="I419">
        <v>246675</v>
      </c>
      <c r="J419">
        <v>1</v>
      </c>
      <c r="K419" t="s">
        <v>297</v>
      </c>
      <c r="L419" t="s">
        <v>298</v>
      </c>
    </row>
    <row r="420" spans="1:12" x14ac:dyDescent="0.2">
      <c r="A420" t="s">
        <v>685</v>
      </c>
      <c r="B420">
        <v>0</v>
      </c>
      <c r="C420" t="s">
        <v>13</v>
      </c>
      <c r="D420" t="s">
        <v>42</v>
      </c>
      <c r="E420">
        <v>1</v>
      </c>
      <c r="F420" t="s">
        <v>270</v>
      </c>
      <c r="G420">
        <v>1452</v>
      </c>
      <c r="H420">
        <v>114714</v>
      </c>
      <c r="I420">
        <v>114714</v>
      </c>
      <c r="J420">
        <v>1</v>
      </c>
      <c r="K420" t="s">
        <v>480</v>
      </c>
      <c r="L420" t="s">
        <v>481</v>
      </c>
    </row>
    <row r="421" spans="1:12" x14ac:dyDescent="0.2">
      <c r="A421" t="s">
        <v>686</v>
      </c>
      <c r="B421">
        <v>0</v>
      </c>
      <c r="C421" t="s">
        <v>13</v>
      </c>
      <c r="D421" t="s">
        <v>27</v>
      </c>
      <c r="E421">
        <v>1</v>
      </c>
      <c r="F421" t="s">
        <v>270</v>
      </c>
      <c r="G421">
        <v>1500</v>
      </c>
      <c r="H421">
        <v>38893</v>
      </c>
      <c r="I421">
        <v>38893</v>
      </c>
      <c r="J421">
        <v>1</v>
      </c>
      <c r="K421" t="s">
        <v>133</v>
      </c>
      <c r="L421" t="s">
        <v>134</v>
      </c>
    </row>
    <row r="422" spans="1:12" x14ac:dyDescent="0.2">
      <c r="A422" t="s">
        <v>687</v>
      </c>
      <c r="B422">
        <v>0</v>
      </c>
      <c r="C422" t="s">
        <v>13</v>
      </c>
      <c r="D422" t="s">
        <v>27</v>
      </c>
      <c r="E422">
        <v>1</v>
      </c>
      <c r="F422" t="s">
        <v>270</v>
      </c>
      <c r="G422">
        <v>2000</v>
      </c>
      <c r="H422">
        <v>192509</v>
      </c>
      <c r="I422">
        <v>192509</v>
      </c>
      <c r="J422">
        <v>1</v>
      </c>
      <c r="K422" t="s">
        <v>224</v>
      </c>
      <c r="L422" t="s">
        <v>225</v>
      </c>
    </row>
    <row r="423" spans="1:12" x14ac:dyDescent="0.2">
      <c r="A423" t="s">
        <v>688</v>
      </c>
      <c r="B423">
        <v>1</v>
      </c>
      <c r="C423" t="s">
        <v>60</v>
      </c>
      <c r="D423" t="s">
        <v>27</v>
      </c>
      <c r="E423">
        <v>1</v>
      </c>
      <c r="F423" t="s">
        <v>270</v>
      </c>
      <c r="G423">
        <v>165000</v>
      </c>
      <c r="H423">
        <v>5500000</v>
      </c>
      <c r="I423">
        <v>1388911.0899999901</v>
      </c>
      <c r="J423">
        <v>0.25252927272727199</v>
      </c>
      <c r="K423" t="s">
        <v>330</v>
      </c>
      <c r="L423" t="s">
        <v>331</v>
      </c>
    </row>
    <row r="424" spans="1:12" x14ac:dyDescent="0.2">
      <c r="A424" t="s">
        <v>689</v>
      </c>
      <c r="B424">
        <v>0</v>
      </c>
      <c r="C424" t="s">
        <v>13</v>
      </c>
      <c r="D424" t="s">
        <v>27</v>
      </c>
      <c r="E424">
        <v>1</v>
      </c>
      <c r="F424" t="s">
        <v>270</v>
      </c>
      <c r="G424">
        <v>8000</v>
      </c>
      <c r="H424">
        <v>346255</v>
      </c>
      <c r="I424">
        <v>346255</v>
      </c>
      <c r="J424">
        <v>1</v>
      </c>
      <c r="K424" t="s">
        <v>170</v>
      </c>
      <c r="L424" t="s">
        <v>171</v>
      </c>
    </row>
    <row r="425" spans="1:12" x14ac:dyDescent="0.2">
      <c r="A425" t="s">
        <v>690</v>
      </c>
      <c r="B425">
        <v>0</v>
      </c>
      <c r="C425" t="s">
        <v>13</v>
      </c>
      <c r="D425" t="s">
        <v>27</v>
      </c>
      <c r="E425">
        <v>1</v>
      </c>
      <c r="F425" t="s">
        <v>270</v>
      </c>
      <c r="G425">
        <v>0</v>
      </c>
      <c r="H425">
        <v>173715</v>
      </c>
      <c r="I425">
        <v>173715</v>
      </c>
      <c r="J425">
        <v>1</v>
      </c>
      <c r="K425" t="s">
        <v>70</v>
      </c>
      <c r="L425" t="s">
        <v>71</v>
      </c>
    </row>
    <row r="426" spans="1:12" x14ac:dyDescent="0.2">
      <c r="A426" t="s">
        <v>691</v>
      </c>
      <c r="B426">
        <v>0</v>
      </c>
      <c r="C426" t="s">
        <v>13</v>
      </c>
      <c r="D426" t="s">
        <v>50</v>
      </c>
      <c r="E426">
        <v>1</v>
      </c>
      <c r="F426" t="s">
        <v>270</v>
      </c>
      <c r="G426">
        <v>40000</v>
      </c>
      <c r="H426">
        <v>749252</v>
      </c>
      <c r="I426">
        <v>749252</v>
      </c>
      <c r="J426">
        <v>1</v>
      </c>
      <c r="K426" t="s">
        <v>170</v>
      </c>
      <c r="L426" t="s">
        <v>171</v>
      </c>
    </row>
    <row r="427" spans="1:12" x14ac:dyDescent="0.2">
      <c r="A427" t="s">
        <v>692</v>
      </c>
      <c r="B427">
        <v>1</v>
      </c>
      <c r="C427" t="s">
        <v>60</v>
      </c>
      <c r="D427" t="s">
        <v>50</v>
      </c>
      <c r="E427">
        <v>1</v>
      </c>
      <c r="F427" t="s">
        <v>270</v>
      </c>
      <c r="G427">
        <v>80000</v>
      </c>
      <c r="H427">
        <v>3500000</v>
      </c>
      <c r="I427">
        <v>1079920.3799999999</v>
      </c>
      <c r="J427">
        <v>0.30854857142857101</v>
      </c>
      <c r="K427" t="s">
        <v>693</v>
      </c>
      <c r="L427" t="s">
        <v>694</v>
      </c>
    </row>
    <row r="428" spans="1:12" x14ac:dyDescent="0.2">
      <c r="A428" t="s">
        <v>365</v>
      </c>
      <c r="B428">
        <v>0</v>
      </c>
      <c r="C428" t="s">
        <v>13</v>
      </c>
      <c r="D428" t="s">
        <v>27</v>
      </c>
      <c r="E428">
        <v>1</v>
      </c>
      <c r="F428" t="s">
        <v>270</v>
      </c>
      <c r="G428">
        <v>5000</v>
      </c>
      <c r="H428">
        <v>324047</v>
      </c>
      <c r="I428">
        <v>324047</v>
      </c>
      <c r="J428">
        <v>1</v>
      </c>
      <c r="K428" t="s">
        <v>73</v>
      </c>
      <c r="L428" t="s">
        <v>74</v>
      </c>
    </row>
    <row r="429" spans="1:12" x14ac:dyDescent="0.2">
      <c r="A429" t="s">
        <v>695</v>
      </c>
      <c r="B429">
        <v>0</v>
      </c>
      <c r="C429" t="s">
        <v>13</v>
      </c>
      <c r="D429" t="s">
        <v>198</v>
      </c>
      <c r="E429">
        <v>1</v>
      </c>
      <c r="F429" t="s">
        <v>270</v>
      </c>
      <c r="G429">
        <v>3000</v>
      </c>
      <c r="H429">
        <v>163761</v>
      </c>
      <c r="I429">
        <v>163761</v>
      </c>
      <c r="J429">
        <v>1</v>
      </c>
      <c r="K429" t="s">
        <v>67</v>
      </c>
      <c r="L429" t="s">
        <v>68</v>
      </c>
    </row>
    <row r="430" spans="1:12" x14ac:dyDescent="0.2">
      <c r="A430" t="s">
        <v>696</v>
      </c>
      <c r="B430">
        <v>0</v>
      </c>
      <c r="C430" t="s">
        <v>13</v>
      </c>
      <c r="D430" t="s">
        <v>42</v>
      </c>
      <c r="E430">
        <v>1</v>
      </c>
      <c r="F430" t="s">
        <v>270</v>
      </c>
      <c r="G430">
        <v>1500</v>
      </c>
      <c r="H430">
        <v>103484</v>
      </c>
      <c r="I430">
        <v>103484</v>
      </c>
      <c r="J430">
        <v>1</v>
      </c>
      <c r="K430" t="s">
        <v>330</v>
      </c>
      <c r="L430" t="s">
        <v>331</v>
      </c>
    </row>
    <row r="431" spans="1:12" x14ac:dyDescent="0.2">
      <c r="A431" t="s">
        <v>697</v>
      </c>
      <c r="B431">
        <v>0</v>
      </c>
      <c r="C431" t="s">
        <v>13</v>
      </c>
      <c r="D431" t="s">
        <v>46</v>
      </c>
      <c r="E431">
        <v>1</v>
      </c>
      <c r="F431" t="s">
        <v>270</v>
      </c>
      <c r="G431">
        <v>8000</v>
      </c>
      <c r="H431">
        <v>293454</v>
      </c>
      <c r="I431">
        <v>293454</v>
      </c>
      <c r="J431">
        <v>1</v>
      </c>
      <c r="K431" t="s">
        <v>242</v>
      </c>
      <c r="L431" t="s">
        <v>243</v>
      </c>
    </row>
    <row r="432" spans="1:12" x14ac:dyDescent="0.2">
      <c r="A432" t="s">
        <v>698</v>
      </c>
      <c r="B432">
        <v>0</v>
      </c>
      <c r="C432" t="s">
        <v>13</v>
      </c>
      <c r="D432" t="s">
        <v>79</v>
      </c>
      <c r="E432">
        <v>1</v>
      </c>
      <c r="F432" t="s">
        <v>270</v>
      </c>
      <c r="G432">
        <v>20806</v>
      </c>
      <c r="H432">
        <v>676325</v>
      </c>
      <c r="I432">
        <v>676325</v>
      </c>
      <c r="J432">
        <v>1</v>
      </c>
      <c r="K432" t="s">
        <v>80</v>
      </c>
      <c r="L432" t="s">
        <v>81</v>
      </c>
    </row>
    <row r="433" spans="1:12" x14ac:dyDescent="0.2">
      <c r="A433" t="s">
        <v>652</v>
      </c>
      <c r="B433">
        <v>0</v>
      </c>
      <c r="C433" t="s">
        <v>13</v>
      </c>
      <c r="D433" t="s">
        <v>27</v>
      </c>
      <c r="E433">
        <v>1</v>
      </c>
      <c r="F433" t="s">
        <v>270</v>
      </c>
      <c r="G433">
        <v>18709</v>
      </c>
      <c r="H433">
        <v>250007</v>
      </c>
      <c r="I433">
        <v>250007</v>
      </c>
      <c r="J433">
        <v>1</v>
      </c>
      <c r="K433" t="s">
        <v>119</v>
      </c>
      <c r="L433" t="s">
        <v>120</v>
      </c>
    </row>
    <row r="434" spans="1:12" x14ac:dyDescent="0.2">
      <c r="A434" t="s">
        <v>699</v>
      </c>
      <c r="B434">
        <v>0</v>
      </c>
      <c r="C434" t="s">
        <v>13</v>
      </c>
      <c r="D434" t="s">
        <v>139</v>
      </c>
      <c r="E434">
        <v>1</v>
      </c>
      <c r="F434" t="s">
        <v>270</v>
      </c>
      <c r="G434">
        <v>10000</v>
      </c>
      <c r="H434">
        <v>130220</v>
      </c>
      <c r="I434">
        <v>130220</v>
      </c>
      <c r="J434">
        <v>1</v>
      </c>
      <c r="K434" t="s">
        <v>170</v>
      </c>
      <c r="L434" t="s">
        <v>171</v>
      </c>
    </row>
    <row r="435" spans="1:12" x14ac:dyDescent="0.2">
      <c r="A435" t="s">
        <v>700</v>
      </c>
      <c r="B435">
        <v>0</v>
      </c>
      <c r="C435" t="s">
        <v>13</v>
      </c>
      <c r="D435" t="s">
        <v>79</v>
      </c>
      <c r="E435">
        <v>1</v>
      </c>
      <c r="F435" t="s">
        <v>270</v>
      </c>
      <c r="G435">
        <v>6000</v>
      </c>
      <c r="H435">
        <v>136955</v>
      </c>
      <c r="I435">
        <v>136955</v>
      </c>
      <c r="J435">
        <v>1</v>
      </c>
      <c r="K435" t="s">
        <v>136</v>
      </c>
      <c r="L435" t="s">
        <v>137</v>
      </c>
    </row>
    <row r="436" spans="1:12" x14ac:dyDescent="0.2">
      <c r="A436" t="s">
        <v>701</v>
      </c>
      <c r="B436">
        <v>0</v>
      </c>
      <c r="C436" t="s">
        <v>13</v>
      </c>
      <c r="D436" t="s">
        <v>478</v>
      </c>
      <c r="E436">
        <v>1</v>
      </c>
      <c r="F436" t="s">
        <v>270</v>
      </c>
      <c r="G436">
        <v>10000</v>
      </c>
      <c r="H436">
        <v>249900</v>
      </c>
      <c r="I436">
        <v>249900</v>
      </c>
      <c r="J436">
        <v>1</v>
      </c>
      <c r="K436" t="s">
        <v>108</v>
      </c>
      <c r="L436" t="s">
        <v>109</v>
      </c>
    </row>
    <row r="437" spans="1:12" x14ac:dyDescent="0.2">
      <c r="A437" t="s">
        <v>702</v>
      </c>
      <c r="B437">
        <v>0</v>
      </c>
      <c r="C437" t="s">
        <v>13</v>
      </c>
      <c r="D437" t="s">
        <v>29</v>
      </c>
      <c r="E437">
        <v>1</v>
      </c>
      <c r="F437" t="s">
        <v>270</v>
      </c>
      <c r="G437">
        <v>900000</v>
      </c>
      <c r="H437">
        <v>139033</v>
      </c>
      <c r="I437">
        <v>139033</v>
      </c>
      <c r="J437">
        <v>1</v>
      </c>
      <c r="K437" t="s">
        <v>316</v>
      </c>
      <c r="L437" t="s">
        <v>317</v>
      </c>
    </row>
    <row r="438" spans="1:12" x14ac:dyDescent="0.2">
      <c r="A438" t="s">
        <v>703</v>
      </c>
      <c r="B438">
        <v>0</v>
      </c>
      <c r="C438" t="s">
        <v>13</v>
      </c>
      <c r="D438" t="s">
        <v>23</v>
      </c>
      <c r="E438">
        <v>0</v>
      </c>
      <c r="F438" t="s">
        <v>15</v>
      </c>
      <c r="G438">
        <v>7500</v>
      </c>
      <c r="H438">
        <v>357391</v>
      </c>
      <c r="I438">
        <v>357391</v>
      </c>
      <c r="J438">
        <v>1</v>
      </c>
      <c r="K438" t="s">
        <v>39</v>
      </c>
      <c r="L438" t="s">
        <v>40</v>
      </c>
    </row>
    <row r="439" spans="1:12" x14ac:dyDescent="0.2">
      <c r="A439" t="s">
        <v>704</v>
      </c>
      <c r="B439">
        <v>0</v>
      </c>
      <c r="C439" t="s">
        <v>13</v>
      </c>
      <c r="D439" t="s">
        <v>79</v>
      </c>
      <c r="E439">
        <v>1</v>
      </c>
      <c r="F439" t="s">
        <v>270</v>
      </c>
      <c r="G439">
        <v>12000</v>
      </c>
      <c r="H439">
        <v>490386</v>
      </c>
      <c r="I439">
        <v>490386</v>
      </c>
      <c r="J439">
        <v>1</v>
      </c>
      <c r="K439" t="s">
        <v>70</v>
      </c>
      <c r="L439" t="s">
        <v>71</v>
      </c>
    </row>
    <row r="440" spans="1:12" x14ac:dyDescent="0.2">
      <c r="A440" t="s">
        <v>705</v>
      </c>
      <c r="B440">
        <v>1</v>
      </c>
      <c r="C440" t="s">
        <v>60</v>
      </c>
      <c r="D440" t="s">
        <v>23</v>
      </c>
      <c r="E440">
        <v>0</v>
      </c>
      <c r="F440" t="s">
        <v>15</v>
      </c>
      <c r="G440">
        <v>665000</v>
      </c>
      <c r="H440">
        <v>9396000</v>
      </c>
      <c r="I440">
        <v>1312452.72</v>
      </c>
      <c r="J440">
        <v>0.139681992337164</v>
      </c>
      <c r="K440" t="s">
        <v>83</v>
      </c>
      <c r="L440" t="s">
        <v>84</v>
      </c>
    </row>
    <row r="441" spans="1:12" x14ac:dyDescent="0.2">
      <c r="A441" t="s">
        <v>706</v>
      </c>
      <c r="B441">
        <v>0</v>
      </c>
      <c r="C441" t="s">
        <v>13</v>
      </c>
      <c r="D441" t="s">
        <v>23</v>
      </c>
      <c r="E441">
        <v>0</v>
      </c>
      <c r="F441" t="s">
        <v>15</v>
      </c>
      <c r="G441">
        <v>40000</v>
      </c>
      <c r="H441">
        <v>498763</v>
      </c>
      <c r="I441">
        <v>498763</v>
      </c>
      <c r="J441">
        <v>1</v>
      </c>
      <c r="K441" t="s">
        <v>300</v>
      </c>
      <c r="L441" t="s">
        <v>301</v>
      </c>
    </row>
    <row r="442" spans="1:12" x14ac:dyDescent="0.2">
      <c r="A442" t="s">
        <v>707</v>
      </c>
      <c r="B442">
        <v>0</v>
      </c>
      <c r="C442" t="s">
        <v>13</v>
      </c>
      <c r="D442" t="s">
        <v>79</v>
      </c>
      <c r="E442">
        <v>1</v>
      </c>
      <c r="F442" t="s">
        <v>270</v>
      </c>
      <c r="G442">
        <v>5000</v>
      </c>
      <c r="H442">
        <v>425329</v>
      </c>
      <c r="I442">
        <v>425329</v>
      </c>
      <c r="J442">
        <v>1</v>
      </c>
      <c r="K442" t="s">
        <v>391</v>
      </c>
      <c r="L442" t="s">
        <v>392</v>
      </c>
    </row>
    <row r="443" spans="1:12" x14ac:dyDescent="0.2">
      <c r="A443" t="s">
        <v>708</v>
      </c>
      <c r="B443">
        <v>0</v>
      </c>
      <c r="C443" t="s">
        <v>13</v>
      </c>
      <c r="D443" t="s">
        <v>79</v>
      </c>
      <c r="E443">
        <v>1</v>
      </c>
      <c r="F443" t="s">
        <v>270</v>
      </c>
      <c r="G443">
        <v>40000</v>
      </c>
      <c r="H443">
        <v>403382</v>
      </c>
      <c r="I443">
        <v>403382</v>
      </c>
      <c r="J443">
        <v>1</v>
      </c>
      <c r="K443" t="s">
        <v>216</v>
      </c>
      <c r="L443" t="s">
        <v>217</v>
      </c>
    </row>
    <row r="444" spans="1:12" x14ac:dyDescent="0.2">
      <c r="A444" t="s">
        <v>709</v>
      </c>
      <c r="B444">
        <v>0</v>
      </c>
      <c r="C444" t="s">
        <v>13</v>
      </c>
      <c r="D444" t="s">
        <v>79</v>
      </c>
      <c r="E444">
        <v>1</v>
      </c>
      <c r="F444" t="s">
        <v>270</v>
      </c>
      <c r="G444">
        <v>7500</v>
      </c>
      <c r="H444">
        <v>345645</v>
      </c>
      <c r="I444">
        <v>345645</v>
      </c>
      <c r="J444">
        <v>1</v>
      </c>
      <c r="K444" t="s">
        <v>102</v>
      </c>
      <c r="L444" t="s">
        <v>103</v>
      </c>
    </row>
    <row r="445" spans="1:12" x14ac:dyDescent="0.2">
      <c r="A445" t="s">
        <v>710</v>
      </c>
      <c r="B445">
        <v>0</v>
      </c>
      <c r="C445" t="s">
        <v>13</v>
      </c>
      <c r="D445" t="s">
        <v>79</v>
      </c>
      <c r="E445">
        <v>1</v>
      </c>
      <c r="F445" t="s">
        <v>270</v>
      </c>
      <c r="G445">
        <v>1500</v>
      </c>
      <c r="H445">
        <v>149755</v>
      </c>
      <c r="I445">
        <v>149755</v>
      </c>
      <c r="J445">
        <v>1</v>
      </c>
      <c r="K445" t="s">
        <v>96</v>
      </c>
      <c r="L445" t="s">
        <v>97</v>
      </c>
    </row>
    <row r="446" spans="1:12" x14ac:dyDescent="0.2">
      <c r="A446" t="s">
        <v>711</v>
      </c>
      <c r="B446">
        <v>1</v>
      </c>
      <c r="C446" t="s">
        <v>60</v>
      </c>
      <c r="D446" t="s">
        <v>79</v>
      </c>
      <c r="E446">
        <v>0</v>
      </c>
      <c r="F446" t="s">
        <v>15</v>
      </c>
      <c r="G446">
        <v>40000</v>
      </c>
      <c r="H446">
        <v>22140000</v>
      </c>
      <c r="I446">
        <v>17415861.34</v>
      </c>
      <c r="J446">
        <v>0.78662425474254705</v>
      </c>
      <c r="K446" t="s">
        <v>24</v>
      </c>
      <c r="L446" t="s">
        <v>25</v>
      </c>
    </row>
    <row r="447" spans="1:12" x14ac:dyDescent="0.2">
      <c r="A447" t="s">
        <v>712</v>
      </c>
      <c r="B447">
        <v>0</v>
      </c>
      <c r="C447" t="s">
        <v>13</v>
      </c>
      <c r="D447" t="s">
        <v>79</v>
      </c>
      <c r="E447">
        <v>1</v>
      </c>
      <c r="F447" t="s">
        <v>270</v>
      </c>
      <c r="G447">
        <v>10000</v>
      </c>
      <c r="H447">
        <v>439928</v>
      </c>
      <c r="I447">
        <v>439928</v>
      </c>
      <c r="J447">
        <v>1</v>
      </c>
      <c r="K447" t="s">
        <v>491</v>
      </c>
      <c r="L447" t="s">
        <v>492</v>
      </c>
    </row>
    <row r="448" spans="1:12" x14ac:dyDescent="0.2">
      <c r="A448" t="s">
        <v>713</v>
      </c>
      <c r="B448">
        <v>0</v>
      </c>
      <c r="C448" t="s">
        <v>13</v>
      </c>
      <c r="D448" t="s">
        <v>29</v>
      </c>
      <c r="E448">
        <v>1</v>
      </c>
      <c r="F448" t="s">
        <v>270</v>
      </c>
      <c r="G448">
        <v>5000</v>
      </c>
      <c r="H448">
        <v>175039</v>
      </c>
      <c r="I448">
        <v>175039</v>
      </c>
      <c r="J448">
        <v>1</v>
      </c>
      <c r="K448" t="s">
        <v>669</v>
      </c>
      <c r="L448" t="s">
        <v>670</v>
      </c>
    </row>
    <row r="449" spans="1:12" x14ac:dyDescent="0.2">
      <c r="A449" t="s">
        <v>714</v>
      </c>
      <c r="B449">
        <v>0</v>
      </c>
      <c r="C449" t="s">
        <v>13</v>
      </c>
      <c r="D449" t="s">
        <v>29</v>
      </c>
      <c r="E449">
        <v>1</v>
      </c>
      <c r="F449" t="s">
        <v>270</v>
      </c>
      <c r="G449">
        <v>3000</v>
      </c>
      <c r="H449">
        <v>131125</v>
      </c>
      <c r="I449">
        <v>131125</v>
      </c>
      <c r="J449">
        <v>1</v>
      </c>
      <c r="K449" t="s">
        <v>383</v>
      </c>
      <c r="L449" t="s">
        <v>384</v>
      </c>
    </row>
    <row r="450" spans="1:12" x14ac:dyDescent="0.2">
      <c r="A450" t="s">
        <v>715</v>
      </c>
      <c r="B450">
        <v>1</v>
      </c>
      <c r="C450" t="s">
        <v>60</v>
      </c>
      <c r="D450" t="s">
        <v>79</v>
      </c>
      <c r="E450">
        <v>0</v>
      </c>
      <c r="F450" t="s">
        <v>15</v>
      </c>
      <c r="G450">
        <v>120000</v>
      </c>
      <c r="H450">
        <v>10820000</v>
      </c>
      <c r="I450">
        <v>4563227.5599999996</v>
      </c>
      <c r="J450">
        <v>0.42174001848428799</v>
      </c>
      <c r="K450" t="s">
        <v>216</v>
      </c>
      <c r="L450" t="s">
        <v>217</v>
      </c>
    </row>
    <row r="451" spans="1:12" x14ac:dyDescent="0.2">
      <c r="A451" t="s">
        <v>716</v>
      </c>
      <c r="B451">
        <v>0</v>
      </c>
      <c r="C451" t="s">
        <v>13</v>
      </c>
      <c r="D451" t="s">
        <v>27</v>
      </c>
      <c r="E451">
        <v>1</v>
      </c>
      <c r="F451" t="s">
        <v>270</v>
      </c>
      <c r="G451">
        <v>150000</v>
      </c>
      <c r="H451">
        <v>148019</v>
      </c>
      <c r="I451">
        <v>148019</v>
      </c>
      <c r="J451">
        <v>1</v>
      </c>
      <c r="K451" t="s">
        <v>83</v>
      </c>
      <c r="L451" t="s">
        <v>84</v>
      </c>
    </row>
    <row r="452" spans="1:12" x14ac:dyDescent="0.2">
      <c r="A452" t="s">
        <v>717</v>
      </c>
      <c r="B452">
        <v>0</v>
      </c>
      <c r="C452" t="s">
        <v>13</v>
      </c>
      <c r="D452" t="s">
        <v>208</v>
      </c>
      <c r="E452">
        <v>1</v>
      </c>
      <c r="F452" t="s">
        <v>270</v>
      </c>
      <c r="G452">
        <v>12500</v>
      </c>
      <c r="H452">
        <v>510650</v>
      </c>
      <c r="I452">
        <v>510650</v>
      </c>
      <c r="J452">
        <v>1</v>
      </c>
      <c r="K452" t="s">
        <v>185</v>
      </c>
      <c r="L452" t="s">
        <v>186</v>
      </c>
    </row>
    <row r="453" spans="1:12" x14ac:dyDescent="0.2">
      <c r="A453" t="s">
        <v>718</v>
      </c>
      <c r="B453">
        <v>0</v>
      </c>
      <c r="C453" t="s">
        <v>13</v>
      </c>
      <c r="D453" t="s">
        <v>42</v>
      </c>
      <c r="E453">
        <v>1</v>
      </c>
      <c r="F453" t="s">
        <v>270</v>
      </c>
      <c r="G453">
        <v>7610</v>
      </c>
      <c r="H453">
        <v>617894</v>
      </c>
      <c r="I453">
        <v>617894</v>
      </c>
      <c r="J453">
        <v>1</v>
      </c>
      <c r="K453" t="s">
        <v>719</v>
      </c>
      <c r="L453" t="s">
        <v>720</v>
      </c>
    </row>
    <row r="454" spans="1:12" x14ac:dyDescent="0.2">
      <c r="A454" t="s">
        <v>721</v>
      </c>
      <c r="B454">
        <v>0</v>
      </c>
      <c r="C454" t="s">
        <v>13</v>
      </c>
      <c r="D454" t="s">
        <v>27</v>
      </c>
      <c r="E454">
        <v>1</v>
      </c>
      <c r="F454" t="s">
        <v>270</v>
      </c>
      <c r="G454">
        <v>13000</v>
      </c>
      <c r="H454">
        <v>163514</v>
      </c>
      <c r="I454">
        <v>163514</v>
      </c>
      <c r="J454">
        <v>1</v>
      </c>
      <c r="K454" t="s">
        <v>205</v>
      </c>
      <c r="L454" t="s">
        <v>206</v>
      </c>
    </row>
    <row r="455" spans="1:12" x14ac:dyDescent="0.2">
      <c r="A455" t="s">
        <v>722</v>
      </c>
      <c r="B455">
        <v>1</v>
      </c>
      <c r="C455" t="s">
        <v>60</v>
      </c>
      <c r="D455" t="s">
        <v>27</v>
      </c>
      <c r="E455">
        <v>1</v>
      </c>
      <c r="F455" t="s">
        <v>270</v>
      </c>
      <c r="G455">
        <v>110000</v>
      </c>
      <c r="H455">
        <v>2289000</v>
      </c>
      <c r="I455">
        <v>2040437.49</v>
      </c>
      <c r="J455">
        <v>0.89140978593272102</v>
      </c>
      <c r="K455" t="s">
        <v>199</v>
      </c>
      <c r="L455" t="s">
        <v>200</v>
      </c>
    </row>
    <row r="456" spans="1:12" x14ac:dyDescent="0.2">
      <c r="A456" t="s">
        <v>468</v>
      </c>
      <c r="B456">
        <v>0</v>
      </c>
      <c r="C456" t="s">
        <v>13</v>
      </c>
      <c r="D456" t="s">
        <v>27</v>
      </c>
      <c r="E456">
        <v>1</v>
      </c>
      <c r="F456" t="s">
        <v>270</v>
      </c>
      <c r="G456">
        <v>12000</v>
      </c>
      <c r="H456">
        <v>247218</v>
      </c>
      <c r="I456">
        <v>247218</v>
      </c>
      <c r="J456">
        <v>1</v>
      </c>
      <c r="K456" t="s">
        <v>316</v>
      </c>
      <c r="L456" t="s">
        <v>317</v>
      </c>
    </row>
    <row r="457" spans="1:12" x14ac:dyDescent="0.2">
      <c r="A457" t="s">
        <v>723</v>
      </c>
      <c r="B457">
        <v>0</v>
      </c>
      <c r="C457" t="s">
        <v>13</v>
      </c>
      <c r="D457" t="s">
        <v>27</v>
      </c>
      <c r="E457">
        <v>1</v>
      </c>
      <c r="F457" t="s">
        <v>270</v>
      </c>
      <c r="G457">
        <v>35422</v>
      </c>
      <c r="H457">
        <v>143447</v>
      </c>
      <c r="I457">
        <v>143447</v>
      </c>
      <c r="J457">
        <v>1</v>
      </c>
      <c r="K457" t="s">
        <v>43</v>
      </c>
      <c r="L457" t="s">
        <v>44</v>
      </c>
    </row>
    <row r="458" spans="1:12" x14ac:dyDescent="0.2">
      <c r="A458" t="s">
        <v>724</v>
      </c>
      <c r="B458">
        <v>0</v>
      </c>
      <c r="C458" t="s">
        <v>13</v>
      </c>
      <c r="D458" t="s">
        <v>42</v>
      </c>
      <c r="E458">
        <v>1</v>
      </c>
      <c r="F458" t="s">
        <v>270</v>
      </c>
      <c r="G458">
        <v>10000</v>
      </c>
      <c r="H458">
        <v>142233</v>
      </c>
      <c r="I458">
        <v>142233</v>
      </c>
      <c r="J458">
        <v>1</v>
      </c>
      <c r="K458" t="s">
        <v>61</v>
      </c>
      <c r="L458" t="s">
        <v>62</v>
      </c>
    </row>
    <row r="459" spans="1:12" x14ac:dyDescent="0.2">
      <c r="A459" t="s">
        <v>725</v>
      </c>
      <c r="B459">
        <v>0</v>
      </c>
      <c r="C459" t="s">
        <v>13</v>
      </c>
      <c r="D459" t="s">
        <v>23</v>
      </c>
      <c r="E459">
        <v>1</v>
      </c>
      <c r="F459" t="s">
        <v>270</v>
      </c>
      <c r="G459">
        <v>33200</v>
      </c>
      <c r="H459">
        <v>501485</v>
      </c>
      <c r="I459">
        <v>501485</v>
      </c>
      <c r="J459">
        <v>1</v>
      </c>
      <c r="K459" t="s">
        <v>149</v>
      </c>
      <c r="L459" t="s">
        <v>150</v>
      </c>
    </row>
    <row r="460" spans="1:12" x14ac:dyDescent="0.2">
      <c r="A460" t="s">
        <v>516</v>
      </c>
      <c r="B460">
        <v>0</v>
      </c>
      <c r="C460" t="s">
        <v>13</v>
      </c>
      <c r="D460" t="s">
        <v>198</v>
      </c>
      <c r="E460">
        <v>1</v>
      </c>
      <c r="F460" t="s">
        <v>270</v>
      </c>
      <c r="G460">
        <v>10000</v>
      </c>
      <c r="H460">
        <v>490443</v>
      </c>
      <c r="I460">
        <v>490443</v>
      </c>
      <c r="J460">
        <v>1</v>
      </c>
      <c r="K460" t="s">
        <v>517</v>
      </c>
      <c r="L460" t="s">
        <v>518</v>
      </c>
    </row>
    <row r="461" spans="1:12" x14ac:dyDescent="0.2">
      <c r="A461" t="s">
        <v>726</v>
      </c>
      <c r="B461">
        <v>0</v>
      </c>
      <c r="C461" t="s">
        <v>13</v>
      </c>
      <c r="D461" t="s">
        <v>139</v>
      </c>
      <c r="E461">
        <v>1</v>
      </c>
      <c r="F461" t="s">
        <v>270</v>
      </c>
      <c r="G461">
        <v>4176</v>
      </c>
      <c r="H461">
        <v>176363</v>
      </c>
      <c r="I461">
        <v>176363</v>
      </c>
      <c r="J461">
        <v>1</v>
      </c>
      <c r="K461" t="s">
        <v>140</v>
      </c>
      <c r="L461" t="s">
        <v>141</v>
      </c>
    </row>
    <row r="462" spans="1:12" x14ac:dyDescent="0.2">
      <c r="A462" t="s">
        <v>727</v>
      </c>
      <c r="B462">
        <v>0</v>
      </c>
      <c r="C462" t="s">
        <v>13</v>
      </c>
      <c r="D462" t="s">
        <v>42</v>
      </c>
      <c r="E462">
        <v>1</v>
      </c>
      <c r="F462" t="s">
        <v>270</v>
      </c>
      <c r="G462">
        <v>6000</v>
      </c>
      <c r="H462">
        <v>169568</v>
      </c>
      <c r="I462">
        <v>169568</v>
      </c>
      <c r="J462">
        <v>1</v>
      </c>
      <c r="K462" t="s">
        <v>483</v>
      </c>
      <c r="L462" t="s">
        <v>484</v>
      </c>
    </row>
    <row r="463" spans="1:12" x14ac:dyDescent="0.2">
      <c r="A463" t="s">
        <v>728</v>
      </c>
      <c r="B463">
        <v>0</v>
      </c>
      <c r="C463" t="s">
        <v>13</v>
      </c>
      <c r="D463" t="s">
        <v>27</v>
      </c>
      <c r="E463">
        <v>1</v>
      </c>
      <c r="F463" t="s">
        <v>270</v>
      </c>
      <c r="G463">
        <v>8925</v>
      </c>
      <c r="H463">
        <v>294392</v>
      </c>
      <c r="I463">
        <v>294392</v>
      </c>
      <c r="J463">
        <v>1</v>
      </c>
      <c r="K463" t="s">
        <v>124</v>
      </c>
      <c r="L463" t="s">
        <v>125</v>
      </c>
    </row>
    <row r="464" spans="1:12" x14ac:dyDescent="0.2">
      <c r="A464" t="s">
        <v>456</v>
      </c>
      <c r="B464">
        <v>0</v>
      </c>
      <c r="C464" t="s">
        <v>13</v>
      </c>
      <c r="D464" t="s">
        <v>27</v>
      </c>
      <c r="E464">
        <v>1</v>
      </c>
      <c r="F464" t="s">
        <v>270</v>
      </c>
      <c r="G464">
        <v>3210</v>
      </c>
      <c r="H464">
        <v>240030</v>
      </c>
      <c r="I464">
        <v>240030</v>
      </c>
      <c r="J464">
        <v>1</v>
      </c>
      <c r="K464" t="s">
        <v>297</v>
      </c>
      <c r="L464" t="s">
        <v>298</v>
      </c>
    </row>
    <row r="465" spans="1:12" x14ac:dyDescent="0.2">
      <c r="A465" t="s">
        <v>729</v>
      </c>
      <c r="B465">
        <v>0</v>
      </c>
      <c r="C465" t="s">
        <v>13</v>
      </c>
      <c r="D465" t="s">
        <v>27</v>
      </c>
      <c r="E465">
        <v>1</v>
      </c>
      <c r="F465" t="s">
        <v>270</v>
      </c>
      <c r="G465">
        <v>11316</v>
      </c>
      <c r="H465">
        <v>392993</v>
      </c>
      <c r="I465">
        <v>392993</v>
      </c>
      <c r="J465">
        <v>1</v>
      </c>
      <c r="K465" t="s">
        <v>39</v>
      </c>
      <c r="L465" t="s">
        <v>40</v>
      </c>
    </row>
    <row r="466" spans="1:12" x14ac:dyDescent="0.2">
      <c r="A466" t="s">
        <v>730</v>
      </c>
      <c r="B466">
        <v>0</v>
      </c>
      <c r="C466" t="s">
        <v>13</v>
      </c>
      <c r="D466" t="s">
        <v>27</v>
      </c>
      <c r="E466">
        <v>1</v>
      </c>
      <c r="F466" t="s">
        <v>270</v>
      </c>
      <c r="G466">
        <v>5000</v>
      </c>
      <c r="H466">
        <v>195456</v>
      </c>
      <c r="I466">
        <v>195456</v>
      </c>
      <c r="J466">
        <v>1</v>
      </c>
      <c r="K466" t="s">
        <v>496</v>
      </c>
      <c r="L466" t="s">
        <v>497</v>
      </c>
    </row>
    <row r="467" spans="1:12" x14ac:dyDescent="0.2">
      <c r="A467" t="s">
        <v>138</v>
      </c>
      <c r="B467">
        <v>0</v>
      </c>
      <c r="C467" t="s">
        <v>13</v>
      </c>
      <c r="D467" t="s">
        <v>139</v>
      </c>
      <c r="E467">
        <v>1</v>
      </c>
      <c r="F467" t="s">
        <v>270</v>
      </c>
      <c r="G467">
        <v>0</v>
      </c>
      <c r="H467">
        <v>105926</v>
      </c>
      <c r="I467">
        <v>105926</v>
      </c>
      <c r="J467">
        <v>1</v>
      </c>
      <c r="K467" t="s">
        <v>140</v>
      </c>
      <c r="L467" t="s">
        <v>141</v>
      </c>
    </row>
    <row r="468" spans="1:12" x14ac:dyDescent="0.2">
      <c r="A468" t="s">
        <v>731</v>
      </c>
      <c r="B468">
        <v>0</v>
      </c>
      <c r="C468" t="s">
        <v>13</v>
      </c>
      <c r="D468" t="s">
        <v>27</v>
      </c>
      <c r="E468">
        <v>1</v>
      </c>
      <c r="F468" t="s">
        <v>270</v>
      </c>
      <c r="G468">
        <v>5688</v>
      </c>
      <c r="H468">
        <v>352784</v>
      </c>
      <c r="I468">
        <v>352784</v>
      </c>
      <c r="J468">
        <v>1</v>
      </c>
      <c r="K468" t="s">
        <v>192</v>
      </c>
      <c r="L468" t="s">
        <v>193</v>
      </c>
    </row>
    <row r="469" spans="1:12" x14ac:dyDescent="0.2">
      <c r="A469" t="s">
        <v>441</v>
      </c>
      <c r="B469">
        <v>0</v>
      </c>
      <c r="C469" t="s">
        <v>13</v>
      </c>
      <c r="D469" t="s">
        <v>27</v>
      </c>
      <c r="E469">
        <v>1</v>
      </c>
      <c r="F469" t="s">
        <v>270</v>
      </c>
      <c r="G469">
        <v>19814</v>
      </c>
      <c r="H469">
        <v>268032</v>
      </c>
      <c r="I469">
        <v>268032</v>
      </c>
      <c r="J469">
        <v>1</v>
      </c>
      <c r="K469" t="s">
        <v>189</v>
      </c>
      <c r="L469" t="s">
        <v>190</v>
      </c>
    </row>
    <row r="470" spans="1:12" x14ac:dyDescent="0.2">
      <c r="A470" t="s">
        <v>732</v>
      </c>
      <c r="B470">
        <v>0</v>
      </c>
      <c r="C470" t="s">
        <v>13</v>
      </c>
      <c r="D470" t="s">
        <v>27</v>
      </c>
      <c r="E470">
        <v>1</v>
      </c>
      <c r="F470" t="s">
        <v>270</v>
      </c>
      <c r="G470">
        <v>8100</v>
      </c>
      <c r="H470">
        <v>331410</v>
      </c>
      <c r="I470">
        <v>331410</v>
      </c>
      <c r="J470">
        <v>1</v>
      </c>
      <c r="K470" t="s">
        <v>450</v>
      </c>
      <c r="L470" t="s">
        <v>451</v>
      </c>
    </row>
    <row r="471" spans="1:12" x14ac:dyDescent="0.2">
      <c r="A471" t="s">
        <v>733</v>
      </c>
      <c r="B471">
        <v>0</v>
      </c>
      <c r="C471" t="s">
        <v>13</v>
      </c>
      <c r="D471" t="s">
        <v>198</v>
      </c>
      <c r="E471">
        <v>1</v>
      </c>
      <c r="F471" t="s">
        <v>270</v>
      </c>
      <c r="G471">
        <v>35000</v>
      </c>
      <c r="H471">
        <v>427225</v>
      </c>
      <c r="I471">
        <v>427225</v>
      </c>
      <c r="J471">
        <v>1</v>
      </c>
      <c r="K471" t="s">
        <v>57</v>
      </c>
      <c r="L471" t="s">
        <v>58</v>
      </c>
    </row>
    <row r="472" spans="1:12" x14ac:dyDescent="0.2">
      <c r="A472" t="s">
        <v>452</v>
      </c>
      <c r="B472">
        <v>0</v>
      </c>
      <c r="C472" t="s">
        <v>13</v>
      </c>
      <c r="D472" t="s">
        <v>27</v>
      </c>
      <c r="E472">
        <v>1</v>
      </c>
      <c r="F472" t="s">
        <v>270</v>
      </c>
      <c r="G472">
        <v>7000</v>
      </c>
      <c r="H472">
        <v>264252</v>
      </c>
      <c r="I472">
        <v>264252</v>
      </c>
      <c r="J472">
        <v>1</v>
      </c>
      <c r="K472" t="s">
        <v>195</v>
      </c>
      <c r="L472" t="s">
        <v>196</v>
      </c>
    </row>
    <row r="473" spans="1:12" x14ac:dyDescent="0.2">
      <c r="A473" t="s">
        <v>734</v>
      </c>
      <c r="B473">
        <v>0</v>
      </c>
      <c r="C473" t="s">
        <v>13</v>
      </c>
      <c r="D473" t="s">
        <v>50</v>
      </c>
      <c r="E473">
        <v>0</v>
      </c>
      <c r="F473" t="s">
        <v>15</v>
      </c>
      <c r="G473">
        <v>10000</v>
      </c>
      <c r="H473">
        <v>563225</v>
      </c>
      <c r="I473">
        <v>563225</v>
      </c>
      <c r="J473">
        <v>1</v>
      </c>
      <c r="K473" t="s">
        <v>212</v>
      </c>
      <c r="L473" t="s">
        <v>213</v>
      </c>
    </row>
    <row r="474" spans="1:12" x14ac:dyDescent="0.2">
      <c r="A474" t="s">
        <v>735</v>
      </c>
      <c r="B474">
        <v>0</v>
      </c>
      <c r="C474" t="s">
        <v>13</v>
      </c>
      <c r="D474" t="s">
        <v>27</v>
      </c>
      <c r="E474">
        <v>1</v>
      </c>
      <c r="F474" t="s">
        <v>270</v>
      </c>
      <c r="G474">
        <v>96250</v>
      </c>
      <c r="H474">
        <v>598649</v>
      </c>
      <c r="I474">
        <v>598649</v>
      </c>
      <c r="J474">
        <v>1</v>
      </c>
      <c r="K474" t="s">
        <v>235</v>
      </c>
      <c r="L474" t="s">
        <v>236</v>
      </c>
    </row>
    <row r="475" spans="1:12" x14ac:dyDescent="0.2">
      <c r="A475" t="s">
        <v>736</v>
      </c>
      <c r="B475">
        <v>0</v>
      </c>
      <c r="C475" t="s">
        <v>13</v>
      </c>
      <c r="D475" t="s">
        <v>42</v>
      </c>
      <c r="E475">
        <v>1</v>
      </c>
      <c r="F475" t="s">
        <v>270</v>
      </c>
      <c r="G475">
        <v>14000</v>
      </c>
      <c r="H475">
        <v>117862</v>
      </c>
      <c r="I475">
        <v>117862</v>
      </c>
      <c r="J475">
        <v>1</v>
      </c>
      <c r="K475" t="s">
        <v>570</v>
      </c>
      <c r="L475" t="s">
        <v>571</v>
      </c>
    </row>
    <row r="476" spans="1:12" x14ac:dyDescent="0.2">
      <c r="A476" t="s">
        <v>737</v>
      </c>
      <c r="B476">
        <v>1</v>
      </c>
      <c r="C476" t="s">
        <v>60</v>
      </c>
      <c r="D476" t="s">
        <v>27</v>
      </c>
      <c r="E476">
        <v>0</v>
      </c>
      <c r="F476" t="s">
        <v>15</v>
      </c>
      <c r="G476">
        <v>180000</v>
      </c>
      <c r="H476">
        <v>12000000</v>
      </c>
      <c r="I476">
        <v>5609388.2300000004</v>
      </c>
      <c r="J476">
        <v>0.467449</v>
      </c>
      <c r="K476" t="s">
        <v>300</v>
      </c>
      <c r="L476" t="s">
        <v>301</v>
      </c>
    </row>
    <row r="477" spans="1:12" x14ac:dyDescent="0.2">
      <c r="A477" t="s">
        <v>738</v>
      </c>
      <c r="B477">
        <v>0</v>
      </c>
      <c r="C477" t="s">
        <v>13</v>
      </c>
      <c r="D477" t="s">
        <v>42</v>
      </c>
      <c r="E477">
        <v>1</v>
      </c>
      <c r="F477" t="s">
        <v>270</v>
      </c>
      <c r="G477">
        <v>2050</v>
      </c>
      <c r="H477">
        <v>32968</v>
      </c>
      <c r="I477">
        <v>32968</v>
      </c>
      <c r="J477">
        <v>1</v>
      </c>
      <c r="K477" t="s">
        <v>54</v>
      </c>
      <c r="L477" t="s">
        <v>55</v>
      </c>
    </row>
    <row r="478" spans="1:12" x14ac:dyDescent="0.2">
      <c r="A478" t="s">
        <v>739</v>
      </c>
      <c r="B478">
        <v>0</v>
      </c>
      <c r="C478" t="s">
        <v>13</v>
      </c>
      <c r="D478" t="s">
        <v>27</v>
      </c>
      <c r="E478">
        <v>1</v>
      </c>
      <c r="F478" t="s">
        <v>270</v>
      </c>
      <c r="G478">
        <v>5133</v>
      </c>
      <c r="H478">
        <v>366800</v>
      </c>
      <c r="I478">
        <v>366800</v>
      </c>
      <c r="J478">
        <v>1</v>
      </c>
      <c r="K478" t="s">
        <v>251</v>
      </c>
      <c r="L478" t="s">
        <v>252</v>
      </c>
    </row>
    <row r="479" spans="1:12" x14ac:dyDescent="0.2">
      <c r="A479" t="s">
        <v>740</v>
      </c>
      <c r="B479">
        <v>0</v>
      </c>
      <c r="C479" t="s">
        <v>13</v>
      </c>
      <c r="D479" t="s">
        <v>27</v>
      </c>
      <c r="E479">
        <v>1</v>
      </c>
      <c r="F479" t="s">
        <v>270</v>
      </c>
      <c r="G479">
        <v>4308</v>
      </c>
      <c r="H479">
        <v>95469</v>
      </c>
      <c r="I479">
        <v>95469</v>
      </c>
      <c r="J479">
        <v>1</v>
      </c>
      <c r="K479" t="s">
        <v>170</v>
      </c>
      <c r="L479" t="s">
        <v>171</v>
      </c>
    </row>
    <row r="480" spans="1:12" x14ac:dyDescent="0.2">
      <c r="A480" t="s">
        <v>741</v>
      </c>
      <c r="B480">
        <v>1</v>
      </c>
      <c r="C480" t="s">
        <v>60</v>
      </c>
      <c r="D480" t="s">
        <v>111</v>
      </c>
      <c r="E480">
        <v>1</v>
      </c>
      <c r="F480" t="s">
        <v>270</v>
      </c>
      <c r="G480">
        <v>2200000</v>
      </c>
      <c r="H480">
        <v>37000000</v>
      </c>
      <c r="I480">
        <v>10622987.060000001</v>
      </c>
      <c r="J480">
        <v>0.28710775675675598</v>
      </c>
      <c r="K480" t="s">
        <v>112</v>
      </c>
      <c r="L480" t="s">
        <v>113</v>
      </c>
    </row>
    <row r="481" spans="1:12" x14ac:dyDescent="0.2">
      <c r="A481" t="s">
        <v>742</v>
      </c>
      <c r="B481">
        <v>0</v>
      </c>
      <c r="C481" t="s">
        <v>13</v>
      </c>
      <c r="D481" t="s">
        <v>208</v>
      </c>
      <c r="E481">
        <v>1</v>
      </c>
      <c r="F481" t="s">
        <v>270</v>
      </c>
      <c r="G481">
        <v>1200</v>
      </c>
      <c r="H481">
        <v>92961</v>
      </c>
      <c r="I481">
        <v>92961</v>
      </c>
      <c r="J481">
        <v>1</v>
      </c>
      <c r="K481" t="s">
        <v>338</v>
      </c>
      <c r="L481" t="s">
        <v>339</v>
      </c>
    </row>
    <row r="482" spans="1:12" x14ac:dyDescent="0.2">
      <c r="A482" t="s">
        <v>743</v>
      </c>
      <c r="B482">
        <v>0</v>
      </c>
      <c r="C482" t="s">
        <v>13</v>
      </c>
      <c r="D482" t="s">
        <v>27</v>
      </c>
      <c r="E482">
        <v>1</v>
      </c>
      <c r="F482" t="s">
        <v>270</v>
      </c>
      <c r="G482">
        <v>25000</v>
      </c>
      <c r="H482">
        <v>498201</v>
      </c>
      <c r="I482">
        <v>498201</v>
      </c>
      <c r="J482">
        <v>1</v>
      </c>
      <c r="K482" t="s">
        <v>92</v>
      </c>
      <c r="L482" t="s">
        <v>93</v>
      </c>
    </row>
    <row r="483" spans="1:12" x14ac:dyDescent="0.2">
      <c r="A483" t="s">
        <v>744</v>
      </c>
      <c r="B483">
        <v>0</v>
      </c>
      <c r="C483" t="s">
        <v>13</v>
      </c>
      <c r="D483" t="s">
        <v>27</v>
      </c>
      <c r="E483">
        <v>1</v>
      </c>
      <c r="F483" t="s">
        <v>270</v>
      </c>
      <c r="G483">
        <v>37500</v>
      </c>
      <c r="H483">
        <v>450071</v>
      </c>
      <c r="I483">
        <v>450071</v>
      </c>
      <c r="J483">
        <v>1</v>
      </c>
      <c r="K483" t="s">
        <v>175</v>
      </c>
      <c r="L483" t="s">
        <v>176</v>
      </c>
    </row>
    <row r="484" spans="1:12" x14ac:dyDescent="0.2">
      <c r="A484" t="s">
        <v>745</v>
      </c>
      <c r="B484">
        <v>0</v>
      </c>
      <c r="C484" t="s">
        <v>13</v>
      </c>
      <c r="D484" t="s">
        <v>42</v>
      </c>
      <c r="E484">
        <v>1</v>
      </c>
      <c r="F484" t="s">
        <v>270</v>
      </c>
      <c r="G484">
        <v>2670</v>
      </c>
      <c r="H484">
        <v>276372</v>
      </c>
      <c r="I484">
        <v>276372</v>
      </c>
      <c r="J484">
        <v>1</v>
      </c>
      <c r="K484" t="s">
        <v>149</v>
      </c>
      <c r="L484" t="s">
        <v>150</v>
      </c>
    </row>
    <row r="485" spans="1:12" x14ac:dyDescent="0.2">
      <c r="A485" t="s">
        <v>746</v>
      </c>
      <c r="B485">
        <v>0</v>
      </c>
      <c r="C485" t="s">
        <v>13</v>
      </c>
      <c r="D485" t="s">
        <v>27</v>
      </c>
      <c r="E485">
        <v>1</v>
      </c>
      <c r="F485" t="s">
        <v>270</v>
      </c>
      <c r="G485">
        <v>20000</v>
      </c>
      <c r="H485">
        <v>200683</v>
      </c>
      <c r="I485">
        <v>200683</v>
      </c>
      <c r="J485">
        <v>1</v>
      </c>
      <c r="K485" t="s">
        <v>115</v>
      </c>
      <c r="L485" t="s">
        <v>116</v>
      </c>
    </row>
    <row r="486" spans="1:12" x14ac:dyDescent="0.2">
      <c r="A486" t="s">
        <v>747</v>
      </c>
      <c r="B486">
        <v>0</v>
      </c>
      <c r="C486" t="s">
        <v>13</v>
      </c>
      <c r="D486" t="s">
        <v>27</v>
      </c>
      <c r="E486">
        <v>1</v>
      </c>
      <c r="F486" t="s">
        <v>270</v>
      </c>
      <c r="G486">
        <v>22360</v>
      </c>
      <c r="H486">
        <v>468027</v>
      </c>
      <c r="I486">
        <v>468027</v>
      </c>
      <c r="J486">
        <v>1</v>
      </c>
      <c r="K486" t="s">
        <v>170</v>
      </c>
      <c r="L486" t="s">
        <v>171</v>
      </c>
    </row>
    <row r="487" spans="1:12" x14ac:dyDescent="0.2">
      <c r="A487" t="s">
        <v>748</v>
      </c>
      <c r="B487">
        <v>0</v>
      </c>
      <c r="C487" t="s">
        <v>13</v>
      </c>
      <c r="D487" t="s">
        <v>198</v>
      </c>
      <c r="E487">
        <v>1</v>
      </c>
      <c r="F487" t="s">
        <v>270</v>
      </c>
      <c r="G487">
        <v>3700</v>
      </c>
      <c r="H487">
        <v>248451</v>
      </c>
      <c r="I487">
        <v>248451</v>
      </c>
      <c r="J487">
        <v>1</v>
      </c>
      <c r="K487" t="s">
        <v>242</v>
      </c>
      <c r="L487" t="s">
        <v>243</v>
      </c>
    </row>
    <row r="488" spans="1:12" x14ac:dyDescent="0.2">
      <c r="A488" t="s">
        <v>749</v>
      </c>
      <c r="B488">
        <v>0</v>
      </c>
      <c r="C488" t="s">
        <v>13</v>
      </c>
      <c r="D488" t="s">
        <v>23</v>
      </c>
      <c r="E488">
        <v>1</v>
      </c>
      <c r="F488" t="s">
        <v>270</v>
      </c>
      <c r="G488">
        <v>2235</v>
      </c>
      <c r="H488">
        <v>112984</v>
      </c>
      <c r="I488">
        <v>112984</v>
      </c>
      <c r="J488">
        <v>1</v>
      </c>
      <c r="K488" t="s">
        <v>216</v>
      </c>
      <c r="L488" t="s">
        <v>217</v>
      </c>
    </row>
    <row r="489" spans="1:12" x14ac:dyDescent="0.2">
      <c r="A489" t="s">
        <v>750</v>
      </c>
      <c r="B489">
        <v>1</v>
      </c>
      <c r="C489" t="s">
        <v>60</v>
      </c>
      <c r="D489" t="s">
        <v>478</v>
      </c>
      <c r="E489">
        <v>1</v>
      </c>
      <c r="F489" t="s">
        <v>270</v>
      </c>
      <c r="G489">
        <v>12005</v>
      </c>
      <c r="H489">
        <v>875000</v>
      </c>
      <c r="I489">
        <v>713691.75</v>
      </c>
      <c r="J489">
        <v>0.81564685714285701</v>
      </c>
      <c r="K489" t="s">
        <v>192</v>
      </c>
      <c r="L489" t="s">
        <v>193</v>
      </c>
    </row>
    <row r="490" spans="1:12" x14ac:dyDescent="0.2">
      <c r="A490" t="s">
        <v>172</v>
      </c>
      <c r="B490">
        <v>0</v>
      </c>
      <c r="C490" t="s">
        <v>13</v>
      </c>
      <c r="D490" t="s">
        <v>95</v>
      </c>
      <c r="E490">
        <v>1</v>
      </c>
      <c r="F490" t="s">
        <v>270</v>
      </c>
      <c r="G490">
        <v>5928</v>
      </c>
      <c r="H490">
        <v>252461</v>
      </c>
      <c r="I490">
        <v>252461</v>
      </c>
      <c r="J490">
        <v>1</v>
      </c>
      <c r="K490" t="s">
        <v>39</v>
      </c>
      <c r="L490" t="s">
        <v>40</v>
      </c>
    </row>
    <row r="491" spans="1:12" x14ac:dyDescent="0.2">
      <c r="A491" t="s">
        <v>751</v>
      </c>
      <c r="B491">
        <v>0</v>
      </c>
      <c r="C491" t="s">
        <v>13</v>
      </c>
      <c r="D491" t="s">
        <v>27</v>
      </c>
      <c r="E491">
        <v>1</v>
      </c>
      <c r="F491" t="s">
        <v>270</v>
      </c>
      <c r="G491">
        <v>19903</v>
      </c>
      <c r="H491">
        <v>313953</v>
      </c>
      <c r="I491">
        <v>313953</v>
      </c>
      <c r="J491">
        <v>1</v>
      </c>
      <c r="K491" t="s">
        <v>248</v>
      </c>
      <c r="L491" t="s">
        <v>249</v>
      </c>
    </row>
    <row r="492" spans="1:12" x14ac:dyDescent="0.2">
      <c r="A492" t="s">
        <v>752</v>
      </c>
      <c r="B492">
        <v>0</v>
      </c>
      <c r="C492" t="s">
        <v>13</v>
      </c>
      <c r="D492" t="s">
        <v>27</v>
      </c>
      <c r="E492">
        <v>1</v>
      </c>
      <c r="F492" t="s">
        <v>270</v>
      </c>
      <c r="G492">
        <v>2200</v>
      </c>
      <c r="H492">
        <v>202667</v>
      </c>
      <c r="I492">
        <v>202667</v>
      </c>
      <c r="J492">
        <v>1</v>
      </c>
      <c r="K492" t="s">
        <v>753</v>
      </c>
      <c r="L492" t="s">
        <v>754</v>
      </c>
    </row>
    <row r="493" spans="1:12" x14ac:dyDescent="0.2">
      <c r="A493" t="s">
        <v>755</v>
      </c>
      <c r="B493">
        <v>0</v>
      </c>
      <c r="C493" t="s">
        <v>13</v>
      </c>
      <c r="D493" t="s">
        <v>42</v>
      </c>
      <c r="E493">
        <v>1</v>
      </c>
      <c r="F493" t="s">
        <v>270</v>
      </c>
      <c r="G493">
        <v>1500</v>
      </c>
      <c r="H493">
        <v>129413</v>
      </c>
      <c r="I493">
        <v>129413</v>
      </c>
      <c r="J493">
        <v>1</v>
      </c>
      <c r="K493" t="s">
        <v>115</v>
      </c>
      <c r="L493" t="s">
        <v>116</v>
      </c>
    </row>
    <row r="494" spans="1:12" x14ac:dyDescent="0.2">
      <c r="A494" t="s">
        <v>482</v>
      </c>
      <c r="B494">
        <v>0</v>
      </c>
      <c r="C494" t="s">
        <v>13</v>
      </c>
      <c r="D494" t="s">
        <v>27</v>
      </c>
      <c r="E494">
        <v>1</v>
      </c>
      <c r="F494" t="s">
        <v>270</v>
      </c>
      <c r="G494">
        <v>8256</v>
      </c>
      <c r="H494">
        <v>311996</v>
      </c>
      <c r="I494">
        <v>311996</v>
      </c>
      <c r="J494">
        <v>1</v>
      </c>
      <c r="K494" t="s">
        <v>483</v>
      </c>
      <c r="L494" t="s">
        <v>484</v>
      </c>
    </row>
    <row r="495" spans="1:12" x14ac:dyDescent="0.2">
      <c r="A495" t="s">
        <v>756</v>
      </c>
      <c r="B495">
        <v>0</v>
      </c>
      <c r="C495" t="s">
        <v>13</v>
      </c>
      <c r="D495" t="s">
        <v>27</v>
      </c>
      <c r="E495">
        <v>1</v>
      </c>
      <c r="F495" t="s">
        <v>270</v>
      </c>
      <c r="G495">
        <v>1000</v>
      </c>
      <c r="H495">
        <v>96840</v>
      </c>
      <c r="I495">
        <v>96840</v>
      </c>
      <c r="J495">
        <v>1</v>
      </c>
      <c r="K495" t="s">
        <v>273</v>
      </c>
      <c r="L495" t="s">
        <v>274</v>
      </c>
    </row>
    <row r="496" spans="1:12" x14ac:dyDescent="0.2">
      <c r="A496" t="s">
        <v>757</v>
      </c>
      <c r="B496">
        <v>0</v>
      </c>
      <c r="C496" t="s">
        <v>13</v>
      </c>
      <c r="D496" t="s">
        <v>23</v>
      </c>
      <c r="E496">
        <v>1</v>
      </c>
      <c r="F496" t="s">
        <v>270</v>
      </c>
      <c r="G496">
        <v>387</v>
      </c>
      <c r="H496">
        <v>207223</v>
      </c>
      <c r="I496">
        <v>207223</v>
      </c>
      <c r="J496">
        <v>1</v>
      </c>
      <c r="K496" t="s">
        <v>170</v>
      </c>
      <c r="L496" t="s">
        <v>171</v>
      </c>
    </row>
    <row r="497" spans="1:12" x14ac:dyDescent="0.2">
      <c r="A497" t="s">
        <v>758</v>
      </c>
      <c r="B497">
        <v>0</v>
      </c>
      <c r="C497" t="s">
        <v>13</v>
      </c>
      <c r="D497" t="s">
        <v>29</v>
      </c>
      <c r="E497">
        <v>1</v>
      </c>
      <c r="F497" t="s">
        <v>270</v>
      </c>
      <c r="G497">
        <v>30000</v>
      </c>
      <c r="H497">
        <v>210316</v>
      </c>
      <c r="I497">
        <v>210316</v>
      </c>
      <c r="J497">
        <v>1</v>
      </c>
      <c r="K497" t="s">
        <v>227</v>
      </c>
      <c r="L497" t="s">
        <v>228</v>
      </c>
    </row>
    <row r="498" spans="1:12" x14ac:dyDescent="0.2">
      <c r="A498" t="s">
        <v>759</v>
      </c>
      <c r="B498">
        <v>0</v>
      </c>
      <c r="C498" t="s">
        <v>13</v>
      </c>
      <c r="D498" t="s">
        <v>29</v>
      </c>
      <c r="E498">
        <v>1</v>
      </c>
      <c r="F498" t="s">
        <v>270</v>
      </c>
      <c r="G498">
        <v>745350</v>
      </c>
      <c r="H498">
        <v>133694</v>
      </c>
      <c r="I498">
        <v>133694</v>
      </c>
      <c r="J498">
        <v>1</v>
      </c>
      <c r="K498" t="s">
        <v>64</v>
      </c>
      <c r="L498" t="s">
        <v>65</v>
      </c>
    </row>
    <row r="499" spans="1:12" x14ac:dyDescent="0.2">
      <c r="A499" t="s">
        <v>760</v>
      </c>
      <c r="B499">
        <v>1</v>
      </c>
      <c r="C499" t="s">
        <v>60</v>
      </c>
      <c r="D499" t="s">
        <v>27</v>
      </c>
      <c r="E499">
        <v>1</v>
      </c>
      <c r="F499" t="s">
        <v>270</v>
      </c>
      <c r="G499">
        <v>250000</v>
      </c>
      <c r="H499">
        <v>4100000</v>
      </c>
      <c r="I499">
        <v>1298713.99</v>
      </c>
      <c r="J499">
        <v>0.31675926829268197</v>
      </c>
      <c r="K499" t="s">
        <v>181</v>
      </c>
      <c r="L499" t="s">
        <v>182</v>
      </c>
    </row>
    <row r="500" spans="1:12" x14ac:dyDescent="0.2">
      <c r="A500" t="s">
        <v>761</v>
      </c>
      <c r="B500">
        <v>0</v>
      </c>
      <c r="C500" t="s">
        <v>13</v>
      </c>
      <c r="D500" t="s">
        <v>23</v>
      </c>
      <c r="E500">
        <v>1</v>
      </c>
      <c r="F500" t="s">
        <v>270</v>
      </c>
      <c r="G500">
        <v>25000</v>
      </c>
      <c r="H500">
        <v>239426</v>
      </c>
      <c r="I500">
        <v>239426</v>
      </c>
      <c r="J500">
        <v>1</v>
      </c>
      <c r="K500" t="s">
        <v>163</v>
      </c>
      <c r="L500" t="s">
        <v>164</v>
      </c>
    </row>
    <row r="501" spans="1:12" x14ac:dyDescent="0.2">
      <c r="A501" t="s">
        <v>762</v>
      </c>
      <c r="B501">
        <v>0</v>
      </c>
      <c r="C501" t="s">
        <v>13</v>
      </c>
      <c r="D501" t="s">
        <v>42</v>
      </c>
      <c r="E501">
        <v>1</v>
      </c>
      <c r="F501" t="s">
        <v>270</v>
      </c>
      <c r="G501">
        <v>3150</v>
      </c>
      <c r="H501">
        <v>258498</v>
      </c>
      <c r="I501">
        <v>258498</v>
      </c>
      <c r="J501">
        <v>1</v>
      </c>
      <c r="K501" t="s">
        <v>402</v>
      </c>
      <c r="L501" t="s">
        <v>403</v>
      </c>
    </row>
    <row r="502" spans="1:12" x14ac:dyDescent="0.2">
      <c r="A502" t="s">
        <v>763</v>
      </c>
      <c r="B502">
        <v>0</v>
      </c>
      <c r="C502" t="s">
        <v>13</v>
      </c>
      <c r="D502" t="s">
        <v>27</v>
      </c>
      <c r="E502">
        <v>1</v>
      </c>
      <c r="F502" t="s">
        <v>270</v>
      </c>
      <c r="G502">
        <v>3000</v>
      </c>
      <c r="H502">
        <v>182967</v>
      </c>
      <c r="I502">
        <v>182967</v>
      </c>
      <c r="J502">
        <v>1</v>
      </c>
      <c r="K502" t="s">
        <v>422</v>
      </c>
      <c r="L502" t="s">
        <v>423</v>
      </c>
    </row>
    <row r="503" spans="1:12" x14ac:dyDescent="0.2">
      <c r="A503" t="s">
        <v>764</v>
      </c>
      <c r="B503">
        <v>0</v>
      </c>
      <c r="C503" t="s">
        <v>13</v>
      </c>
      <c r="D503" t="s">
        <v>27</v>
      </c>
      <c r="E503">
        <v>1</v>
      </c>
      <c r="F503" t="s">
        <v>270</v>
      </c>
      <c r="G503">
        <v>41837</v>
      </c>
      <c r="H503">
        <v>98843</v>
      </c>
      <c r="I503">
        <v>98843</v>
      </c>
      <c r="J503">
        <v>1</v>
      </c>
      <c r="K503" t="s">
        <v>170</v>
      </c>
      <c r="L503" t="s">
        <v>171</v>
      </c>
    </row>
    <row r="504" spans="1:12" x14ac:dyDescent="0.2">
      <c r="A504" t="s">
        <v>765</v>
      </c>
      <c r="B504">
        <v>0</v>
      </c>
      <c r="C504" t="s">
        <v>13</v>
      </c>
      <c r="D504" t="s">
        <v>27</v>
      </c>
      <c r="E504">
        <v>1</v>
      </c>
      <c r="F504" t="s">
        <v>270</v>
      </c>
      <c r="G504">
        <v>1690</v>
      </c>
      <c r="H504">
        <v>170820</v>
      </c>
      <c r="I504">
        <v>170820</v>
      </c>
      <c r="J504">
        <v>1</v>
      </c>
      <c r="K504" t="s">
        <v>306</v>
      </c>
      <c r="L504" t="s">
        <v>307</v>
      </c>
    </row>
    <row r="505" spans="1:12" x14ac:dyDescent="0.2">
      <c r="A505" t="s">
        <v>766</v>
      </c>
      <c r="B505">
        <v>0</v>
      </c>
      <c r="C505" t="s">
        <v>13</v>
      </c>
      <c r="D505" t="s">
        <v>79</v>
      </c>
      <c r="E505">
        <v>1</v>
      </c>
      <c r="F505" t="s">
        <v>270</v>
      </c>
      <c r="G505">
        <v>22500</v>
      </c>
      <c r="H505">
        <v>250001</v>
      </c>
      <c r="I505">
        <v>250001</v>
      </c>
      <c r="J505">
        <v>1</v>
      </c>
      <c r="K505" t="s">
        <v>175</v>
      </c>
      <c r="L505" t="s">
        <v>176</v>
      </c>
    </row>
    <row r="506" spans="1:12" x14ac:dyDescent="0.2">
      <c r="A506" t="s">
        <v>767</v>
      </c>
      <c r="B506">
        <v>0</v>
      </c>
      <c r="C506" t="s">
        <v>13</v>
      </c>
      <c r="D506" t="s">
        <v>79</v>
      </c>
      <c r="E506">
        <v>1</v>
      </c>
      <c r="F506" t="s">
        <v>270</v>
      </c>
      <c r="G506">
        <v>27500</v>
      </c>
      <c r="H506">
        <v>132652</v>
      </c>
      <c r="I506">
        <v>132652</v>
      </c>
      <c r="J506">
        <v>1</v>
      </c>
      <c r="K506" t="s">
        <v>115</v>
      </c>
      <c r="L506" t="s">
        <v>116</v>
      </c>
    </row>
    <row r="507" spans="1:12" x14ac:dyDescent="0.2">
      <c r="A507" t="s">
        <v>768</v>
      </c>
      <c r="B507">
        <v>1</v>
      </c>
      <c r="C507" t="s">
        <v>60</v>
      </c>
      <c r="D507" t="s">
        <v>79</v>
      </c>
      <c r="E507">
        <v>1</v>
      </c>
      <c r="F507" t="s">
        <v>270</v>
      </c>
      <c r="G507">
        <v>50000</v>
      </c>
      <c r="H507">
        <v>5000000</v>
      </c>
      <c r="I507">
        <v>1413600.18</v>
      </c>
      <c r="J507">
        <v>0.28272000000000003</v>
      </c>
      <c r="K507" t="s">
        <v>181</v>
      </c>
      <c r="L507" t="s">
        <v>182</v>
      </c>
    </row>
    <row r="508" spans="1:12" x14ac:dyDescent="0.2">
      <c r="A508" t="s">
        <v>135</v>
      </c>
      <c r="B508">
        <v>0</v>
      </c>
      <c r="C508" t="s">
        <v>13</v>
      </c>
      <c r="D508" t="s">
        <v>27</v>
      </c>
      <c r="E508">
        <v>1</v>
      </c>
      <c r="F508" t="s">
        <v>270</v>
      </c>
      <c r="G508">
        <v>9000</v>
      </c>
      <c r="H508">
        <v>328070</v>
      </c>
      <c r="I508">
        <v>328070</v>
      </c>
      <c r="J508">
        <v>1</v>
      </c>
      <c r="K508" t="s">
        <v>136</v>
      </c>
      <c r="L508" t="s">
        <v>137</v>
      </c>
    </row>
    <row r="509" spans="1:12" x14ac:dyDescent="0.2">
      <c r="A509" t="s">
        <v>769</v>
      </c>
      <c r="B509">
        <v>0</v>
      </c>
      <c r="C509" t="s">
        <v>13</v>
      </c>
      <c r="D509" t="s">
        <v>27</v>
      </c>
      <c r="E509">
        <v>1</v>
      </c>
      <c r="F509" t="s">
        <v>270</v>
      </c>
      <c r="G509">
        <v>6128</v>
      </c>
      <c r="H509">
        <v>322948</v>
      </c>
      <c r="I509">
        <v>322948</v>
      </c>
      <c r="J509">
        <v>1</v>
      </c>
      <c r="K509" t="s">
        <v>398</v>
      </c>
      <c r="L509" t="s">
        <v>399</v>
      </c>
    </row>
    <row r="510" spans="1:12" x14ac:dyDescent="0.2">
      <c r="A510" t="s">
        <v>59</v>
      </c>
      <c r="B510">
        <v>0</v>
      </c>
      <c r="C510" t="s">
        <v>13</v>
      </c>
      <c r="D510" t="s">
        <v>27</v>
      </c>
      <c r="E510">
        <v>1</v>
      </c>
      <c r="F510" t="s">
        <v>270</v>
      </c>
      <c r="G510">
        <v>5500</v>
      </c>
      <c r="H510">
        <v>280512</v>
      </c>
      <c r="I510">
        <v>280512</v>
      </c>
      <c r="J510">
        <v>1</v>
      </c>
      <c r="K510" t="s">
        <v>61</v>
      </c>
      <c r="L510" t="s">
        <v>62</v>
      </c>
    </row>
    <row r="511" spans="1:12" x14ac:dyDescent="0.2">
      <c r="A511" t="s">
        <v>467</v>
      </c>
      <c r="B511">
        <v>0</v>
      </c>
      <c r="C511" t="s">
        <v>13</v>
      </c>
      <c r="D511" t="s">
        <v>27</v>
      </c>
      <c r="E511">
        <v>1</v>
      </c>
      <c r="F511" t="s">
        <v>270</v>
      </c>
      <c r="G511">
        <v>18200</v>
      </c>
      <c r="H511">
        <v>433455</v>
      </c>
      <c r="I511">
        <v>433455</v>
      </c>
      <c r="J511">
        <v>1</v>
      </c>
      <c r="K511" t="s">
        <v>99</v>
      </c>
      <c r="L511" t="s">
        <v>100</v>
      </c>
    </row>
    <row r="512" spans="1:12" x14ac:dyDescent="0.2">
      <c r="A512" t="s">
        <v>770</v>
      </c>
      <c r="B512">
        <v>0</v>
      </c>
      <c r="C512" t="s">
        <v>13</v>
      </c>
      <c r="D512" t="s">
        <v>27</v>
      </c>
      <c r="E512">
        <v>1</v>
      </c>
      <c r="F512" t="s">
        <v>270</v>
      </c>
      <c r="G512">
        <v>15000</v>
      </c>
      <c r="H512">
        <v>375388</v>
      </c>
      <c r="I512">
        <v>375388</v>
      </c>
      <c r="J512">
        <v>1</v>
      </c>
      <c r="K512" t="s">
        <v>43</v>
      </c>
      <c r="L512" t="s">
        <v>44</v>
      </c>
    </row>
    <row r="513" spans="1:12" x14ac:dyDescent="0.2">
      <c r="A513" t="s">
        <v>771</v>
      </c>
      <c r="B513">
        <v>1</v>
      </c>
      <c r="C513" t="s">
        <v>60</v>
      </c>
      <c r="D513" t="s">
        <v>478</v>
      </c>
      <c r="E513">
        <v>1</v>
      </c>
      <c r="F513" t="s">
        <v>270</v>
      </c>
      <c r="G513">
        <v>70000</v>
      </c>
      <c r="H513">
        <v>1800000</v>
      </c>
      <c r="I513">
        <v>279105.19</v>
      </c>
      <c r="J513">
        <v>0.15505833333333299</v>
      </c>
      <c r="K513" t="s">
        <v>83</v>
      </c>
      <c r="L513" t="s">
        <v>84</v>
      </c>
    </row>
    <row r="514" spans="1:12" x14ac:dyDescent="0.2">
      <c r="A514" t="s">
        <v>772</v>
      </c>
      <c r="B514">
        <v>0</v>
      </c>
      <c r="C514" t="s">
        <v>13</v>
      </c>
      <c r="D514" t="s">
        <v>79</v>
      </c>
      <c r="E514">
        <v>1</v>
      </c>
      <c r="F514" t="s">
        <v>270</v>
      </c>
      <c r="G514">
        <v>10000</v>
      </c>
      <c r="H514">
        <v>388443</v>
      </c>
      <c r="I514">
        <v>388443</v>
      </c>
      <c r="J514">
        <v>1</v>
      </c>
      <c r="K514" t="s">
        <v>80</v>
      </c>
      <c r="L514" t="s">
        <v>81</v>
      </c>
    </row>
    <row r="515" spans="1:12" x14ac:dyDescent="0.2">
      <c r="A515" t="s">
        <v>773</v>
      </c>
      <c r="B515">
        <v>0</v>
      </c>
      <c r="C515" t="s">
        <v>13</v>
      </c>
      <c r="D515" t="s">
        <v>95</v>
      </c>
      <c r="E515">
        <v>1</v>
      </c>
      <c r="F515" t="s">
        <v>270</v>
      </c>
      <c r="G515">
        <v>2000</v>
      </c>
      <c r="H515">
        <v>180242</v>
      </c>
      <c r="I515">
        <v>180242</v>
      </c>
      <c r="J515">
        <v>1</v>
      </c>
      <c r="K515" t="s">
        <v>76</v>
      </c>
      <c r="L515" t="s">
        <v>77</v>
      </c>
    </row>
    <row r="516" spans="1:12" x14ac:dyDescent="0.2">
      <c r="A516" t="s">
        <v>692</v>
      </c>
      <c r="B516">
        <v>0</v>
      </c>
      <c r="C516" t="s">
        <v>13</v>
      </c>
      <c r="D516" t="s">
        <v>50</v>
      </c>
      <c r="E516">
        <v>1</v>
      </c>
      <c r="F516" t="s">
        <v>270</v>
      </c>
      <c r="G516">
        <v>2100</v>
      </c>
      <c r="H516">
        <v>217255</v>
      </c>
      <c r="I516">
        <v>217255</v>
      </c>
      <c r="J516">
        <v>1</v>
      </c>
      <c r="K516" t="s">
        <v>693</v>
      </c>
      <c r="L516" t="s">
        <v>694</v>
      </c>
    </row>
    <row r="517" spans="1:12" x14ac:dyDescent="0.2">
      <c r="A517" t="s">
        <v>774</v>
      </c>
      <c r="B517">
        <v>0</v>
      </c>
      <c r="C517" t="s">
        <v>13</v>
      </c>
      <c r="D517" t="s">
        <v>42</v>
      </c>
      <c r="E517">
        <v>1</v>
      </c>
      <c r="F517" t="s">
        <v>270</v>
      </c>
      <c r="G517">
        <v>25250</v>
      </c>
      <c r="H517">
        <v>846251</v>
      </c>
      <c r="I517">
        <v>846251</v>
      </c>
      <c r="J517">
        <v>1</v>
      </c>
      <c r="K517" t="s">
        <v>105</v>
      </c>
      <c r="L517" t="s">
        <v>106</v>
      </c>
    </row>
    <row r="518" spans="1:12" x14ac:dyDescent="0.2">
      <c r="A518" t="s">
        <v>775</v>
      </c>
      <c r="B518">
        <v>0</v>
      </c>
      <c r="C518" t="s">
        <v>13</v>
      </c>
      <c r="D518" t="s">
        <v>198</v>
      </c>
      <c r="E518">
        <v>1</v>
      </c>
      <c r="F518" t="s">
        <v>270</v>
      </c>
      <c r="G518">
        <v>12348</v>
      </c>
      <c r="H518">
        <v>488004</v>
      </c>
      <c r="I518">
        <v>488004</v>
      </c>
      <c r="J518">
        <v>1</v>
      </c>
      <c r="K518" t="s">
        <v>294</v>
      </c>
      <c r="L518" t="s">
        <v>295</v>
      </c>
    </row>
    <row r="519" spans="1:12" x14ac:dyDescent="0.2">
      <c r="A519" t="s">
        <v>776</v>
      </c>
      <c r="B519">
        <v>1</v>
      </c>
      <c r="C519" t="s">
        <v>60</v>
      </c>
      <c r="D519" t="s">
        <v>23</v>
      </c>
      <c r="E519">
        <v>0</v>
      </c>
      <c r="F519" t="s">
        <v>15</v>
      </c>
      <c r="G519">
        <v>73000</v>
      </c>
      <c r="H519">
        <v>12000000</v>
      </c>
      <c r="I519">
        <v>7395036.7105999999</v>
      </c>
      <c r="J519">
        <v>0.61625300000000005</v>
      </c>
      <c r="K519" t="s">
        <v>536</v>
      </c>
      <c r="L519" t="s">
        <v>537</v>
      </c>
    </row>
    <row r="520" spans="1:12" x14ac:dyDescent="0.2">
      <c r="A520" t="s">
        <v>777</v>
      </c>
      <c r="B520">
        <v>0</v>
      </c>
      <c r="C520" t="s">
        <v>13</v>
      </c>
      <c r="D520" t="s">
        <v>27</v>
      </c>
      <c r="E520">
        <v>1</v>
      </c>
      <c r="F520" t="s">
        <v>270</v>
      </c>
      <c r="G520">
        <v>11690</v>
      </c>
      <c r="H520">
        <v>499768</v>
      </c>
      <c r="I520">
        <v>499768</v>
      </c>
      <c r="J520">
        <v>1</v>
      </c>
      <c r="K520" t="s">
        <v>287</v>
      </c>
      <c r="L520" t="s">
        <v>288</v>
      </c>
    </row>
    <row r="521" spans="1:12" x14ac:dyDescent="0.2">
      <c r="A521" t="s">
        <v>778</v>
      </c>
      <c r="B521">
        <v>0</v>
      </c>
      <c r="C521" t="s">
        <v>13</v>
      </c>
      <c r="D521" t="s">
        <v>29</v>
      </c>
      <c r="E521">
        <v>1</v>
      </c>
      <c r="F521" t="s">
        <v>270</v>
      </c>
      <c r="G521">
        <v>11400</v>
      </c>
      <c r="H521">
        <v>263806</v>
      </c>
      <c r="I521">
        <v>263806</v>
      </c>
      <c r="J521">
        <v>1</v>
      </c>
      <c r="K521" t="s">
        <v>86</v>
      </c>
      <c r="L521" t="s">
        <v>87</v>
      </c>
    </row>
    <row r="522" spans="1:12" x14ac:dyDescent="0.2">
      <c r="A522" t="s">
        <v>779</v>
      </c>
      <c r="B522">
        <v>0</v>
      </c>
      <c r="C522" t="s">
        <v>13</v>
      </c>
      <c r="D522" t="s">
        <v>19</v>
      </c>
      <c r="E522">
        <v>1</v>
      </c>
      <c r="F522" t="s">
        <v>270</v>
      </c>
      <c r="G522">
        <v>4000</v>
      </c>
      <c r="H522">
        <v>291491</v>
      </c>
      <c r="I522">
        <v>291491</v>
      </c>
      <c r="J522">
        <v>1</v>
      </c>
      <c r="K522" t="s">
        <v>16</v>
      </c>
      <c r="L522" t="s">
        <v>17</v>
      </c>
    </row>
    <row r="523" spans="1:12" x14ac:dyDescent="0.2">
      <c r="A523" t="s">
        <v>780</v>
      </c>
      <c r="B523">
        <v>0</v>
      </c>
      <c r="C523" t="s">
        <v>13</v>
      </c>
      <c r="D523" t="s">
        <v>46</v>
      </c>
      <c r="E523">
        <v>1</v>
      </c>
      <c r="F523" t="s">
        <v>270</v>
      </c>
      <c r="G523">
        <v>7096</v>
      </c>
      <c r="H523">
        <v>315292</v>
      </c>
      <c r="I523">
        <v>315292</v>
      </c>
      <c r="J523">
        <v>1</v>
      </c>
      <c r="K523" t="s">
        <v>235</v>
      </c>
      <c r="L523" t="s">
        <v>236</v>
      </c>
    </row>
    <row r="524" spans="1:12" x14ac:dyDescent="0.2">
      <c r="A524" t="s">
        <v>781</v>
      </c>
      <c r="B524">
        <v>0</v>
      </c>
      <c r="C524" t="s">
        <v>13</v>
      </c>
      <c r="D524" t="s">
        <v>29</v>
      </c>
      <c r="E524">
        <v>1</v>
      </c>
      <c r="F524" t="s">
        <v>270</v>
      </c>
      <c r="G524">
        <v>800000</v>
      </c>
      <c r="H524">
        <v>284572</v>
      </c>
      <c r="I524">
        <v>284572</v>
      </c>
      <c r="J524">
        <v>1</v>
      </c>
      <c r="K524" t="s">
        <v>316</v>
      </c>
      <c r="L524" t="s">
        <v>317</v>
      </c>
    </row>
    <row r="525" spans="1:12" x14ac:dyDescent="0.2">
      <c r="A525" t="s">
        <v>782</v>
      </c>
      <c r="B525">
        <v>0</v>
      </c>
      <c r="C525" t="s">
        <v>13</v>
      </c>
      <c r="D525" t="s">
        <v>46</v>
      </c>
      <c r="E525">
        <v>1</v>
      </c>
      <c r="F525" t="s">
        <v>270</v>
      </c>
      <c r="G525">
        <v>7500</v>
      </c>
      <c r="H525">
        <v>311817</v>
      </c>
      <c r="I525">
        <v>311817</v>
      </c>
      <c r="J525">
        <v>1</v>
      </c>
      <c r="K525" t="s">
        <v>242</v>
      </c>
      <c r="L525" t="s">
        <v>243</v>
      </c>
    </row>
    <row r="526" spans="1:12" x14ac:dyDescent="0.2">
      <c r="A526" t="s">
        <v>783</v>
      </c>
      <c r="B526">
        <v>0</v>
      </c>
      <c r="C526" t="s">
        <v>13</v>
      </c>
      <c r="D526" t="s">
        <v>27</v>
      </c>
      <c r="E526">
        <v>1</v>
      </c>
      <c r="F526" t="s">
        <v>270</v>
      </c>
      <c r="G526">
        <v>5000</v>
      </c>
      <c r="H526">
        <v>307356</v>
      </c>
      <c r="I526">
        <v>307356</v>
      </c>
      <c r="J526">
        <v>1</v>
      </c>
      <c r="K526" t="s">
        <v>108</v>
      </c>
      <c r="L526" t="s">
        <v>109</v>
      </c>
    </row>
    <row r="527" spans="1:12" x14ac:dyDescent="0.2">
      <c r="A527" t="s">
        <v>529</v>
      </c>
      <c r="B527">
        <v>0</v>
      </c>
      <c r="C527" t="s">
        <v>13</v>
      </c>
      <c r="D527" t="s">
        <v>46</v>
      </c>
      <c r="E527">
        <v>1</v>
      </c>
      <c r="F527" t="s">
        <v>270</v>
      </c>
      <c r="G527">
        <v>10000</v>
      </c>
      <c r="H527">
        <v>255318</v>
      </c>
      <c r="I527">
        <v>255318</v>
      </c>
      <c r="J527">
        <v>1</v>
      </c>
      <c r="K527" t="s">
        <v>130</v>
      </c>
      <c r="L527" t="s">
        <v>131</v>
      </c>
    </row>
    <row r="528" spans="1:12" x14ac:dyDescent="0.2">
      <c r="A528" t="s">
        <v>784</v>
      </c>
      <c r="B528">
        <v>1</v>
      </c>
      <c r="C528" t="s">
        <v>60</v>
      </c>
      <c r="D528" t="s">
        <v>42</v>
      </c>
      <c r="E528">
        <v>1</v>
      </c>
      <c r="F528" t="s">
        <v>270</v>
      </c>
      <c r="G528">
        <v>0</v>
      </c>
      <c r="H528">
        <v>670000000</v>
      </c>
      <c r="I528">
        <v>377618860.25099999</v>
      </c>
      <c r="J528">
        <v>0.56361023880597005</v>
      </c>
      <c r="K528" t="s">
        <v>615</v>
      </c>
      <c r="L528" t="s">
        <v>616</v>
      </c>
    </row>
    <row r="529" spans="1:12" x14ac:dyDescent="0.2">
      <c r="A529" t="s">
        <v>59</v>
      </c>
      <c r="B529">
        <v>0</v>
      </c>
      <c r="C529" t="s">
        <v>13</v>
      </c>
      <c r="D529" t="s">
        <v>27</v>
      </c>
      <c r="E529">
        <v>1</v>
      </c>
      <c r="F529" t="s">
        <v>270</v>
      </c>
      <c r="G529">
        <v>11404</v>
      </c>
      <c r="H529">
        <v>498960</v>
      </c>
      <c r="I529">
        <v>498960</v>
      </c>
      <c r="J529">
        <v>1</v>
      </c>
      <c r="K529" t="s">
        <v>61</v>
      </c>
      <c r="L529" t="s">
        <v>62</v>
      </c>
    </row>
    <row r="530" spans="1:12" x14ac:dyDescent="0.2">
      <c r="A530" t="s">
        <v>785</v>
      </c>
      <c r="B530">
        <v>0</v>
      </c>
      <c r="C530" t="s">
        <v>13</v>
      </c>
      <c r="D530" t="s">
        <v>19</v>
      </c>
      <c r="E530">
        <v>1</v>
      </c>
      <c r="F530" t="s">
        <v>270</v>
      </c>
      <c r="G530">
        <v>28400</v>
      </c>
      <c r="H530">
        <v>303325</v>
      </c>
      <c r="I530">
        <v>303325</v>
      </c>
      <c r="J530">
        <v>1</v>
      </c>
      <c r="K530" t="s">
        <v>199</v>
      </c>
      <c r="L530" t="s">
        <v>200</v>
      </c>
    </row>
    <row r="531" spans="1:12" x14ac:dyDescent="0.2">
      <c r="A531" t="s">
        <v>626</v>
      </c>
      <c r="B531">
        <v>0</v>
      </c>
      <c r="C531" t="s">
        <v>13</v>
      </c>
      <c r="D531" t="s">
        <v>23</v>
      </c>
      <c r="E531">
        <v>1</v>
      </c>
      <c r="F531" t="s">
        <v>270</v>
      </c>
      <c r="G531">
        <v>12677</v>
      </c>
      <c r="H531">
        <v>174436</v>
      </c>
      <c r="I531">
        <v>174436</v>
      </c>
      <c r="J531">
        <v>1</v>
      </c>
      <c r="K531" t="s">
        <v>146</v>
      </c>
      <c r="L531" t="s">
        <v>147</v>
      </c>
    </row>
    <row r="532" spans="1:12" x14ac:dyDescent="0.2">
      <c r="A532" t="s">
        <v>786</v>
      </c>
      <c r="B532">
        <v>0</v>
      </c>
      <c r="C532" t="s">
        <v>13</v>
      </c>
      <c r="D532" t="s">
        <v>27</v>
      </c>
      <c r="E532">
        <v>1</v>
      </c>
      <c r="F532" t="s">
        <v>270</v>
      </c>
      <c r="G532">
        <v>25000</v>
      </c>
      <c r="H532">
        <v>499874</v>
      </c>
      <c r="I532">
        <v>499874</v>
      </c>
      <c r="J532">
        <v>1</v>
      </c>
      <c r="K532" t="s">
        <v>349</v>
      </c>
      <c r="L532" t="s">
        <v>350</v>
      </c>
    </row>
    <row r="533" spans="1:12" x14ac:dyDescent="0.2">
      <c r="A533" t="s">
        <v>787</v>
      </c>
      <c r="B533">
        <v>0</v>
      </c>
      <c r="C533" t="s">
        <v>13</v>
      </c>
      <c r="D533" t="s">
        <v>139</v>
      </c>
      <c r="E533">
        <v>1</v>
      </c>
      <c r="F533" t="s">
        <v>270</v>
      </c>
      <c r="G533">
        <v>20000</v>
      </c>
      <c r="H533">
        <v>498602</v>
      </c>
      <c r="I533">
        <v>498602</v>
      </c>
      <c r="J533">
        <v>1</v>
      </c>
      <c r="K533" t="s">
        <v>216</v>
      </c>
      <c r="L533" t="s">
        <v>217</v>
      </c>
    </row>
    <row r="534" spans="1:12" x14ac:dyDescent="0.2">
      <c r="A534" t="s">
        <v>788</v>
      </c>
      <c r="B534">
        <v>0</v>
      </c>
      <c r="C534" t="s">
        <v>13</v>
      </c>
      <c r="D534" t="s">
        <v>46</v>
      </c>
      <c r="E534">
        <v>1</v>
      </c>
      <c r="F534" t="s">
        <v>270</v>
      </c>
      <c r="G534">
        <v>0</v>
      </c>
      <c r="H534">
        <v>205643</v>
      </c>
      <c r="I534">
        <v>205643</v>
      </c>
      <c r="J534">
        <v>1</v>
      </c>
      <c r="K534" t="s">
        <v>242</v>
      </c>
      <c r="L534" t="s">
        <v>243</v>
      </c>
    </row>
    <row r="535" spans="1:12" x14ac:dyDescent="0.2">
      <c r="A535" t="s">
        <v>789</v>
      </c>
      <c r="B535">
        <v>0</v>
      </c>
      <c r="C535" t="s">
        <v>13</v>
      </c>
      <c r="D535" t="s">
        <v>79</v>
      </c>
      <c r="E535">
        <v>1</v>
      </c>
      <c r="F535" t="s">
        <v>270</v>
      </c>
      <c r="G535">
        <v>7780</v>
      </c>
      <c r="H535">
        <v>110887</v>
      </c>
      <c r="I535">
        <v>110887</v>
      </c>
      <c r="J535">
        <v>1</v>
      </c>
      <c r="K535" t="s">
        <v>80</v>
      </c>
      <c r="L535" t="s">
        <v>81</v>
      </c>
    </row>
    <row r="536" spans="1:12" x14ac:dyDescent="0.2">
      <c r="A536" t="s">
        <v>790</v>
      </c>
      <c r="B536">
        <v>1</v>
      </c>
      <c r="C536" t="s">
        <v>60</v>
      </c>
      <c r="D536" t="s">
        <v>79</v>
      </c>
      <c r="E536">
        <v>1</v>
      </c>
      <c r="F536" t="s">
        <v>270</v>
      </c>
      <c r="G536">
        <v>20000</v>
      </c>
      <c r="H536">
        <v>2030000</v>
      </c>
      <c r="I536">
        <v>758742.95</v>
      </c>
      <c r="J536">
        <v>0.373764532019704</v>
      </c>
      <c r="K536" t="s">
        <v>216</v>
      </c>
      <c r="L536" t="s">
        <v>217</v>
      </c>
    </row>
    <row r="537" spans="1:12" x14ac:dyDescent="0.2">
      <c r="A537" t="s">
        <v>791</v>
      </c>
      <c r="B537">
        <v>0</v>
      </c>
      <c r="C537" t="s">
        <v>13</v>
      </c>
      <c r="D537" t="s">
        <v>29</v>
      </c>
      <c r="E537">
        <v>1</v>
      </c>
      <c r="F537" t="s">
        <v>270</v>
      </c>
      <c r="G537">
        <v>35000</v>
      </c>
      <c r="H537">
        <v>278498</v>
      </c>
      <c r="I537">
        <v>278498</v>
      </c>
      <c r="J537">
        <v>1</v>
      </c>
      <c r="K537" t="s">
        <v>99</v>
      </c>
      <c r="L537" t="s">
        <v>100</v>
      </c>
    </row>
    <row r="538" spans="1:12" x14ac:dyDescent="0.2">
      <c r="A538" t="s">
        <v>652</v>
      </c>
      <c r="B538">
        <v>0</v>
      </c>
      <c r="C538" t="s">
        <v>13</v>
      </c>
      <c r="D538" t="s">
        <v>27</v>
      </c>
      <c r="E538">
        <v>1</v>
      </c>
      <c r="F538" t="s">
        <v>270</v>
      </c>
      <c r="G538">
        <v>22500</v>
      </c>
      <c r="H538">
        <v>592672</v>
      </c>
      <c r="I538">
        <v>592672</v>
      </c>
      <c r="J538">
        <v>1</v>
      </c>
      <c r="K538" t="s">
        <v>119</v>
      </c>
      <c r="L538" t="s">
        <v>120</v>
      </c>
    </row>
    <row r="539" spans="1:12" x14ac:dyDescent="0.2">
      <c r="A539" t="s">
        <v>792</v>
      </c>
      <c r="B539">
        <v>0</v>
      </c>
      <c r="C539" t="s">
        <v>13</v>
      </c>
      <c r="D539" t="s">
        <v>27</v>
      </c>
      <c r="E539">
        <v>1</v>
      </c>
      <c r="F539" t="s">
        <v>270</v>
      </c>
      <c r="G539">
        <v>4610</v>
      </c>
      <c r="H539">
        <v>161741</v>
      </c>
      <c r="I539">
        <v>161741</v>
      </c>
      <c r="J539">
        <v>1</v>
      </c>
      <c r="K539" t="s">
        <v>287</v>
      </c>
      <c r="L539" t="s">
        <v>288</v>
      </c>
    </row>
    <row r="540" spans="1:12" x14ac:dyDescent="0.2">
      <c r="A540" t="s">
        <v>75</v>
      </c>
      <c r="B540">
        <v>0</v>
      </c>
      <c r="C540" t="s">
        <v>13</v>
      </c>
      <c r="D540" t="s">
        <v>27</v>
      </c>
      <c r="E540">
        <v>1</v>
      </c>
      <c r="F540" t="s">
        <v>270</v>
      </c>
      <c r="G540">
        <v>1081</v>
      </c>
      <c r="H540">
        <v>82628</v>
      </c>
      <c r="I540">
        <v>82628</v>
      </c>
      <c r="J540">
        <v>1</v>
      </c>
      <c r="K540" t="s">
        <v>76</v>
      </c>
      <c r="L540" t="s">
        <v>77</v>
      </c>
    </row>
    <row r="541" spans="1:12" x14ac:dyDescent="0.2">
      <c r="A541" t="s">
        <v>793</v>
      </c>
      <c r="B541">
        <v>0</v>
      </c>
      <c r="C541" t="s">
        <v>13</v>
      </c>
      <c r="D541" t="s">
        <v>42</v>
      </c>
      <c r="E541">
        <v>1</v>
      </c>
      <c r="F541" t="s">
        <v>270</v>
      </c>
      <c r="G541">
        <v>31500</v>
      </c>
      <c r="H541">
        <v>141072</v>
      </c>
      <c r="I541">
        <v>141072</v>
      </c>
      <c r="J541">
        <v>1</v>
      </c>
      <c r="K541" t="s">
        <v>136</v>
      </c>
      <c r="L541" t="s">
        <v>137</v>
      </c>
    </row>
    <row r="542" spans="1:12" x14ac:dyDescent="0.2">
      <c r="A542" t="s">
        <v>794</v>
      </c>
      <c r="B542">
        <v>0</v>
      </c>
      <c r="C542" t="s">
        <v>13</v>
      </c>
      <c r="D542" t="s">
        <v>123</v>
      </c>
      <c r="E542">
        <v>1</v>
      </c>
      <c r="F542" t="s">
        <v>270</v>
      </c>
      <c r="G542">
        <v>1900</v>
      </c>
      <c r="H542">
        <v>129541</v>
      </c>
      <c r="I542">
        <v>129541</v>
      </c>
      <c r="J542">
        <v>1</v>
      </c>
      <c r="K542" t="s">
        <v>33</v>
      </c>
      <c r="L542" t="s">
        <v>34</v>
      </c>
    </row>
    <row r="543" spans="1:12" x14ac:dyDescent="0.2">
      <c r="A543" t="s">
        <v>795</v>
      </c>
      <c r="B543">
        <v>1</v>
      </c>
      <c r="C543" t="s">
        <v>60</v>
      </c>
      <c r="D543" t="s">
        <v>19</v>
      </c>
      <c r="E543">
        <v>1</v>
      </c>
      <c r="F543" t="s">
        <v>270</v>
      </c>
      <c r="G543">
        <v>73750</v>
      </c>
      <c r="H543">
        <v>7700000</v>
      </c>
      <c r="I543">
        <v>3234627.93</v>
      </c>
      <c r="J543">
        <v>0.42008142857142799</v>
      </c>
      <c r="K543" t="s">
        <v>133</v>
      </c>
      <c r="L543" t="s">
        <v>134</v>
      </c>
    </row>
    <row r="544" spans="1:12" x14ac:dyDescent="0.2">
      <c r="A544" t="s">
        <v>796</v>
      </c>
      <c r="B544">
        <v>0</v>
      </c>
      <c r="C544" t="s">
        <v>13</v>
      </c>
      <c r="D544" t="s">
        <v>27</v>
      </c>
      <c r="E544">
        <v>1</v>
      </c>
      <c r="F544" t="s">
        <v>270</v>
      </c>
      <c r="G544">
        <v>5000</v>
      </c>
      <c r="H544">
        <v>344152</v>
      </c>
      <c r="I544">
        <v>344152</v>
      </c>
      <c r="J544">
        <v>1</v>
      </c>
      <c r="K544" t="s">
        <v>43</v>
      </c>
      <c r="L544" t="s">
        <v>44</v>
      </c>
    </row>
    <row r="545" spans="1:12" x14ac:dyDescent="0.2">
      <c r="A545" t="s">
        <v>797</v>
      </c>
      <c r="B545">
        <v>0</v>
      </c>
      <c r="C545" t="s">
        <v>13</v>
      </c>
      <c r="D545" t="s">
        <v>42</v>
      </c>
      <c r="E545">
        <v>1</v>
      </c>
      <c r="F545" t="s">
        <v>270</v>
      </c>
      <c r="G545">
        <v>2500</v>
      </c>
      <c r="H545">
        <v>146491</v>
      </c>
      <c r="I545">
        <v>146491</v>
      </c>
      <c r="J545">
        <v>1</v>
      </c>
      <c r="K545" t="s">
        <v>108</v>
      </c>
      <c r="L545" t="s">
        <v>109</v>
      </c>
    </row>
    <row r="546" spans="1:12" x14ac:dyDescent="0.2">
      <c r="A546" t="s">
        <v>798</v>
      </c>
      <c r="B546">
        <v>0</v>
      </c>
      <c r="C546" t="s">
        <v>13</v>
      </c>
      <c r="D546" t="s">
        <v>42</v>
      </c>
      <c r="E546">
        <v>1</v>
      </c>
      <c r="F546" t="s">
        <v>270</v>
      </c>
      <c r="G546">
        <v>1000</v>
      </c>
      <c r="H546">
        <v>76903</v>
      </c>
      <c r="I546">
        <v>76903</v>
      </c>
      <c r="J546">
        <v>1</v>
      </c>
      <c r="K546" t="s">
        <v>434</v>
      </c>
      <c r="L546" t="s">
        <v>435</v>
      </c>
    </row>
    <row r="547" spans="1:12" x14ac:dyDescent="0.2">
      <c r="A547" t="s">
        <v>365</v>
      </c>
      <c r="B547">
        <v>0</v>
      </c>
      <c r="C547" t="s">
        <v>13</v>
      </c>
      <c r="D547" t="s">
        <v>27</v>
      </c>
      <c r="E547">
        <v>1</v>
      </c>
      <c r="F547" t="s">
        <v>270</v>
      </c>
      <c r="G547">
        <v>5000</v>
      </c>
      <c r="H547">
        <v>133844</v>
      </c>
      <c r="I547">
        <v>133844</v>
      </c>
      <c r="J547">
        <v>1</v>
      </c>
      <c r="K547" t="s">
        <v>73</v>
      </c>
      <c r="L547" t="s">
        <v>74</v>
      </c>
    </row>
    <row r="548" spans="1:12" x14ac:dyDescent="0.2">
      <c r="A548" t="s">
        <v>799</v>
      </c>
      <c r="B548">
        <v>0</v>
      </c>
      <c r="C548" t="s">
        <v>13</v>
      </c>
      <c r="D548" t="s">
        <v>198</v>
      </c>
      <c r="E548">
        <v>1</v>
      </c>
      <c r="F548" t="s">
        <v>270</v>
      </c>
      <c r="G548">
        <v>10000</v>
      </c>
      <c r="H548">
        <v>223977</v>
      </c>
      <c r="I548">
        <v>223977</v>
      </c>
      <c r="J548">
        <v>1</v>
      </c>
      <c r="K548" t="s">
        <v>379</v>
      </c>
      <c r="L548" t="s">
        <v>380</v>
      </c>
    </row>
    <row r="549" spans="1:12" x14ac:dyDescent="0.2">
      <c r="A549" t="s">
        <v>800</v>
      </c>
      <c r="B549">
        <v>0</v>
      </c>
      <c r="C549" t="s">
        <v>13</v>
      </c>
      <c r="D549" t="s">
        <v>79</v>
      </c>
      <c r="E549">
        <v>1</v>
      </c>
      <c r="F549" t="s">
        <v>270</v>
      </c>
      <c r="G549">
        <v>20000</v>
      </c>
      <c r="H549">
        <v>499719</v>
      </c>
      <c r="I549">
        <v>499719</v>
      </c>
      <c r="J549">
        <v>1</v>
      </c>
      <c r="K549" t="s">
        <v>216</v>
      </c>
      <c r="L549" t="s">
        <v>217</v>
      </c>
    </row>
    <row r="550" spans="1:12" x14ac:dyDescent="0.2">
      <c r="A550" t="s">
        <v>801</v>
      </c>
      <c r="B550">
        <v>0</v>
      </c>
      <c r="C550" t="s">
        <v>13</v>
      </c>
      <c r="D550" t="s">
        <v>29</v>
      </c>
      <c r="E550">
        <v>1</v>
      </c>
      <c r="F550" t="s">
        <v>270</v>
      </c>
      <c r="G550">
        <v>30000</v>
      </c>
      <c r="H550">
        <v>71836</v>
      </c>
      <c r="I550">
        <v>71836</v>
      </c>
      <c r="J550">
        <v>1</v>
      </c>
      <c r="K550" t="s">
        <v>802</v>
      </c>
      <c r="L550" t="s">
        <v>803</v>
      </c>
    </row>
    <row r="551" spans="1:12" x14ac:dyDescent="0.2">
      <c r="A551" t="s">
        <v>804</v>
      </c>
      <c r="B551">
        <v>1</v>
      </c>
      <c r="C551" t="s">
        <v>60</v>
      </c>
      <c r="D551" t="s">
        <v>50</v>
      </c>
      <c r="E551">
        <v>1</v>
      </c>
      <c r="F551" t="s">
        <v>270</v>
      </c>
      <c r="G551">
        <v>60000</v>
      </c>
      <c r="H551">
        <v>5100000</v>
      </c>
      <c r="I551">
        <v>3851545.98</v>
      </c>
      <c r="J551">
        <v>0.75520490196078405</v>
      </c>
      <c r="K551" t="s">
        <v>805</v>
      </c>
      <c r="L551" t="s">
        <v>806</v>
      </c>
    </row>
    <row r="552" spans="1:12" x14ac:dyDescent="0.2">
      <c r="A552" t="s">
        <v>807</v>
      </c>
      <c r="B552">
        <v>1</v>
      </c>
      <c r="C552" t="s">
        <v>60</v>
      </c>
      <c r="D552" t="s">
        <v>27</v>
      </c>
      <c r="E552">
        <v>1</v>
      </c>
      <c r="F552" t="s">
        <v>270</v>
      </c>
      <c r="G552">
        <v>117730</v>
      </c>
      <c r="H552">
        <v>2726000</v>
      </c>
      <c r="I552">
        <v>1158834.1000000001</v>
      </c>
      <c r="J552">
        <v>0.42510418195157701</v>
      </c>
      <c r="K552" t="s">
        <v>290</v>
      </c>
      <c r="L552" t="s">
        <v>291</v>
      </c>
    </row>
    <row r="553" spans="1:12" x14ac:dyDescent="0.2">
      <c r="A553" t="s">
        <v>808</v>
      </c>
      <c r="B553">
        <v>0</v>
      </c>
      <c r="C553" t="s">
        <v>13</v>
      </c>
      <c r="D553" t="s">
        <v>95</v>
      </c>
      <c r="E553">
        <v>1</v>
      </c>
      <c r="F553" t="s">
        <v>270</v>
      </c>
      <c r="G553">
        <v>650</v>
      </c>
      <c r="H553">
        <v>53261</v>
      </c>
      <c r="I553">
        <v>53261</v>
      </c>
      <c r="J553">
        <v>1</v>
      </c>
      <c r="K553" t="s">
        <v>143</v>
      </c>
      <c r="L553" t="s">
        <v>144</v>
      </c>
    </row>
    <row r="554" spans="1:12" x14ac:dyDescent="0.2">
      <c r="A554" t="s">
        <v>809</v>
      </c>
      <c r="B554">
        <v>0</v>
      </c>
      <c r="C554" t="s">
        <v>13</v>
      </c>
      <c r="D554" t="s">
        <v>29</v>
      </c>
      <c r="E554">
        <v>1</v>
      </c>
      <c r="F554" t="s">
        <v>270</v>
      </c>
      <c r="G554">
        <v>1539754</v>
      </c>
      <c r="H554">
        <v>344125</v>
      </c>
      <c r="I554">
        <v>344125</v>
      </c>
      <c r="J554">
        <v>1</v>
      </c>
      <c r="K554" t="s">
        <v>43</v>
      </c>
      <c r="L554" t="s">
        <v>44</v>
      </c>
    </row>
    <row r="555" spans="1:12" x14ac:dyDescent="0.2">
      <c r="A555" t="s">
        <v>810</v>
      </c>
      <c r="B555">
        <v>0</v>
      </c>
      <c r="C555" t="s">
        <v>13</v>
      </c>
      <c r="D555" t="s">
        <v>27</v>
      </c>
      <c r="E555">
        <v>1</v>
      </c>
      <c r="F555" t="s">
        <v>270</v>
      </c>
      <c r="G555">
        <v>835</v>
      </c>
      <c r="H555">
        <v>83430</v>
      </c>
      <c r="I555">
        <v>83430</v>
      </c>
      <c r="J555">
        <v>1</v>
      </c>
      <c r="K555" t="s">
        <v>61</v>
      </c>
      <c r="L555" t="s">
        <v>62</v>
      </c>
    </row>
    <row r="556" spans="1:12" x14ac:dyDescent="0.2">
      <c r="A556" t="s">
        <v>811</v>
      </c>
      <c r="B556">
        <v>0</v>
      </c>
      <c r="C556" t="s">
        <v>13</v>
      </c>
      <c r="D556" t="s">
        <v>79</v>
      </c>
      <c r="E556">
        <v>1</v>
      </c>
      <c r="F556" t="s">
        <v>270</v>
      </c>
      <c r="G556">
        <v>17500</v>
      </c>
      <c r="H556">
        <v>386249</v>
      </c>
      <c r="I556">
        <v>386249</v>
      </c>
      <c r="J556">
        <v>1</v>
      </c>
      <c r="K556" t="s">
        <v>181</v>
      </c>
      <c r="L556" t="s">
        <v>182</v>
      </c>
    </row>
    <row r="557" spans="1:12" x14ac:dyDescent="0.2">
      <c r="A557" t="s">
        <v>209</v>
      </c>
      <c r="B557">
        <v>0</v>
      </c>
      <c r="C557" t="s">
        <v>13</v>
      </c>
      <c r="D557" t="s">
        <v>95</v>
      </c>
      <c r="E557">
        <v>1</v>
      </c>
      <c r="F557" t="s">
        <v>270</v>
      </c>
      <c r="G557">
        <v>17750</v>
      </c>
      <c r="H557">
        <v>986501</v>
      </c>
      <c r="I557">
        <v>986501</v>
      </c>
      <c r="J557">
        <v>1</v>
      </c>
      <c r="K557" t="s">
        <v>112</v>
      </c>
      <c r="L557" t="s">
        <v>113</v>
      </c>
    </row>
    <row r="558" spans="1:12" x14ac:dyDescent="0.2">
      <c r="A558" t="s">
        <v>812</v>
      </c>
      <c r="B558">
        <v>1</v>
      </c>
      <c r="C558" t="s">
        <v>60</v>
      </c>
      <c r="D558" t="s">
        <v>50</v>
      </c>
      <c r="E558">
        <v>1</v>
      </c>
      <c r="F558" t="s">
        <v>270</v>
      </c>
      <c r="G558">
        <v>40500</v>
      </c>
      <c r="H558">
        <v>2700000</v>
      </c>
      <c r="I558">
        <v>1267762.43</v>
      </c>
      <c r="J558">
        <v>0.469541481481481</v>
      </c>
      <c r="K558" t="s">
        <v>216</v>
      </c>
      <c r="L558" t="s">
        <v>217</v>
      </c>
    </row>
    <row r="559" spans="1:12" x14ac:dyDescent="0.2">
      <c r="A559" t="s">
        <v>82</v>
      </c>
      <c r="B559">
        <v>1</v>
      </c>
      <c r="C559" t="s">
        <v>60</v>
      </c>
      <c r="D559" t="s">
        <v>27</v>
      </c>
      <c r="E559">
        <v>1</v>
      </c>
      <c r="F559" t="s">
        <v>270</v>
      </c>
      <c r="G559">
        <v>300000</v>
      </c>
      <c r="H559">
        <v>5000000</v>
      </c>
      <c r="I559">
        <v>1538737.65</v>
      </c>
      <c r="J559">
        <v>0.3077474</v>
      </c>
      <c r="K559" t="s">
        <v>83</v>
      </c>
      <c r="L559" t="s">
        <v>84</v>
      </c>
    </row>
    <row r="560" spans="1:12" x14ac:dyDescent="0.2">
      <c r="A560" t="s">
        <v>813</v>
      </c>
      <c r="B560">
        <v>0</v>
      </c>
      <c r="C560" t="s">
        <v>13</v>
      </c>
      <c r="D560" t="s">
        <v>27</v>
      </c>
      <c r="E560">
        <v>1</v>
      </c>
      <c r="F560" t="s">
        <v>270</v>
      </c>
      <c r="G560">
        <v>3075</v>
      </c>
      <c r="H560">
        <v>180945</v>
      </c>
      <c r="I560">
        <v>180945</v>
      </c>
      <c r="J560">
        <v>1</v>
      </c>
      <c r="K560" t="s">
        <v>402</v>
      </c>
      <c r="L560" t="s">
        <v>403</v>
      </c>
    </row>
    <row r="561" spans="1:12" x14ac:dyDescent="0.2">
      <c r="A561" t="s">
        <v>218</v>
      </c>
      <c r="B561">
        <v>0</v>
      </c>
      <c r="C561" t="s">
        <v>13</v>
      </c>
      <c r="D561" t="s">
        <v>27</v>
      </c>
      <c r="E561">
        <v>1</v>
      </c>
      <c r="F561" t="s">
        <v>270</v>
      </c>
      <c r="G561">
        <v>26083</v>
      </c>
      <c r="H561">
        <v>152657</v>
      </c>
      <c r="I561">
        <v>152657</v>
      </c>
      <c r="J561">
        <v>1</v>
      </c>
      <c r="K561" t="s">
        <v>219</v>
      </c>
      <c r="L561" t="s">
        <v>220</v>
      </c>
    </row>
    <row r="562" spans="1:12" x14ac:dyDescent="0.2">
      <c r="A562" t="s">
        <v>814</v>
      </c>
      <c r="B562">
        <v>1</v>
      </c>
      <c r="C562" t="s">
        <v>60</v>
      </c>
      <c r="D562" t="s">
        <v>19</v>
      </c>
      <c r="E562">
        <v>1</v>
      </c>
      <c r="F562" t="s">
        <v>270</v>
      </c>
      <c r="G562">
        <v>24000</v>
      </c>
      <c r="H562">
        <v>3524000</v>
      </c>
      <c r="I562">
        <v>1070340.4099999999</v>
      </c>
      <c r="J562">
        <v>0.30372871736662799</v>
      </c>
      <c r="K562" t="s">
        <v>67</v>
      </c>
      <c r="L562" t="s">
        <v>68</v>
      </c>
    </row>
    <row r="563" spans="1:12" x14ac:dyDescent="0.2">
      <c r="A563" t="s">
        <v>815</v>
      </c>
      <c r="B563">
        <v>0</v>
      </c>
      <c r="C563" t="s">
        <v>13</v>
      </c>
      <c r="D563" t="s">
        <v>95</v>
      </c>
      <c r="E563">
        <v>1</v>
      </c>
      <c r="F563" t="s">
        <v>270</v>
      </c>
      <c r="G563">
        <v>2200</v>
      </c>
      <c r="H563">
        <v>88326</v>
      </c>
      <c r="I563">
        <v>88326</v>
      </c>
      <c r="J563">
        <v>1</v>
      </c>
      <c r="K563" t="s">
        <v>245</v>
      </c>
      <c r="L563" t="s">
        <v>246</v>
      </c>
    </row>
    <row r="564" spans="1:12" x14ac:dyDescent="0.2">
      <c r="A564" t="s">
        <v>222</v>
      </c>
      <c r="B564">
        <v>0</v>
      </c>
      <c r="C564" t="s">
        <v>13</v>
      </c>
      <c r="D564" t="s">
        <v>27</v>
      </c>
      <c r="E564">
        <v>1</v>
      </c>
      <c r="F564" t="s">
        <v>270</v>
      </c>
      <c r="G564">
        <v>2303</v>
      </c>
      <c r="H564">
        <v>78140</v>
      </c>
      <c r="I564">
        <v>78140</v>
      </c>
      <c r="J564">
        <v>1</v>
      </c>
      <c r="K564" t="s">
        <v>124</v>
      </c>
      <c r="L564" t="s">
        <v>125</v>
      </c>
    </row>
    <row r="565" spans="1:12" x14ac:dyDescent="0.2">
      <c r="A565" t="s">
        <v>482</v>
      </c>
      <c r="B565">
        <v>0</v>
      </c>
      <c r="C565" t="s">
        <v>13</v>
      </c>
      <c r="D565" t="s">
        <v>27</v>
      </c>
      <c r="E565">
        <v>1</v>
      </c>
      <c r="F565" t="s">
        <v>270</v>
      </c>
      <c r="G565">
        <v>3000</v>
      </c>
      <c r="H565">
        <v>193051</v>
      </c>
      <c r="I565">
        <v>193051</v>
      </c>
      <c r="J565">
        <v>1</v>
      </c>
      <c r="K565" t="s">
        <v>483</v>
      </c>
      <c r="L565" t="s">
        <v>484</v>
      </c>
    </row>
    <row r="566" spans="1:12" x14ac:dyDescent="0.2">
      <c r="A566" t="s">
        <v>645</v>
      </c>
      <c r="B566">
        <v>0</v>
      </c>
      <c r="C566" t="s">
        <v>13</v>
      </c>
      <c r="D566" t="s">
        <v>23</v>
      </c>
      <c r="E566">
        <v>1</v>
      </c>
      <c r="F566" t="s">
        <v>270</v>
      </c>
      <c r="G566">
        <v>1500</v>
      </c>
      <c r="H566">
        <v>112546</v>
      </c>
      <c r="I566">
        <v>112546</v>
      </c>
      <c r="J566">
        <v>1</v>
      </c>
      <c r="K566" t="s">
        <v>646</v>
      </c>
      <c r="L566" t="s">
        <v>647</v>
      </c>
    </row>
    <row r="567" spans="1:12" x14ac:dyDescent="0.2">
      <c r="A567" t="s">
        <v>816</v>
      </c>
      <c r="B567">
        <v>0</v>
      </c>
      <c r="C567" t="s">
        <v>13</v>
      </c>
      <c r="D567" t="s">
        <v>95</v>
      </c>
      <c r="E567">
        <v>1</v>
      </c>
      <c r="F567" t="s">
        <v>270</v>
      </c>
      <c r="G567">
        <v>1500</v>
      </c>
      <c r="H567">
        <v>112186</v>
      </c>
      <c r="I567">
        <v>112186</v>
      </c>
      <c r="J567">
        <v>1</v>
      </c>
      <c r="K567" t="s">
        <v>255</v>
      </c>
      <c r="L567" t="s">
        <v>256</v>
      </c>
    </row>
    <row r="568" spans="1:12" x14ac:dyDescent="0.2">
      <c r="A568" t="s">
        <v>817</v>
      </c>
      <c r="B568">
        <v>0</v>
      </c>
      <c r="C568" t="s">
        <v>13</v>
      </c>
      <c r="D568" t="s">
        <v>29</v>
      </c>
      <c r="E568">
        <v>1</v>
      </c>
      <c r="F568" t="s">
        <v>270</v>
      </c>
      <c r="G568">
        <v>210270</v>
      </c>
      <c r="H568">
        <v>124337</v>
      </c>
      <c r="I568">
        <v>124337</v>
      </c>
      <c r="J568">
        <v>1</v>
      </c>
      <c r="K568" t="s">
        <v>235</v>
      </c>
      <c r="L568" t="s">
        <v>236</v>
      </c>
    </row>
    <row r="569" spans="1:12" x14ac:dyDescent="0.2">
      <c r="A569" t="s">
        <v>485</v>
      </c>
      <c r="B569">
        <v>0</v>
      </c>
      <c r="C569" t="s">
        <v>13</v>
      </c>
      <c r="D569" t="s">
        <v>95</v>
      </c>
      <c r="E569">
        <v>1</v>
      </c>
      <c r="F569" t="s">
        <v>270</v>
      </c>
      <c r="G569">
        <v>1500</v>
      </c>
      <c r="H569">
        <v>110818</v>
      </c>
      <c r="I569">
        <v>110818</v>
      </c>
      <c r="J569">
        <v>1</v>
      </c>
      <c r="K569" t="s">
        <v>140</v>
      </c>
      <c r="L569" t="s">
        <v>141</v>
      </c>
    </row>
    <row r="570" spans="1:12" x14ac:dyDescent="0.2">
      <c r="A570" t="s">
        <v>818</v>
      </c>
      <c r="B570">
        <v>0</v>
      </c>
      <c r="C570" t="s">
        <v>13</v>
      </c>
      <c r="D570" t="s">
        <v>95</v>
      </c>
      <c r="E570">
        <v>1</v>
      </c>
      <c r="F570" t="s">
        <v>270</v>
      </c>
      <c r="G570">
        <v>25000</v>
      </c>
      <c r="H570">
        <v>151922</v>
      </c>
      <c r="I570">
        <v>151922</v>
      </c>
      <c r="J570">
        <v>1</v>
      </c>
      <c r="K570" t="s">
        <v>480</v>
      </c>
      <c r="L570" t="s">
        <v>481</v>
      </c>
    </row>
    <row r="571" spans="1:12" x14ac:dyDescent="0.2">
      <c r="A571" t="s">
        <v>468</v>
      </c>
      <c r="B571">
        <v>0</v>
      </c>
      <c r="C571" t="s">
        <v>13</v>
      </c>
      <c r="D571" t="s">
        <v>27</v>
      </c>
      <c r="E571">
        <v>1</v>
      </c>
      <c r="F571" t="s">
        <v>270</v>
      </c>
      <c r="G571">
        <v>6000</v>
      </c>
      <c r="H571">
        <v>251943</v>
      </c>
      <c r="I571">
        <v>251943</v>
      </c>
      <c r="J571">
        <v>1</v>
      </c>
      <c r="K571" t="s">
        <v>316</v>
      </c>
      <c r="L571" t="s">
        <v>317</v>
      </c>
    </row>
    <row r="572" spans="1:12" x14ac:dyDescent="0.2">
      <c r="A572" t="s">
        <v>819</v>
      </c>
      <c r="B572">
        <v>0</v>
      </c>
      <c r="C572" t="s">
        <v>13</v>
      </c>
      <c r="D572" t="s">
        <v>208</v>
      </c>
      <c r="E572">
        <v>1</v>
      </c>
      <c r="F572" t="s">
        <v>270</v>
      </c>
      <c r="G572">
        <v>786</v>
      </c>
      <c r="H572">
        <v>70103</v>
      </c>
      <c r="I572">
        <v>70103</v>
      </c>
      <c r="J572">
        <v>1</v>
      </c>
      <c r="K572" t="s">
        <v>820</v>
      </c>
      <c r="L572" t="s">
        <v>821</v>
      </c>
    </row>
    <row r="573" spans="1:12" x14ac:dyDescent="0.2">
      <c r="A573" t="s">
        <v>822</v>
      </c>
      <c r="B573">
        <v>0</v>
      </c>
      <c r="C573" t="s">
        <v>13</v>
      </c>
      <c r="D573" t="s">
        <v>27</v>
      </c>
      <c r="E573">
        <v>1</v>
      </c>
      <c r="F573" t="s">
        <v>270</v>
      </c>
      <c r="G573">
        <v>4500</v>
      </c>
      <c r="H573">
        <v>205865</v>
      </c>
      <c r="I573">
        <v>205865</v>
      </c>
      <c r="J573">
        <v>1</v>
      </c>
      <c r="K573" t="s">
        <v>450</v>
      </c>
      <c r="L573" t="s">
        <v>451</v>
      </c>
    </row>
    <row r="574" spans="1:12" x14ac:dyDescent="0.2">
      <c r="A574" t="s">
        <v>823</v>
      </c>
      <c r="B574">
        <v>0</v>
      </c>
      <c r="C574" t="s">
        <v>13</v>
      </c>
      <c r="D574" t="s">
        <v>29</v>
      </c>
      <c r="E574">
        <v>1</v>
      </c>
      <c r="F574" t="s">
        <v>270</v>
      </c>
      <c r="G574">
        <v>144000</v>
      </c>
      <c r="H574">
        <v>256404</v>
      </c>
      <c r="I574">
        <v>256404</v>
      </c>
      <c r="J574">
        <v>1</v>
      </c>
      <c r="K574" t="s">
        <v>300</v>
      </c>
      <c r="L574" t="s">
        <v>301</v>
      </c>
    </row>
    <row r="575" spans="1:12" x14ac:dyDescent="0.2">
      <c r="A575" t="s">
        <v>824</v>
      </c>
      <c r="B575">
        <v>0</v>
      </c>
      <c r="C575" t="s">
        <v>13</v>
      </c>
      <c r="D575" t="s">
        <v>50</v>
      </c>
      <c r="E575">
        <v>1</v>
      </c>
      <c r="F575" t="s">
        <v>270</v>
      </c>
      <c r="G575">
        <v>3500</v>
      </c>
      <c r="H575">
        <v>148747</v>
      </c>
      <c r="I575">
        <v>148747</v>
      </c>
      <c r="J575">
        <v>1</v>
      </c>
      <c r="K575" t="s">
        <v>235</v>
      </c>
      <c r="L575" t="s">
        <v>236</v>
      </c>
    </row>
    <row r="576" spans="1:12" x14ac:dyDescent="0.2">
      <c r="A576" t="s">
        <v>825</v>
      </c>
      <c r="B576">
        <v>0</v>
      </c>
      <c r="C576" t="s">
        <v>13</v>
      </c>
      <c r="D576" t="s">
        <v>29</v>
      </c>
      <c r="E576">
        <v>0</v>
      </c>
      <c r="F576" t="s">
        <v>15</v>
      </c>
      <c r="G576">
        <v>30000</v>
      </c>
      <c r="H576">
        <v>336302</v>
      </c>
      <c r="I576">
        <v>336302</v>
      </c>
      <c r="J576">
        <v>1</v>
      </c>
      <c r="K576" t="s">
        <v>216</v>
      </c>
      <c r="L576" t="s">
        <v>217</v>
      </c>
    </row>
    <row r="577" spans="1:12" x14ac:dyDescent="0.2">
      <c r="A577" t="s">
        <v>826</v>
      </c>
      <c r="B577">
        <v>0</v>
      </c>
      <c r="C577" t="s">
        <v>13</v>
      </c>
      <c r="D577" t="s">
        <v>95</v>
      </c>
      <c r="E577">
        <v>1</v>
      </c>
      <c r="F577" t="s">
        <v>270</v>
      </c>
      <c r="G577">
        <v>2037</v>
      </c>
      <c r="H577">
        <v>203273</v>
      </c>
      <c r="I577">
        <v>203273</v>
      </c>
      <c r="J577">
        <v>1</v>
      </c>
      <c r="K577" t="s">
        <v>133</v>
      </c>
      <c r="L577" t="s">
        <v>134</v>
      </c>
    </row>
    <row r="578" spans="1:12" x14ac:dyDescent="0.2">
      <c r="A578" t="s">
        <v>827</v>
      </c>
      <c r="B578">
        <v>0</v>
      </c>
      <c r="C578" t="s">
        <v>13</v>
      </c>
      <c r="D578" t="s">
        <v>29</v>
      </c>
      <c r="E578">
        <v>1</v>
      </c>
      <c r="F578" t="s">
        <v>270</v>
      </c>
      <c r="G578">
        <v>313368</v>
      </c>
      <c r="H578">
        <v>165635</v>
      </c>
      <c r="I578">
        <v>165635</v>
      </c>
      <c r="J578">
        <v>1</v>
      </c>
      <c r="K578" t="s">
        <v>316</v>
      </c>
      <c r="L578" t="s">
        <v>317</v>
      </c>
    </row>
    <row r="579" spans="1:12" x14ac:dyDescent="0.2">
      <c r="A579" t="s">
        <v>828</v>
      </c>
      <c r="B579">
        <v>1</v>
      </c>
      <c r="C579" t="s">
        <v>60</v>
      </c>
      <c r="D579" t="s">
        <v>29</v>
      </c>
      <c r="E579">
        <v>1</v>
      </c>
      <c r="F579" t="s">
        <v>270</v>
      </c>
      <c r="G579">
        <v>5500000</v>
      </c>
      <c r="H579">
        <v>2900000</v>
      </c>
      <c r="I579">
        <v>1216933.8899999999</v>
      </c>
      <c r="J579">
        <v>0.41963206896551702</v>
      </c>
      <c r="K579" t="s">
        <v>96</v>
      </c>
      <c r="L579" t="s">
        <v>97</v>
      </c>
    </row>
    <row r="580" spans="1:12" x14ac:dyDescent="0.2">
      <c r="A580" t="s">
        <v>191</v>
      </c>
      <c r="B580">
        <v>0</v>
      </c>
      <c r="C580" t="s">
        <v>13</v>
      </c>
      <c r="D580" t="s">
        <v>27</v>
      </c>
      <c r="E580">
        <v>1</v>
      </c>
      <c r="F580" t="s">
        <v>270</v>
      </c>
      <c r="G580">
        <v>12000</v>
      </c>
      <c r="H580">
        <v>230894</v>
      </c>
      <c r="I580">
        <v>230894</v>
      </c>
      <c r="J580">
        <v>1</v>
      </c>
      <c r="K580" t="s">
        <v>192</v>
      </c>
      <c r="L580" t="s">
        <v>193</v>
      </c>
    </row>
    <row r="581" spans="1:12" x14ac:dyDescent="0.2">
      <c r="A581" t="s">
        <v>829</v>
      </c>
      <c r="B581">
        <v>0</v>
      </c>
      <c r="C581" t="s">
        <v>13</v>
      </c>
      <c r="D581" t="s">
        <v>27</v>
      </c>
      <c r="E581">
        <v>1</v>
      </c>
      <c r="F581" t="s">
        <v>270</v>
      </c>
      <c r="G581">
        <v>12500</v>
      </c>
      <c r="H581">
        <v>196450</v>
      </c>
      <c r="I581">
        <v>196450</v>
      </c>
      <c r="J581">
        <v>1</v>
      </c>
      <c r="K581" t="s">
        <v>205</v>
      </c>
      <c r="L581" t="s">
        <v>206</v>
      </c>
    </row>
    <row r="582" spans="1:12" x14ac:dyDescent="0.2">
      <c r="A582" t="s">
        <v>830</v>
      </c>
      <c r="B582">
        <v>0</v>
      </c>
      <c r="C582" t="s">
        <v>13</v>
      </c>
      <c r="D582" t="s">
        <v>29</v>
      </c>
      <c r="E582">
        <v>1</v>
      </c>
      <c r="F582" t="s">
        <v>270</v>
      </c>
      <c r="G582">
        <v>12500</v>
      </c>
      <c r="H582">
        <v>205657</v>
      </c>
      <c r="I582">
        <v>205657</v>
      </c>
      <c r="J582">
        <v>1</v>
      </c>
      <c r="K582" t="s">
        <v>54</v>
      </c>
      <c r="L582" t="s">
        <v>55</v>
      </c>
    </row>
    <row r="583" spans="1:12" x14ac:dyDescent="0.2">
      <c r="A583" t="s">
        <v>831</v>
      </c>
      <c r="B583">
        <v>0</v>
      </c>
      <c r="C583" t="s">
        <v>13</v>
      </c>
      <c r="D583" t="s">
        <v>29</v>
      </c>
      <c r="E583">
        <v>1</v>
      </c>
      <c r="F583" t="s">
        <v>270</v>
      </c>
      <c r="G583">
        <v>10500</v>
      </c>
      <c r="H583">
        <v>247408</v>
      </c>
      <c r="I583">
        <v>247408</v>
      </c>
      <c r="J583">
        <v>1</v>
      </c>
      <c r="K583" t="s">
        <v>70</v>
      </c>
      <c r="L583" t="s">
        <v>71</v>
      </c>
    </row>
    <row r="584" spans="1:12" x14ac:dyDescent="0.2">
      <c r="A584" t="s">
        <v>832</v>
      </c>
      <c r="B584">
        <v>0</v>
      </c>
      <c r="C584" t="s">
        <v>13</v>
      </c>
      <c r="D584" t="s">
        <v>208</v>
      </c>
      <c r="E584">
        <v>1</v>
      </c>
      <c r="F584" t="s">
        <v>270</v>
      </c>
      <c r="G584">
        <v>3350</v>
      </c>
      <c r="H584">
        <v>254562</v>
      </c>
      <c r="I584">
        <v>254562</v>
      </c>
      <c r="J584">
        <v>1</v>
      </c>
      <c r="K584" t="s">
        <v>143</v>
      </c>
      <c r="L584" t="s">
        <v>144</v>
      </c>
    </row>
    <row r="585" spans="1:12" x14ac:dyDescent="0.2">
      <c r="A585" t="s">
        <v>833</v>
      </c>
      <c r="B585">
        <v>0</v>
      </c>
      <c r="C585" t="s">
        <v>13</v>
      </c>
      <c r="D585" t="s">
        <v>79</v>
      </c>
      <c r="E585">
        <v>1</v>
      </c>
      <c r="F585" t="s">
        <v>270</v>
      </c>
      <c r="G585">
        <v>27801</v>
      </c>
      <c r="H585">
        <v>423443</v>
      </c>
      <c r="I585">
        <v>423443</v>
      </c>
      <c r="J585">
        <v>1</v>
      </c>
      <c r="K585" t="s">
        <v>834</v>
      </c>
      <c r="L585" t="s">
        <v>835</v>
      </c>
    </row>
    <row r="586" spans="1:12" x14ac:dyDescent="0.2">
      <c r="A586" t="s">
        <v>447</v>
      </c>
      <c r="B586">
        <v>0</v>
      </c>
      <c r="C586" t="s">
        <v>13</v>
      </c>
      <c r="D586" t="s">
        <v>27</v>
      </c>
      <c r="E586">
        <v>1</v>
      </c>
      <c r="F586" t="s">
        <v>270</v>
      </c>
      <c r="G586">
        <v>4000</v>
      </c>
      <c r="H586">
        <v>245890</v>
      </c>
      <c r="I586">
        <v>245890</v>
      </c>
      <c r="J586">
        <v>1</v>
      </c>
      <c r="K586" t="s">
        <v>30</v>
      </c>
      <c r="L586" t="s">
        <v>31</v>
      </c>
    </row>
    <row r="587" spans="1:12" x14ac:dyDescent="0.2">
      <c r="A587" t="s">
        <v>836</v>
      </c>
      <c r="B587">
        <v>1</v>
      </c>
      <c r="C587" t="s">
        <v>60</v>
      </c>
      <c r="D587" t="s">
        <v>79</v>
      </c>
      <c r="E587">
        <v>1</v>
      </c>
      <c r="F587" t="s">
        <v>270</v>
      </c>
      <c r="G587">
        <v>14940</v>
      </c>
      <c r="H587">
        <v>32000000</v>
      </c>
      <c r="I587">
        <v>28010628.774799999</v>
      </c>
      <c r="J587">
        <v>0.87533212500000002</v>
      </c>
      <c r="K587" t="s">
        <v>837</v>
      </c>
      <c r="L587" t="s">
        <v>838</v>
      </c>
    </row>
    <row r="588" spans="1:12" x14ac:dyDescent="0.2">
      <c r="A588" t="s">
        <v>839</v>
      </c>
      <c r="B588">
        <v>1</v>
      </c>
      <c r="C588" t="s">
        <v>60</v>
      </c>
      <c r="D588" t="s">
        <v>27</v>
      </c>
      <c r="E588">
        <v>1</v>
      </c>
      <c r="F588" t="s">
        <v>270</v>
      </c>
      <c r="G588">
        <v>44918</v>
      </c>
      <c r="H588">
        <v>3000000</v>
      </c>
      <c r="I588">
        <v>1146122.52</v>
      </c>
      <c r="J588">
        <v>0.38204066666666597</v>
      </c>
      <c r="K588" t="s">
        <v>64</v>
      </c>
      <c r="L588" t="s">
        <v>65</v>
      </c>
    </row>
    <row r="589" spans="1:12" x14ac:dyDescent="0.2">
      <c r="A589" t="s">
        <v>840</v>
      </c>
      <c r="B589">
        <v>0</v>
      </c>
      <c r="C589" t="s">
        <v>13</v>
      </c>
      <c r="D589" t="s">
        <v>27</v>
      </c>
      <c r="E589">
        <v>1</v>
      </c>
      <c r="F589" t="s">
        <v>270</v>
      </c>
      <c r="G589">
        <v>32500</v>
      </c>
      <c r="H589">
        <v>492811</v>
      </c>
      <c r="I589">
        <v>492811</v>
      </c>
      <c r="J589">
        <v>1</v>
      </c>
      <c r="K589" t="s">
        <v>175</v>
      </c>
      <c r="L589" t="s">
        <v>176</v>
      </c>
    </row>
    <row r="590" spans="1:12" x14ac:dyDescent="0.2">
      <c r="A590" t="s">
        <v>841</v>
      </c>
      <c r="B590">
        <v>0</v>
      </c>
      <c r="C590" t="s">
        <v>13</v>
      </c>
      <c r="D590" t="s">
        <v>27</v>
      </c>
      <c r="E590">
        <v>1</v>
      </c>
      <c r="F590" t="s">
        <v>270</v>
      </c>
      <c r="G590">
        <v>13750</v>
      </c>
      <c r="H590">
        <v>299975</v>
      </c>
      <c r="I590">
        <v>299975</v>
      </c>
      <c r="J590">
        <v>1</v>
      </c>
      <c r="K590" t="s">
        <v>115</v>
      </c>
      <c r="L590" t="s">
        <v>116</v>
      </c>
    </row>
    <row r="591" spans="1:12" x14ac:dyDescent="0.2">
      <c r="A591" t="s">
        <v>722</v>
      </c>
      <c r="B591">
        <v>0</v>
      </c>
      <c r="C591" t="s">
        <v>13</v>
      </c>
      <c r="D591" t="s">
        <v>27</v>
      </c>
      <c r="E591">
        <v>1</v>
      </c>
      <c r="F591" t="s">
        <v>270</v>
      </c>
      <c r="G591">
        <v>18100</v>
      </c>
      <c r="H591">
        <v>299608</v>
      </c>
      <c r="I591">
        <v>299608</v>
      </c>
      <c r="J591">
        <v>1</v>
      </c>
      <c r="K591" t="s">
        <v>199</v>
      </c>
      <c r="L591" t="s">
        <v>200</v>
      </c>
    </row>
    <row r="592" spans="1:12" x14ac:dyDescent="0.2">
      <c r="A592" t="s">
        <v>842</v>
      </c>
      <c r="B592">
        <v>0</v>
      </c>
      <c r="C592" t="s">
        <v>13</v>
      </c>
      <c r="D592" t="s">
        <v>29</v>
      </c>
      <c r="E592">
        <v>0</v>
      </c>
      <c r="F592" t="s">
        <v>15</v>
      </c>
      <c r="G592">
        <v>41750</v>
      </c>
      <c r="H592">
        <v>286712</v>
      </c>
      <c r="I592">
        <v>286712</v>
      </c>
      <c r="J592">
        <v>1</v>
      </c>
      <c r="K592" t="s">
        <v>491</v>
      </c>
      <c r="L592" t="s">
        <v>492</v>
      </c>
    </row>
    <row r="593" spans="1:12" x14ac:dyDescent="0.2">
      <c r="A593" t="s">
        <v>440</v>
      </c>
      <c r="B593">
        <v>0</v>
      </c>
      <c r="C593" t="s">
        <v>13</v>
      </c>
      <c r="D593" t="s">
        <v>27</v>
      </c>
      <c r="E593">
        <v>1</v>
      </c>
      <c r="F593" t="s">
        <v>270</v>
      </c>
      <c r="G593">
        <v>1800</v>
      </c>
      <c r="H593">
        <v>173092</v>
      </c>
      <c r="I593">
        <v>173092</v>
      </c>
      <c r="J593">
        <v>1</v>
      </c>
      <c r="K593" t="s">
        <v>262</v>
      </c>
      <c r="L593" t="s">
        <v>263</v>
      </c>
    </row>
    <row r="594" spans="1:12" x14ac:dyDescent="0.2">
      <c r="A594" t="s">
        <v>843</v>
      </c>
      <c r="B594">
        <v>0</v>
      </c>
      <c r="C594" t="s">
        <v>13</v>
      </c>
      <c r="D594" t="s">
        <v>29</v>
      </c>
      <c r="E594">
        <v>0</v>
      </c>
      <c r="F594" t="s">
        <v>15</v>
      </c>
      <c r="G594">
        <v>37500</v>
      </c>
      <c r="H594">
        <v>296711</v>
      </c>
      <c r="I594">
        <v>296711</v>
      </c>
      <c r="J594">
        <v>1</v>
      </c>
      <c r="K594" t="s">
        <v>146</v>
      </c>
      <c r="L594" t="s">
        <v>147</v>
      </c>
    </row>
    <row r="595" spans="1:12" x14ac:dyDescent="0.2">
      <c r="A595" t="s">
        <v>844</v>
      </c>
      <c r="B595">
        <v>0</v>
      </c>
      <c r="C595" t="s">
        <v>13</v>
      </c>
      <c r="D595" t="s">
        <v>50</v>
      </c>
      <c r="E595">
        <v>1</v>
      </c>
      <c r="F595" t="s">
        <v>270</v>
      </c>
      <c r="G595">
        <v>1500</v>
      </c>
      <c r="H595">
        <v>100032</v>
      </c>
      <c r="I595">
        <v>100032</v>
      </c>
      <c r="J595">
        <v>1</v>
      </c>
      <c r="K595" t="s">
        <v>216</v>
      </c>
      <c r="L595" t="s">
        <v>217</v>
      </c>
    </row>
    <row r="596" spans="1:12" x14ac:dyDescent="0.2">
      <c r="A596" t="s">
        <v>845</v>
      </c>
      <c r="B596">
        <v>0</v>
      </c>
      <c r="C596" t="s">
        <v>13</v>
      </c>
      <c r="D596" t="s">
        <v>27</v>
      </c>
      <c r="E596">
        <v>1</v>
      </c>
      <c r="F596" t="s">
        <v>270</v>
      </c>
      <c r="G596">
        <v>30000</v>
      </c>
      <c r="H596">
        <v>503141</v>
      </c>
      <c r="I596">
        <v>503141</v>
      </c>
      <c r="J596">
        <v>1</v>
      </c>
      <c r="K596" t="s">
        <v>175</v>
      </c>
      <c r="L596" t="s">
        <v>176</v>
      </c>
    </row>
    <row r="597" spans="1:12" x14ac:dyDescent="0.2">
      <c r="A597" t="s">
        <v>846</v>
      </c>
      <c r="B597">
        <v>0</v>
      </c>
      <c r="C597" t="s">
        <v>13</v>
      </c>
      <c r="D597" t="s">
        <v>29</v>
      </c>
      <c r="E597">
        <v>1</v>
      </c>
      <c r="F597" t="s">
        <v>270</v>
      </c>
      <c r="G597">
        <v>300000</v>
      </c>
      <c r="H597">
        <v>149557</v>
      </c>
      <c r="I597">
        <v>149557</v>
      </c>
      <c r="J597">
        <v>1</v>
      </c>
      <c r="K597" t="s">
        <v>216</v>
      </c>
      <c r="L597" t="s">
        <v>217</v>
      </c>
    </row>
    <row r="598" spans="1:12" x14ac:dyDescent="0.2">
      <c r="A598" t="s">
        <v>847</v>
      </c>
      <c r="B598">
        <v>1</v>
      </c>
      <c r="C598" t="s">
        <v>60</v>
      </c>
      <c r="D598" t="s">
        <v>27</v>
      </c>
      <c r="E598">
        <v>1</v>
      </c>
      <c r="F598" t="s">
        <v>270</v>
      </c>
      <c r="G598">
        <v>150000</v>
      </c>
      <c r="H598">
        <v>7000000</v>
      </c>
      <c r="I598">
        <v>2367609.19</v>
      </c>
      <c r="J598">
        <v>0.33822985714285703</v>
      </c>
      <c r="K598" t="s">
        <v>181</v>
      </c>
      <c r="L598" t="s">
        <v>182</v>
      </c>
    </row>
    <row r="599" spans="1:12" x14ac:dyDescent="0.2">
      <c r="A599" t="s">
        <v>848</v>
      </c>
      <c r="B599">
        <v>0</v>
      </c>
      <c r="C599" t="s">
        <v>13</v>
      </c>
      <c r="D599" t="s">
        <v>29</v>
      </c>
      <c r="E599">
        <v>1</v>
      </c>
      <c r="F599" t="s">
        <v>270</v>
      </c>
      <c r="G599">
        <v>350000</v>
      </c>
      <c r="H599">
        <v>338886</v>
      </c>
      <c r="I599">
        <v>338886</v>
      </c>
      <c r="J599">
        <v>1</v>
      </c>
      <c r="K599" t="s">
        <v>39</v>
      </c>
      <c r="L599" t="s">
        <v>40</v>
      </c>
    </row>
    <row r="600" spans="1:12" x14ac:dyDescent="0.2">
      <c r="A600" t="s">
        <v>849</v>
      </c>
      <c r="B600">
        <v>0</v>
      </c>
      <c r="C600" t="s">
        <v>13</v>
      </c>
      <c r="D600" t="s">
        <v>14</v>
      </c>
      <c r="E600">
        <v>1</v>
      </c>
      <c r="F600" t="s">
        <v>270</v>
      </c>
      <c r="G600">
        <v>4300</v>
      </c>
      <c r="H600">
        <v>344501</v>
      </c>
      <c r="I600">
        <v>344501</v>
      </c>
      <c r="J600">
        <v>1</v>
      </c>
      <c r="K600" t="s">
        <v>149</v>
      </c>
      <c r="L600" t="s">
        <v>150</v>
      </c>
    </row>
    <row r="601" spans="1:12" x14ac:dyDescent="0.2">
      <c r="A601" t="s">
        <v>850</v>
      </c>
      <c r="B601">
        <v>0</v>
      </c>
      <c r="C601" t="s">
        <v>13</v>
      </c>
      <c r="D601" t="s">
        <v>42</v>
      </c>
      <c r="E601">
        <v>1</v>
      </c>
      <c r="F601" t="s">
        <v>270</v>
      </c>
      <c r="G601">
        <v>7200</v>
      </c>
      <c r="H601">
        <v>230067</v>
      </c>
      <c r="I601">
        <v>230067</v>
      </c>
      <c r="J601">
        <v>1</v>
      </c>
      <c r="K601" t="s">
        <v>536</v>
      </c>
      <c r="L601" t="s">
        <v>537</v>
      </c>
    </row>
    <row r="602" spans="1:12" x14ac:dyDescent="0.2">
      <c r="A602" t="s">
        <v>851</v>
      </c>
      <c r="B602">
        <v>0</v>
      </c>
      <c r="C602" t="s">
        <v>13</v>
      </c>
      <c r="D602" t="s">
        <v>139</v>
      </c>
      <c r="E602">
        <v>1</v>
      </c>
      <c r="F602" t="s">
        <v>270</v>
      </c>
      <c r="G602">
        <v>5000</v>
      </c>
      <c r="H602">
        <v>176474</v>
      </c>
      <c r="I602">
        <v>176474</v>
      </c>
      <c r="J602">
        <v>1</v>
      </c>
      <c r="K602" t="s">
        <v>445</v>
      </c>
      <c r="L602" t="s">
        <v>446</v>
      </c>
    </row>
    <row r="603" spans="1:12" x14ac:dyDescent="0.2">
      <c r="A603" t="s">
        <v>852</v>
      </c>
      <c r="B603">
        <v>0</v>
      </c>
      <c r="C603" t="s">
        <v>13</v>
      </c>
      <c r="D603" t="s">
        <v>95</v>
      </c>
      <c r="E603">
        <v>1</v>
      </c>
      <c r="F603" t="s">
        <v>270</v>
      </c>
      <c r="G603">
        <v>2000</v>
      </c>
      <c r="H603">
        <v>38138</v>
      </c>
      <c r="I603">
        <v>38138</v>
      </c>
      <c r="J603">
        <v>1</v>
      </c>
      <c r="K603" t="s">
        <v>251</v>
      </c>
      <c r="L603" t="s">
        <v>252</v>
      </c>
    </row>
    <row r="604" spans="1:12" x14ac:dyDescent="0.2">
      <c r="A604" t="s">
        <v>853</v>
      </c>
      <c r="B604">
        <v>0</v>
      </c>
      <c r="C604" t="s">
        <v>13</v>
      </c>
      <c r="D604" t="s">
        <v>29</v>
      </c>
      <c r="E604">
        <v>0</v>
      </c>
      <c r="F604" t="s">
        <v>15</v>
      </c>
      <c r="G604">
        <v>42510</v>
      </c>
      <c r="H604">
        <v>222826</v>
      </c>
      <c r="I604">
        <v>222826</v>
      </c>
      <c r="J604">
        <v>1</v>
      </c>
      <c r="K604" t="s">
        <v>24</v>
      </c>
      <c r="L604" t="s">
        <v>25</v>
      </c>
    </row>
    <row r="605" spans="1:12" x14ac:dyDescent="0.2">
      <c r="A605" t="s">
        <v>854</v>
      </c>
      <c r="B605">
        <v>0</v>
      </c>
      <c r="C605" t="s">
        <v>13</v>
      </c>
      <c r="D605" t="s">
        <v>42</v>
      </c>
      <c r="E605">
        <v>1</v>
      </c>
      <c r="F605" t="s">
        <v>270</v>
      </c>
      <c r="G605">
        <v>3600</v>
      </c>
      <c r="H605">
        <v>198473</v>
      </c>
      <c r="I605">
        <v>198473</v>
      </c>
      <c r="J605">
        <v>1</v>
      </c>
      <c r="K605" t="s">
        <v>462</v>
      </c>
      <c r="L605" t="s">
        <v>463</v>
      </c>
    </row>
    <row r="606" spans="1:12" x14ac:dyDescent="0.2">
      <c r="A606" t="s">
        <v>855</v>
      </c>
      <c r="B606">
        <v>0</v>
      </c>
      <c r="C606" t="s">
        <v>13</v>
      </c>
      <c r="D606" t="s">
        <v>23</v>
      </c>
      <c r="E606">
        <v>1</v>
      </c>
      <c r="F606" t="s">
        <v>270</v>
      </c>
      <c r="G606">
        <v>2805</v>
      </c>
      <c r="H606">
        <v>301088</v>
      </c>
      <c r="I606">
        <v>301088</v>
      </c>
      <c r="J606">
        <v>1</v>
      </c>
      <c r="K606" t="s">
        <v>112</v>
      </c>
      <c r="L606" t="s">
        <v>113</v>
      </c>
    </row>
    <row r="607" spans="1:12" x14ac:dyDescent="0.2">
      <c r="A607" t="s">
        <v>856</v>
      </c>
      <c r="B607">
        <v>0</v>
      </c>
      <c r="C607" t="s">
        <v>13</v>
      </c>
      <c r="D607" t="s">
        <v>23</v>
      </c>
      <c r="E607">
        <v>1</v>
      </c>
      <c r="F607" t="s">
        <v>270</v>
      </c>
      <c r="G607">
        <v>30000</v>
      </c>
      <c r="H607">
        <v>482282</v>
      </c>
      <c r="I607">
        <v>482282</v>
      </c>
      <c r="J607">
        <v>1</v>
      </c>
      <c r="K607" t="s">
        <v>195</v>
      </c>
      <c r="L607" t="s">
        <v>196</v>
      </c>
    </row>
    <row r="608" spans="1:12" x14ac:dyDescent="0.2">
      <c r="A608" t="s">
        <v>807</v>
      </c>
      <c r="B608">
        <v>0</v>
      </c>
      <c r="C608" t="s">
        <v>13</v>
      </c>
      <c r="D608" t="s">
        <v>27</v>
      </c>
      <c r="E608">
        <v>1</v>
      </c>
      <c r="F608" t="s">
        <v>270</v>
      </c>
      <c r="G608">
        <v>34560</v>
      </c>
      <c r="H608">
        <v>135906</v>
      </c>
      <c r="I608">
        <v>135906</v>
      </c>
      <c r="J608">
        <v>1</v>
      </c>
      <c r="K608" t="s">
        <v>290</v>
      </c>
      <c r="L608" t="s">
        <v>291</v>
      </c>
    </row>
    <row r="609" spans="1:12" x14ac:dyDescent="0.2">
      <c r="A609" t="s">
        <v>467</v>
      </c>
      <c r="B609">
        <v>0</v>
      </c>
      <c r="C609" t="s">
        <v>13</v>
      </c>
      <c r="D609" t="s">
        <v>27</v>
      </c>
      <c r="E609">
        <v>1</v>
      </c>
      <c r="F609" t="s">
        <v>270</v>
      </c>
      <c r="G609">
        <v>14000</v>
      </c>
      <c r="H609">
        <v>227910</v>
      </c>
      <c r="I609">
        <v>227910</v>
      </c>
      <c r="J609">
        <v>1</v>
      </c>
      <c r="K609" t="s">
        <v>99</v>
      </c>
      <c r="L609" t="s">
        <v>100</v>
      </c>
    </row>
    <row r="610" spans="1:12" x14ac:dyDescent="0.2">
      <c r="A610" t="s">
        <v>857</v>
      </c>
      <c r="B610">
        <v>0</v>
      </c>
      <c r="C610" t="s">
        <v>13</v>
      </c>
      <c r="D610" t="s">
        <v>27</v>
      </c>
      <c r="E610">
        <v>1</v>
      </c>
      <c r="F610" t="s">
        <v>270</v>
      </c>
      <c r="G610">
        <v>2845</v>
      </c>
      <c r="H610">
        <v>151041</v>
      </c>
      <c r="I610">
        <v>151041</v>
      </c>
      <c r="J610">
        <v>1</v>
      </c>
      <c r="K610" t="s">
        <v>33</v>
      </c>
      <c r="L610" t="s">
        <v>34</v>
      </c>
    </row>
    <row r="611" spans="1:12" x14ac:dyDescent="0.2">
      <c r="A611" t="s">
        <v>651</v>
      </c>
      <c r="B611">
        <v>0</v>
      </c>
      <c r="C611" t="s">
        <v>13</v>
      </c>
      <c r="D611" t="s">
        <v>27</v>
      </c>
      <c r="E611">
        <v>1</v>
      </c>
      <c r="F611" t="s">
        <v>270</v>
      </c>
      <c r="G611">
        <v>2750</v>
      </c>
      <c r="H611">
        <v>147688</v>
      </c>
      <c r="I611">
        <v>147688</v>
      </c>
      <c r="J611">
        <v>1</v>
      </c>
      <c r="K611" t="s">
        <v>306</v>
      </c>
      <c r="L611" t="s">
        <v>307</v>
      </c>
    </row>
    <row r="612" spans="1:12" x14ac:dyDescent="0.2">
      <c r="A612" t="s">
        <v>751</v>
      </c>
      <c r="B612">
        <v>0</v>
      </c>
      <c r="C612" t="s">
        <v>13</v>
      </c>
      <c r="D612" t="s">
        <v>27</v>
      </c>
      <c r="E612">
        <v>1</v>
      </c>
      <c r="F612" t="s">
        <v>270</v>
      </c>
      <c r="G612">
        <v>7650</v>
      </c>
      <c r="H612">
        <v>179857</v>
      </c>
      <c r="I612">
        <v>179857</v>
      </c>
      <c r="J612">
        <v>1</v>
      </c>
      <c r="K612" t="s">
        <v>248</v>
      </c>
      <c r="L612" t="s">
        <v>249</v>
      </c>
    </row>
    <row r="613" spans="1:12" x14ac:dyDescent="0.2">
      <c r="A613" t="s">
        <v>475</v>
      </c>
      <c r="B613">
        <v>0</v>
      </c>
      <c r="C613" t="s">
        <v>13</v>
      </c>
      <c r="D613" t="s">
        <v>27</v>
      </c>
      <c r="E613">
        <v>1</v>
      </c>
      <c r="F613" t="s">
        <v>270</v>
      </c>
      <c r="G613">
        <v>5088</v>
      </c>
      <c r="H613">
        <v>109437</v>
      </c>
      <c r="I613">
        <v>109437</v>
      </c>
      <c r="J613">
        <v>1</v>
      </c>
      <c r="K613" t="s">
        <v>251</v>
      </c>
      <c r="L613" t="s">
        <v>252</v>
      </c>
    </row>
    <row r="614" spans="1:12" x14ac:dyDescent="0.2">
      <c r="A614" t="s">
        <v>858</v>
      </c>
      <c r="B614">
        <v>0</v>
      </c>
      <c r="C614" t="s">
        <v>13</v>
      </c>
      <c r="D614" t="s">
        <v>27</v>
      </c>
      <c r="E614">
        <v>1</v>
      </c>
      <c r="F614" t="s">
        <v>270</v>
      </c>
      <c r="G614">
        <v>2500</v>
      </c>
      <c r="H614">
        <v>125828</v>
      </c>
      <c r="I614">
        <v>125828</v>
      </c>
      <c r="J614">
        <v>1</v>
      </c>
      <c r="K614" t="s">
        <v>61</v>
      </c>
      <c r="L614" t="s">
        <v>62</v>
      </c>
    </row>
    <row r="615" spans="1:12" x14ac:dyDescent="0.2">
      <c r="A615" t="s">
        <v>173</v>
      </c>
      <c r="B615">
        <v>1</v>
      </c>
      <c r="C615" t="s">
        <v>60</v>
      </c>
      <c r="D615" t="s">
        <v>23</v>
      </c>
      <c r="E615">
        <v>0</v>
      </c>
      <c r="F615" t="s">
        <v>15</v>
      </c>
      <c r="G615">
        <v>35000</v>
      </c>
      <c r="H615">
        <v>2000000</v>
      </c>
      <c r="I615">
        <v>640150.19999999995</v>
      </c>
      <c r="J615">
        <v>0.320075</v>
      </c>
      <c r="K615" t="s">
        <v>124</v>
      </c>
      <c r="L615" t="s">
        <v>125</v>
      </c>
    </row>
    <row r="616" spans="1:12" x14ac:dyDescent="0.2">
      <c r="A616" t="s">
        <v>85</v>
      </c>
      <c r="B616">
        <v>0</v>
      </c>
      <c r="C616" t="s">
        <v>13</v>
      </c>
      <c r="D616" t="s">
        <v>27</v>
      </c>
      <c r="E616">
        <v>1</v>
      </c>
      <c r="F616" t="s">
        <v>270</v>
      </c>
      <c r="G616">
        <v>4700</v>
      </c>
      <c r="H616">
        <v>288311</v>
      </c>
      <c r="I616">
        <v>288311</v>
      </c>
      <c r="J616">
        <v>1</v>
      </c>
      <c r="K616" t="s">
        <v>86</v>
      </c>
      <c r="L616" t="s">
        <v>87</v>
      </c>
    </row>
    <row r="617" spans="1:12" x14ac:dyDescent="0.2">
      <c r="A617" t="s">
        <v>859</v>
      </c>
      <c r="B617">
        <v>0</v>
      </c>
      <c r="C617" t="s">
        <v>13</v>
      </c>
      <c r="D617" t="s">
        <v>95</v>
      </c>
      <c r="E617">
        <v>1</v>
      </c>
      <c r="F617" t="s">
        <v>270</v>
      </c>
      <c r="G617">
        <v>2325</v>
      </c>
      <c r="H617">
        <v>365909</v>
      </c>
      <c r="I617">
        <v>365909</v>
      </c>
      <c r="J617">
        <v>1</v>
      </c>
      <c r="K617" t="s">
        <v>119</v>
      </c>
      <c r="L617" t="s">
        <v>120</v>
      </c>
    </row>
    <row r="618" spans="1:12" x14ac:dyDescent="0.2">
      <c r="A618" t="s">
        <v>860</v>
      </c>
      <c r="B618">
        <v>0</v>
      </c>
      <c r="C618" t="s">
        <v>13</v>
      </c>
      <c r="D618" t="s">
        <v>19</v>
      </c>
      <c r="E618">
        <v>1</v>
      </c>
      <c r="F618" t="s">
        <v>270</v>
      </c>
      <c r="G618">
        <v>34414</v>
      </c>
      <c r="H618">
        <v>249929</v>
      </c>
      <c r="I618">
        <v>249929</v>
      </c>
      <c r="J618">
        <v>1</v>
      </c>
      <c r="K618" t="s">
        <v>834</v>
      </c>
      <c r="L618" t="s">
        <v>835</v>
      </c>
    </row>
    <row r="619" spans="1:12" x14ac:dyDescent="0.2">
      <c r="A619" t="s">
        <v>861</v>
      </c>
      <c r="B619">
        <v>0</v>
      </c>
      <c r="C619" t="s">
        <v>13</v>
      </c>
      <c r="D619" t="s">
        <v>79</v>
      </c>
      <c r="E619">
        <v>1</v>
      </c>
      <c r="F619" t="s">
        <v>270</v>
      </c>
      <c r="G619">
        <v>25000</v>
      </c>
      <c r="H619">
        <v>473978</v>
      </c>
      <c r="I619">
        <v>473978</v>
      </c>
      <c r="J619">
        <v>1</v>
      </c>
      <c r="K619" t="s">
        <v>175</v>
      </c>
      <c r="L619" t="s">
        <v>176</v>
      </c>
    </row>
    <row r="620" spans="1:12" x14ac:dyDescent="0.2">
      <c r="A620" t="s">
        <v>862</v>
      </c>
      <c r="B620">
        <v>1</v>
      </c>
      <c r="C620" t="s">
        <v>60</v>
      </c>
      <c r="D620" t="s">
        <v>79</v>
      </c>
      <c r="E620">
        <v>1</v>
      </c>
      <c r="F620" t="s">
        <v>270</v>
      </c>
      <c r="G620">
        <v>20000</v>
      </c>
      <c r="H620">
        <v>2400000</v>
      </c>
      <c r="I620">
        <v>174247.55</v>
      </c>
      <c r="J620">
        <v>7.26029166666666E-2</v>
      </c>
      <c r="K620" t="s">
        <v>434</v>
      </c>
      <c r="L620" t="s">
        <v>435</v>
      </c>
    </row>
    <row r="621" spans="1:12" x14ac:dyDescent="0.2">
      <c r="A621" t="s">
        <v>863</v>
      </c>
      <c r="B621">
        <v>0</v>
      </c>
      <c r="C621" t="s">
        <v>13</v>
      </c>
      <c r="D621" t="s">
        <v>79</v>
      </c>
      <c r="E621">
        <v>1</v>
      </c>
      <c r="F621" t="s">
        <v>270</v>
      </c>
      <c r="G621">
        <v>2500</v>
      </c>
      <c r="H621">
        <v>125507</v>
      </c>
      <c r="I621">
        <v>125507</v>
      </c>
      <c r="J621">
        <v>1</v>
      </c>
      <c r="K621" t="s">
        <v>61</v>
      </c>
      <c r="L621" t="s">
        <v>62</v>
      </c>
    </row>
    <row r="622" spans="1:12" x14ac:dyDescent="0.2">
      <c r="A622" t="s">
        <v>703</v>
      </c>
      <c r="B622">
        <v>1</v>
      </c>
      <c r="C622" t="s">
        <v>60</v>
      </c>
      <c r="D622" t="s">
        <v>23</v>
      </c>
      <c r="E622">
        <v>1</v>
      </c>
      <c r="F622" t="s">
        <v>270</v>
      </c>
      <c r="G622">
        <v>80200</v>
      </c>
      <c r="H622">
        <v>5000000</v>
      </c>
      <c r="I622">
        <v>775577.29</v>
      </c>
      <c r="J622">
        <v>0.15511539999999999</v>
      </c>
      <c r="K622" t="s">
        <v>39</v>
      </c>
      <c r="L622" t="s">
        <v>40</v>
      </c>
    </row>
    <row r="623" spans="1:12" x14ac:dyDescent="0.2">
      <c r="A623" t="s">
        <v>864</v>
      </c>
      <c r="B623">
        <v>0</v>
      </c>
      <c r="C623" t="s">
        <v>13</v>
      </c>
      <c r="D623" t="s">
        <v>27</v>
      </c>
      <c r="E623">
        <v>1</v>
      </c>
      <c r="F623" t="s">
        <v>270</v>
      </c>
      <c r="G623">
        <v>3000</v>
      </c>
      <c r="H623">
        <v>168183</v>
      </c>
      <c r="I623">
        <v>168183</v>
      </c>
      <c r="J623">
        <v>1</v>
      </c>
      <c r="K623" t="s">
        <v>143</v>
      </c>
      <c r="L623" t="s">
        <v>144</v>
      </c>
    </row>
    <row r="624" spans="1:12" x14ac:dyDescent="0.2">
      <c r="A624" t="s">
        <v>865</v>
      </c>
      <c r="B624">
        <v>1</v>
      </c>
      <c r="C624" t="s">
        <v>60</v>
      </c>
      <c r="D624" t="s">
        <v>27</v>
      </c>
      <c r="E624">
        <v>1</v>
      </c>
      <c r="F624" t="s">
        <v>270</v>
      </c>
      <c r="G624">
        <v>45000</v>
      </c>
      <c r="H624">
        <v>3500000</v>
      </c>
      <c r="I624">
        <v>964600.47</v>
      </c>
      <c r="J624">
        <v>0.27560000000000001</v>
      </c>
      <c r="K624" t="s">
        <v>185</v>
      </c>
      <c r="L624" t="s">
        <v>186</v>
      </c>
    </row>
    <row r="625" spans="1:12" x14ac:dyDescent="0.2">
      <c r="A625" t="s">
        <v>866</v>
      </c>
      <c r="B625">
        <v>0</v>
      </c>
      <c r="C625" t="s">
        <v>13</v>
      </c>
      <c r="D625" t="s">
        <v>79</v>
      </c>
      <c r="E625">
        <v>1</v>
      </c>
      <c r="F625" t="s">
        <v>270</v>
      </c>
      <c r="G625">
        <v>7000</v>
      </c>
      <c r="H625">
        <v>229145</v>
      </c>
      <c r="I625">
        <v>229145</v>
      </c>
      <c r="J625">
        <v>1</v>
      </c>
      <c r="K625" t="s">
        <v>224</v>
      </c>
      <c r="L625" t="s">
        <v>225</v>
      </c>
    </row>
    <row r="626" spans="1:12" x14ac:dyDescent="0.2">
      <c r="A626" t="s">
        <v>548</v>
      </c>
      <c r="B626">
        <v>1</v>
      </c>
      <c r="C626" t="s">
        <v>60</v>
      </c>
      <c r="D626" t="s">
        <v>27</v>
      </c>
      <c r="E626">
        <v>1</v>
      </c>
      <c r="F626" t="s">
        <v>270</v>
      </c>
      <c r="G626">
        <v>150000</v>
      </c>
      <c r="H626">
        <v>5100000</v>
      </c>
      <c r="I626">
        <v>2565752.81</v>
      </c>
      <c r="J626">
        <v>0.50308862745098004</v>
      </c>
      <c r="K626" t="s">
        <v>349</v>
      </c>
      <c r="L626" t="s">
        <v>350</v>
      </c>
    </row>
    <row r="627" spans="1:12" x14ac:dyDescent="0.2">
      <c r="A627" t="s">
        <v>867</v>
      </c>
      <c r="B627">
        <v>0</v>
      </c>
      <c r="C627" t="s">
        <v>13</v>
      </c>
      <c r="D627" t="s">
        <v>29</v>
      </c>
      <c r="E627">
        <v>1</v>
      </c>
      <c r="F627" t="s">
        <v>270</v>
      </c>
      <c r="G627">
        <v>1946656</v>
      </c>
      <c r="H627">
        <v>89297</v>
      </c>
      <c r="I627">
        <v>89297</v>
      </c>
      <c r="J627">
        <v>1</v>
      </c>
      <c r="K627" t="s">
        <v>108</v>
      </c>
      <c r="L627" t="s">
        <v>109</v>
      </c>
    </row>
    <row r="628" spans="1:12" x14ac:dyDescent="0.2">
      <c r="A628" t="s">
        <v>868</v>
      </c>
      <c r="B628">
        <v>1</v>
      </c>
      <c r="C628" t="s">
        <v>60</v>
      </c>
      <c r="D628" t="s">
        <v>42</v>
      </c>
      <c r="E628">
        <v>1</v>
      </c>
      <c r="F628" t="s">
        <v>270</v>
      </c>
      <c r="G628">
        <v>608140</v>
      </c>
      <c r="H628">
        <v>32000000</v>
      </c>
      <c r="I628">
        <v>24663306.438499998</v>
      </c>
      <c r="J628">
        <v>0.77072831249999996</v>
      </c>
      <c r="K628" t="s">
        <v>330</v>
      </c>
      <c r="L628" t="s">
        <v>331</v>
      </c>
    </row>
    <row r="629" spans="1:12" x14ac:dyDescent="0.2">
      <c r="A629" t="s">
        <v>869</v>
      </c>
      <c r="B629">
        <v>1</v>
      </c>
      <c r="C629" t="s">
        <v>60</v>
      </c>
      <c r="D629" t="s">
        <v>198</v>
      </c>
      <c r="E629">
        <v>1</v>
      </c>
      <c r="F629" t="s">
        <v>270</v>
      </c>
      <c r="G629">
        <v>675000</v>
      </c>
      <c r="H629">
        <v>8000000</v>
      </c>
      <c r="I629">
        <v>3771021.43</v>
      </c>
      <c r="J629">
        <v>0.47137762500000002</v>
      </c>
      <c r="K629" t="s">
        <v>57</v>
      </c>
      <c r="L629" t="s">
        <v>58</v>
      </c>
    </row>
    <row r="630" spans="1:12" x14ac:dyDescent="0.2">
      <c r="A630" t="s">
        <v>870</v>
      </c>
      <c r="B630">
        <v>0</v>
      </c>
      <c r="C630" t="s">
        <v>13</v>
      </c>
      <c r="D630" t="s">
        <v>19</v>
      </c>
      <c r="E630">
        <v>1</v>
      </c>
      <c r="F630" t="s">
        <v>270</v>
      </c>
      <c r="G630">
        <v>5100</v>
      </c>
      <c r="H630">
        <v>307466</v>
      </c>
      <c r="I630">
        <v>307466</v>
      </c>
      <c r="J630">
        <v>1</v>
      </c>
      <c r="K630" t="s">
        <v>136</v>
      </c>
      <c r="L630" t="s">
        <v>137</v>
      </c>
    </row>
    <row r="631" spans="1:12" x14ac:dyDescent="0.2">
      <c r="A631" t="s">
        <v>871</v>
      </c>
      <c r="B631">
        <v>0</v>
      </c>
      <c r="C631" t="s">
        <v>13</v>
      </c>
      <c r="D631" t="s">
        <v>29</v>
      </c>
      <c r="E631">
        <v>1</v>
      </c>
      <c r="F631" t="s">
        <v>270</v>
      </c>
      <c r="G631">
        <v>90000</v>
      </c>
      <c r="H631">
        <v>109054</v>
      </c>
      <c r="I631">
        <v>109054</v>
      </c>
      <c r="J631">
        <v>1</v>
      </c>
      <c r="K631" t="s">
        <v>753</v>
      </c>
      <c r="L631" t="s">
        <v>754</v>
      </c>
    </row>
    <row r="632" spans="1:12" x14ac:dyDescent="0.2">
      <c r="A632" t="s">
        <v>336</v>
      </c>
      <c r="B632">
        <v>1</v>
      </c>
      <c r="C632" t="s">
        <v>60</v>
      </c>
      <c r="D632" t="s">
        <v>19</v>
      </c>
      <c r="E632">
        <v>1</v>
      </c>
      <c r="F632" t="s">
        <v>270</v>
      </c>
      <c r="G632">
        <v>150000</v>
      </c>
      <c r="H632">
        <v>8000000</v>
      </c>
      <c r="I632">
        <v>1108218.1299999999</v>
      </c>
      <c r="J632">
        <v>0.13852724999999999</v>
      </c>
      <c r="K632" t="s">
        <v>83</v>
      </c>
      <c r="L632" t="s">
        <v>84</v>
      </c>
    </row>
    <row r="633" spans="1:12" x14ac:dyDescent="0.2">
      <c r="A633" t="s">
        <v>872</v>
      </c>
      <c r="B633">
        <v>0</v>
      </c>
      <c r="C633" t="s">
        <v>13</v>
      </c>
      <c r="D633" t="s">
        <v>19</v>
      </c>
      <c r="E633">
        <v>1</v>
      </c>
      <c r="F633" t="s">
        <v>270</v>
      </c>
      <c r="G633">
        <v>15000</v>
      </c>
      <c r="H633">
        <v>315347</v>
      </c>
      <c r="I633">
        <v>315347</v>
      </c>
      <c r="J633">
        <v>1</v>
      </c>
      <c r="K633" t="s">
        <v>235</v>
      </c>
      <c r="L633" t="s">
        <v>236</v>
      </c>
    </row>
    <row r="634" spans="1:12" x14ac:dyDescent="0.2">
      <c r="A634" t="s">
        <v>816</v>
      </c>
      <c r="B634">
        <v>0</v>
      </c>
      <c r="C634" t="s">
        <v>13</v>
      </c>
      <c r="D634" t="s">
        <v>95</v>
      </c>
      <c r="E634">
        <v>1</v>
      </c>
      <c r="F634" t="s">
        <v>270</v>
      </c>
      <c r="G634">
        <v>5500</v>
      </c>
      <c r="H634">
        <v>321861</v>
      </c>
      <c r="I634">
        <v>321861</v>
      </c>
      <c r="J634">
        <v>1</v>
      </c>
      <c r="K634" t="s">
        <v>255</v>
      </c>
      <c r="L634" t="s">
        <v>256</v>
      </c>
    </row>
    <row r="635" spans="1:12" x14ac:dyDescent="0.2">
      <c r="A635" t="s">
        <v>873</v>
      </c>
      <c r="B635">
        <v>0</v>
      </c>
      <c r="C635" t="s">
        <v>13</v>
      </c>
      <c r="D635" t="s">
        <v>42</v>
      </c>
      <c r="E635">
        <v>1</v>
      </c>
      <c r="F635" t="s">
        <v>270</v>
      </c>
      <c r="G635">
        <v>1500</v>
      </c>
      <c r="H635">
        <v>71911</v>
      </c>
      <c r="I635">
        <v>71911</v>
      </c>
      <c r="J635">
        <v>1</v>
      </c>
      <c r="K635" t="s">
        <v>422</v>
      </c>
      <c r="L635" t="s">
        <v>423</v>
      </c>
    </row>
    <row r="636" spans="1:12" x14ac:dyDescent="0.2">
      <c r="A636" t="s">
        <v>874</v>
      </c>
      <c r="B636">
        <v>1</v>
      </c>
      <c r="C636" t="s">
        <v>60</v>
      </c>
      <c r="D636" t="s">
        <v>29</v>
      </c>
      <c r="E636">
        <v>1</v>
      </c>
      <c r="F636" t="s">
        <v>270</v>
      </c>
      <c r="G636">
        <v>1900000</v>
      </c>
      <c r="H636">
        <v>2700000</v>
      </c>
      <c r="I636">
        <v>840523.7</v>
      </c>
      <c r="J636">
        <v>0.31130481481481398</v>
      </c>
      <c r="K636" t="s">
        <v>216</v>
      </c>
      <c r="L636" t="s">
        <v>217</v>
      </c>
    </row>
    <row r="637" spans="1:12" x14ac:dyDescent="0.2">
      <c r="A637" t="s">
        <v>875</v>
      </c>
      <c r="B637">
        <v>1</v>
      </c>
      <c r="C637" t="s">
        <v>60</v>
      </c>
      <c r="D637" t="s">
        <v>27</v>
      </c>
      <c r="E637">
        <v>1</v>
      </c>
      <c r="F637" t="s">
        <v>270</v>
      </c>
      <c r="G637">
        <v>69713</v>
      </c>
      <c r="H637">
        <v>3300000</v>
      </c>
      <c r="I637">
        <v>509110.12</v>
      </c>
      <c r="J637">
        <v>0.15427575757575701</v>
      </c>
      <c r="K637" t="s">
        <v>312</v>
      </c>
      <c r="L637" t="s">
        <v>313</v>
      </c>
    </row>
    <row r="638" spans="1:12" x14ac:dyDescent="0.2">
      <c r="A638" t="s">
        <v>876</v>
      </c>
      <c r="B638">
        <v>0</v>
      </c>
      <c r="C638" t="s">
        <v>13</v>
      </c>
      <c r="D638" t="s">
        <v>46</v>
      </c>
      <c r="E638">
        <v>1</v>
      </c>
      <c r="F638" t="s">
        <v>270</v>
      </c>
      <c r="G638">
        <v>2912</v>
      </c>
      <c r="H638">
        <v>161502</v>
      </c>
      <c r="I638">
        <v>161502</v>
      </c>
      <c r="J638">
        <v>1</v>
      </c>
      <c r="K638" t="s">
        <v>877</v>
      </c>
      <c r="L638" t="s">
        <v>878</v>
      </c>
    </row>
    <row r="639" spans="1:12" x14ac:dyDescent="0.2">
      <c r="A639" t="s">
        <v>879</v>
      </c>
      <c r="B639">
        <v>0</v>
      </c>
      <c r="C639" t="s">
        <v>13</v>
      </c>
      <c r="D639" t="s">
        <v>46</v>
      </c>
      <c r="E639">
        <v>1</v>
      </c>
      <c r="F639" t="s">
        <v>270</v>
      </c>
      <c r="G639">
        <v>4500</v>
      </c>
      <c r="H639">
        <v>265004</v>
      </c>
      <c r="I639">
        <v>265004</v>
      </c>
      <c r="J639">
        <v>1</v>
      </c>
      <c r="K639" t="s">
        <v>212</v>
      </c>
      <c r="L639" t="s">
        <v>213</v>
      </c>
    </row>
    <row r="640" spans="1:12" x14ac:dyDescent="0.2">
      <c r="A640" t="s">
        <v>880</v>
      </c>
      <c r="B640">
        <v>0</v>
      </c>
      <c r="C640" t="s">
        <v>13</v>
      </c>
      <c r="D640" t="s">
        <v>23</v>
      </c>
      <c r="E640">
        <v>1</v>
      </c>
      <c r="F640" t="s">
        <v>270</v>
      </c>
      <c r="G640">
        <v>3600</v>
      </c>
      <c r="H640">
        <v>263017</v>
      </c>
      <c r="I640">
        <v>263017</v>
      </c>
      <c r="J640">
        <v>1</v>
      </c>
      <c r="K640" t="s">
        <v>43</v>
      </c>
      <c r="L640" t="s">
        <v>44</v>
      </c>
    </row>
    <row r="641" spans="1:12" x14ac:dyDescent="0.2">
      <c r="A641" t="s">
        <v>881</v>
      </c>
      <c r="B641">
        <v>0</v>
      </c>
      <c r="C641" t="s">
        <v>13</v>
      </c>
      <c r="D641" t="s">
        <v>29</v>
      </c>
      <c r="E641">
        <v>1</v>
      </c>
      <c r="F641" t="s">
        <v>270</v>
      </c>
      <c r="G641">
        <v>39935</v>
      </c>
      <c r="H641">
        <v>112847</v>
      </c>
      <c r="I641">
        <v>112847</v>
      </c>
      <c r="J641">
        <v>1</v>
      </c>
      <c r="K641" t="s">
        <v>242</v>
      </c>
      <c r="L641" t="s">
        <v>243</v>
      </c>
    </row>
    <row r="642" spans="1:12" x14ac:dyDescent="0.2">
      <c r="A642" t="s">
        <v>882</v>
      </c>
      <c r="B642">
        <v>1</v>
      </c>
      <c r="C642" t="s">
        <v>60</v>
      </c>
      <c r="D642" t="s">
        <v>95</v>
      </c>
      <c r="E642">
        <v>1</v>
      </c>
      <c r="F642" t="s">
        <v>270</v>
      </c>
      <c r="G642">
        <v>650000</v>
      </c>
      <c r="H642">
        <v>50000000</v>
      </c>
      <c r="I642">
        <v>14308063.1399999</v>
      </c>
      <c r="J642">
        <v>0.28616125999999997</v>
      </c>
      <c r="K642" t="s">
        <v>239</v>
      </c>
      <c r="L642" t="s">
        <v>240</v>
      </c>
    </row>
    <row r="643" spans="1:12" x14ac:dyDescent="0.2">
      <c r="A643" t="s">
        <v>883</v>
      </c>
      <c r="B643">
        <v>0</v>
      </c>
      <c r="C643" t="s">
        <v>13</v>
      </c>
      <c r="D643" t="s">
        <v>27</v>
      </c>
      <c r="E643">
        <v>1</v>
      </c>
      <c r="F643" t="s">
        <v>270</v>
      </c>
      <c r="G643">
        <v>3300</v>
      </c>
      <c r="H643">
        <v>141253</v>
      </c>
      <c r="I643">
        <v>141253</v>
      </c>
      <c r="J643">
        <v>1</v>
      </c>
      <c r="K643" t="s">
        <v>16</v>
      </c>
      <c r="L643" t="s">
        <v>17</v>
      </c>
    </row>
    <row r="644" spans="1:12" x14ac:dyDescent="0.2">
      <c r="A644" t="s">
        <v>884</v>
      </c>
      <c r="B644">
        <v>0</v>
      </c>
      <c r="C644" t="s">
        <v>13</v>
      </c>
      <c r="D644" t="s">
        <v>23</v>
      </c>
      <c r="E644">
        <v>1</v>
      </c>
      <c r="F644" t="s">
        <v>270</v>
      </c>
      <c r="G644">
        <v>3000</v>
      </c>
      <c r="H644">
        <v>317848</v>
      </c>
      <c r="I644">
        <v>317848</v>
      </c>
      <c r="J644">
        <v>1</v>
      </c>
      <c r="K644" t="s">
        <v>227</v>
      </c>
      <c r="L644" t="s">
        <v>228</v>
      </c>
    </row>
    <row r="645" spans="1:12" x14ac:dyDescent="0.2">
      <c r="A645" t="s">
        <v>885</v>
      </c>
      <c r="B645">
        <v>0</v>
      </c>
      <c r="C645" t="s">
        <v>13</v>
      </c>
      <c r="D645" t="s">
        <v>95</v>
      </c>
      <c r="E645">
        <v>1</v>
      </c>
      <c r="F645" t="s">
        <v>270</v>
      </c>
      <c r="G645">
        <v>300000</v>
      </c>
      <c r="H645">
        <v>284651</v>
      </c>
      <c r="I645">
        <v>284651</v>
      </c>
      <c r="J645">
        <v>1</v>
      </c>
      <c r="K645" t="s">
        <v>316</v>
      </c>
      <c r="L645" t="s">
        <v>317</v>
      </c>
    </row>
    <row r="646" spans="1:12" x14ac:dyDescent="0.2">
      <c r="A646" t="s">
        <v>886</v>
      </c>
      <c r="B646">
        <v>0</v>
      </c>
      <c r="C646" t="s">
        <v>13</v>
      </c>
      <c r="D646" t="s">
        <v>27</v>
      </c>
      <c r="E646">
        <v>1</v>
      </c>
      <c r="F646" t="s">
        <v>270</v>
      </c>
      <c r="G646">
        <v>7500</v>
      </c>
      <c r="H646">
        <v>42500</v>
      </c>
      <c r="I646">
        <v>42500</v>
      </c>
      <c r="J646">
        <v>1</v>
      </c>
      <c r="K646" t="s">
        <v>216</v>
      </c>
      <c r="L646" t="s">
        <v>217</v>
      </c>
    </row>
    <row r="647" spans="1:12" x14ac:dyDescent="0.2">
      <c r="A647" t="s">
        <v>887</v>
      </c>
      <c r="B647">
        <v>0</v>
      </c>
      <c r="C647" t="s">
        <v>13</v>
      </c>
      <c r="D647" t="s">
        <v>46</v>
      </c>
      <c r="E647">
        <v>1</v>
      </c>
      <c r="F647" t="s">
        <v>270</v>
      </c>
      <c r="G647">
        <v>3500</v>
      </c>
      <c r="H647">
        <v>99154</v>
      </c>
      <c r="I647">
        <v>99154</v>
      </c>
      <c r="J647">
        <v>1</v>
      </c>
      <c r="K647" t="s">
        <v>112</v>
      </c>
      <c r="L647" t="s">
        <v>113</v>
      </c>
    </row>
    <row r="648" spans="1:12" x14ac:dyDescent="0.2">
      <c r="A648" t="s">
        <v>888</v>
      </c>
      <c r="B648">
        <v>0</v>
      </c>
      <c r="C648" t="s">
        <v>13</v>
      </c>
      <c r="D648" t="s">
        <v>42</v>
      </c>
      <c r="E648">
        <v>1</v>
      </c>
      <c r="F648" t="s">
        <v>270</v>
      </c>
      <c r="G648">
        <v>35000</v>
      </c>
      <c r="H648">
        <v>396111</v>
      </c>
      <c r="I648">
        <v>396111</v>
      </c>
      <c r="J648">
        <v>1</v>
      </c>
      <c r="K648" t="s">
        <v>216</v>
      </c>
      <c r="L648" t="s">
        <v>217</v>
      </c>
    </row>
    <row r="649" spans="1:12" x14ac:dyDescent="0.2">
      <c r="A649" t="s">
        <v>889</v>
      </c>
      <c r="B649">
        <v>0</v>
      </c>
      <c r="C649" t="s">
        <v>13</v>
      </c>
      <c r="D649" t="s">
        <v>50</v>
      </c>
      <c r="E649">
        <v>1</v>
      </c>
      <c r="F649" t="s">
        <v>270</v>
      </c>
      <c r="G649">
        <v>1750</v>
      </c>
      <c r="H649">
        <v>131432</v>
      </c>
      <c r="I649">
        <v>131432</v>
      </c>
      <c r="J649">
        <v>1</v>
      </c>
      <c r="K649" t="s">
        <v>105</v>
      </c>
      <c r="L649" t="s">
        <v>106</v>
      </c>
    </row>
    <row r="650" spans="1:12" x14ac:dyDescent="0.2">
      <c r="A650" t="s">
        <v>890</v>
      </c>
      <c r="B650">
        <v>0</v>
      </c>
      <c r="C650" t="s">
        <v>13</v>
      </c>
      <c r="D650" t="s">
        <v>891</v>
      </c>
      <c r="E650">
        <v>1</v>
      </c>
      <c r="F650" t="s">
        <v>270</v>
      </c>
      <c r="G650">
        <v>0</v>
      </c>
      <c r="H650">
        <v>0</v>
      </c>
      <c r="I650">
        <v>0</v>
      </c>
      <c r="J650" t="s">
        <v>282</v>
      </c>
      <c r="K650" t="s">
        <v>170</v>
      </c>
      <c r="L650" t="s">
        <v>171</v>
      </c>
    </row>
    <row r="651" spans="1:12" x14ac:dyDescent="0.2">
      <c r="A651" t="s">
        <v>892</v>
      </c>
      <c r="B651">
        <v>1</v>
      </c>
      <c r="C651" t="s">
        <v>60</v>
      </c>
      <c r="D651" t="s">
        <v>23</v>
      </c>
      <c r="E651">
        <v>1</v>
      </c>
      <c r="F651" t="s">
        <v>270</v>
      </c>
      <c r="G651">
        <v>54500</v>
      </c>
      <c r="H651">
        <v>3800000</v>
      </c>
      <c r="I651">
        <v>2085129.49</v>
      </c>
      <c r="J651">
        <v>0.54871815789473599</v>
      </c>
      <c r="K651" t="s">
        <v>273</v>
      </c>
      <c r="L651" t="s">
        <v>274</v>
      </c>
    </row>
    <row r="652" spans="1:12" x14ac:dyDescent="0.2">
      <c r="A652" t="s">
        <v>85</v>
      </c>
      <c r="B652">
        <v>0</v>
      </c>
      <c r="C652" t="s">
        <v>13</v>
      </c>
      <c r="D652" t="s">
        <v>27</v>
      </c>
      <c r="E652">
        <v>1</v>
      </c>
      <c r="F652" t="s">
        <v>270</v>
      </c>
      <c r="G652">
        <v>3040</v>
      </c>
      <c r="H652">
        <v>156596</v>
      </c>
      <c r="I652">
        <v>156596</v>
      </c>
      <c r="J652">
        <v>1</v>
      </c>
      <c r="K652" t="s">
        <v>86</v>
      </c>
      <c r="L652" t="s">
        <v>87</v>
      </c>
    </row>
    <row r="653" spans="1:12" x14ac:dyDescent="0.2">
      <c r="A653" t="s">
        <v>893</v>
      </c>
      <c r="B653">
        <v>0</v>
      </c>
      <c r="C653" t="s">
        <v>13</v>
      </c>
      <c r="D653" t="s">
        <v>79</v>
      </c>
      <c r="E653">
        <v>1</v>
      </c>
      <c r="F653" t="s">
        <v>270</v>
      </c>
      <c r="G653">
        <v>17500</v>
      </c>
      <c r="H653">
        <v>295653</v>
      </c>
      <c r="I653">
        <v>295653</v>
      </c>
      <c r="J653">
        <v>1</v>
      </c>
      <c r="K653" t="s">
        <v>175</v>
      </c>
      <c r="L653" t="s">
        <v>176</v>
      </c>
    </row>
    <row r="654" spans="1:12" x14ac:dyDescent="0.2">
      <c r="A654" t="s">
        <v>894</v>
      </c>
      <c r="B654">
        <v>0</v>
      </c>
      <c r="C654" t="s">
        <v>13</v>
      </c>
      <c r="D654" t="s">
        <v>27</v>
      </c>
      <c r="E654">
        <v>1</v>
      </c>
      <c r="F654" t="s">
        <v>270</v>
      </c>
      <c r="G654">
        <v>2600</v>
      </c>
      <c r="H654">
        <v>185622</v>
      </c>
      <c r="I654">
        <v>185622</v>
      </c>
      <c r="J654">
        <v>1</v>
      </c>
      <c r="K654" t="s">
        <v>592</v>
      </c>
      <c r="L654" t="s">
        <v>593</v>
      </c>
    </row>
    <row r="655" spans="1:12" x14ac:dyDescent="0.2">
      <c r="A655" t="s">
        <v>895</v>
      </c>
      <c r="B655">
        <v>0</v>
      </c>
      <c r="C655" t="s">
        <v>13</v>
      </c>
      <c r="D655" t="s">
        <v>19</v>
      </c>
      <c r="E655">
        <v>1</v>
      </c>
      <c r="F655" t="s">
        <v>270</v>
      </c>
      <c r="G655">
        <v>14000</v>
      </c>
      <c r="H655">
        <v>265185</v>
      </c>
      <c r="I655">
        <v>265185</v>
      </c>
      <c r="J655">
        <v>1</v>
      </c>
      <c r="K655" t="s">
        <v>57</v>
      </c>
      <c r="L655" t="s">
        <v>58</v>
      </c>
    </row>
    <row r="656" spans="1:12" x14ac:dyDescent="0.2">
      <c r="A656" t="s">
        <v>896</v>
      </c>
      <c r="B656">
        <v>0</v>
      </c>
      <c r="C656" t="s">
        <v>13</v>
      </c>
      <c r="D656" t="s">
        <v>42</v>
      </c>
      <c r="E656">
        <v>0</v>
      </c>
      <c r="F656" t="s">
        <v>15</v>
      </c>
      <c r="G656">
        <v>2000</v>
      </c>
      <c r="H656">
        <v>52534</v>
      </c>
      <c r="I656">
        <v>52534</v>
      </c>
      <c r="J656">
        <v>1</v>
      </c>
      <c r="K656" t="s">
        <v>753</v>
      </c>
      <c r="L656" t="s">
        <v>754</v>
      </c>
    </row>
    <row r="657" spans="1:12" x14ac:dyDescent="0.2">
      <c r="A657" t="s">
        <v>897</v>
      </c>
      <c r="B657">
        <v>0</v>
      </c>
      <c r="C657" t="s">
        <v>13</v>
      </c>
      <c r="D657" t="s">
        <v>27</v>
      </c>
      <c r="E657">
        <v>1</v>
      </c>
      <c r="F657" t="s">
        <v>270</v>
      </c>
      <c r="G657">
        <v>2500</v>
      </c>
      <c r="H657">
        <v>249603</v>
      </c>
      <c r="I657">
        <v>249603</v>
      </c>
      <c r="J657">
        <v>1</v>
      </c>
      <c r="K657" t="s">
        <v>373</v>
      </c>
      <c r="L657" t="s">
        <v>374</v>
      </c>
    </row>
    <row r="658" spans="1:12" x14ac:dyDescent="0.2">
      <c r="A658" t="s">
        <v>626</v>
      </c>
      <c r="B658">
        <v>0</v>
      </c>
      <c r="C658" t="s">
        <v>13</v>
      </c>
      <c r="D658" t="s">
        <v>23</v>
      </c>
      <c r="E658">
        <v>1</v>
      </c>
      <c r="F658" t="s">
        <v>270</v>
      </c>
      <c r="G658">
        <v>10405</v>
      </c>
      <c r="H658">
        <v>166604</v>
      </c>
      <c r="I658">
        <v>166604</v>
      </c>
      <c r="J658">
        <v>1</v>
      </c>
      <c r="K658" t="s">
        <v>146</v>
      </c>
      <c r="L658" t="s">
        <v>147</v>
      </c>
    </row>
    <row r="659" spans="1:12" x14ac:dyDescent="0.2">
      <c r="A659" t="s">
        <v>898</v>
      </c>
      <c r="B659">
        <v>0</v>
      </c>
      <c r="C659" t="s">
        <v>13</v>
      </c>
      <c r="D659" t="s">
        <v>29</v>
      </c>
      <c r="E659">
        <v>1</v>
      </c>
      <c r="F659" t="s">
        <v>270</v>
      </c>
      <c r="G659">
        <v>108000</v>
      </c>
      <c r="H659">
        <v>274993</v>
      </c>
      <c r="I659">
        <v>274993</v>
      </c>
      <c r="J659">
        <v>1</v>
      </c>
      <c r="K659" t="s">
        <v>290</v>
      </c>
      <c r="L659" t="s">
        <v>291</v>
      </c>
    </row>
    <row r="660" spans="1:12" x14ac:dyDescent="0.2">
      <c r="A660" t="s">
        <v>899</v>
      </c>
      <c r="B660">
        <v>0</v>
      </c>
      <c r="C660" t="s">
        <v>13</v>
      </c>
      <c r="D660" t="s">
        <v>50</v>
      </c>
      <c r="E660">
        <v>1</v>
      </c>
      <c r="F660" t="s">
        <v>270</v>
      </c>
      <c r="G660">
        <v>1500</v>
      </c>
      <c r="H660">
        <v>76475</v>
      </c>
      <c r="I660">
        <v>126184.1</v>
      </c>
      <c r="J660">
        <v>1.65000326904217</v>
      </c>
      <c r="K660" t="s">
        <v>255</v>
      </c>
      <c r="L660" t="s">
        <v>256</v>
      </c>
    </row>
    <row r="661" spans="1:12" x14ac:dyDescent="0.2">
      <c r="A661" t="s">
        <v>813</v>
      </c>
      <c r="B661">
        <v>0</v>
      </c>
      <c r="C661" t="s">
        <v>13</v>
      </c>
      <c r="D661" t="s">
        <v>27</v>
      </c>
      <c r="E661">
        <v>1</v>
      </c>
      <c r="F661" t="s">
        <v>270</v>
      </c>
      <c r="G661">
        <v>2090</v>
      </c>
      <c r="H661">
        <v>150671</v>
      </c>
      <c r="I661">
        <v>150671</v>
      </c>
      <c r="J661">
        <v>1</v>
      </c>
      <c r="K661" t="s">
        <v>402</v>
      </c>
      <c r="L661" t="s">
        <v>403</v>
      </c>
    </row>
    <row r="662" spans="1:12" x14ac:dyDescent="0.2">
      <c r="A662" t="s">
        <v>404</v>
      </c>
      <c r="B662">
        <v>0</v>
      </c>
      <c r="C662" t="s">
        <v>13</v>
      </c>
      <c r="D662" t="s">
        <v>27</v>
      </c>
      <c r="E662">
        <v>1</v>
      </c>
      <c r="F662" t="s">
        <v>270</v>
      </c>
      <c r="G662">
        <v>15000</v>
      </c>
      <c r="H662">
        <v>317526</v>
      </c>
      <c r="I662">
        <v>317526</v>
      </c>
      <c r="J662">
        <v>1</v>
      </c>
      <c r="K662" t="s">
        <v>102</v>
      </c>
      <c r="L662" t="s">
        <v>103</v>
      </c>
    </row>
    <row r="663" spans="1:12" x14ac:dyDescent="0.2">
      <c r="A663" t="s">
        <v>516</v>
      </c>
      <c r="B663">
        <v>0</v>
      </c>
      <c r="C663" t="s">
        <v>13</v>
      </c>
      <c r="D663" t="s">
        <v>198</v>
      </c>
      <c r="E663">
        <v>1</v>
      </c>
      <c r="F663" t="s">
        <v>270</v>
      </c>
      <c r="G663">
        <v>10000</v>
      </c>
      <c r="H663">
        <v>294452</v>
      </c>
      <c r="I663">
        <v>294452</v>
      </c>
      <c r="J663">
        <v>1</v>
      </c>
      <c r="K663" t="s">
        <v>517</v>
      </c>
      <c r="L663" t="s">
        <v>518</v>
      </c>
    </row>
    <row r="664" spans="1:12" x14ac:dyDescent="0.2">
      <c r="A664" t="s">
        <v>900</v>
      </c>
      <c r="B664">
        <v>0</v>
      </c>
      <c r="C664" t="s">
        <v>13</v>
      </c>
      <c r="D664" t="s">
        <v>29</v>
      </c>
      <c r="E664">
        <v>1</v>
      </c>
      <c r="F664" t="s">
        <v>270</v>
      </c>
      <c r="G664">
        <v>166588</v>
      </c>
      <c r="H664">
        <v>138160</v>
      </c>
      <c r="I664">
        <v>138160</v>
      </c>
      <c r="J664">
        <v>1</v>
      </c>
      <c r="K664" t="s">
        <v>76</v>
      </c>
      <c r="L664" t="s">
        <v>77</v>
      </c>
    </row>
    <row r="665" spans="1:12" x14ac:dyDescent="0.2">
      <c r="A665" t="s">
        <v>901</v>
      </c>
      <c r="B665">
        <v>0</v>
      </c>
      <c r="C665" t="s">
        <v>13</v>
      </c>
      <c r="D665" t="s">
        <v>42</v>
      </c>
      <c r="E665">
        <v>1</v>
      </c>
      <c r="F665" t="s">
        <v>270</v>
      </c>
      <c r="G665">
        <v>2700</v>
      </c>
      <c r="H665">
        <v>52724</v>
      </c>
      <c r="I665">
        <v>52724</v>
      </c>
      <c r="J665">
        <v>1</v>
      </c>
      <c r="K665" t="s">
        <v>61</v>
      </c>
      <c r="L665" t="s">
        <v>62</v>
      </c>
    </row>
    <row r="666" spans="1:12" x14ac:dyDescent="0.2">
      <c r="A666" t="s">
        <v>173</v>
      </c>
      <c r="B666">
        <v>0</v>
      </c>
      <c r="C666" t="s">
        <v>13</v>
      </c>
      <c r="D666" t="s">
        <v>23</v>
      </c>
      <c r="E666">
        <v>1</v>
      </c>
      <c r="F666" t="s">
        <v>270</v>
      </c>
      <c r="G666">
        <v>5598</v>
      </c>
      <c r="H666">
        <v>140914</v>
      </c>
      <c r="I666">
        <v>140914</v>
      </c>
      <c r="J666">
        <v>1</v>
      </c>
      <c r="K666" t="s">
        <v>124</v>
      </c>
      <c r="L666" t="s">
        <v>125</v>
      </c>
    </row>
    <row r="667" spans="1:12" x14ac:dyDescent="0.2">
      <c r="A667" t="s">
        <v>902</v>
      </c>
      <c r="B667">
        <v>0</v>
      </c>
      <c r="C667" t="s">
        <v>13</v>
      </c>
      <c r="D667" t="s">
        <v>27</v>
      </c>
      <c r="E667">
        <v>1</v>
      </c>
      <c r="F667" t="s">
        <v>270</v>
      </c>
      <c r="G667">
        <v>9000</v>
      </c>
      <c r="H667">
        <v>174724</v>
      </c>
      <c r="I667">
        <v>174724</v>
      </c>
      <c r="J667">
        <v>1</v>
      </c>
      <c r="K667" t="s">
        <v>219</v>
      </c>
      <c r="L667" t="s">
        <v>220</v>
      </c>
    </row>
    <row r="668" spans="1:12" x14ac:dyDescent="0.2">
      <c r="A668" t="s">
        <v>903</v>
      </c>
      <c r="B668">
        <v>0</v>
      </c>
      <c r="C668" t="s">
        <v>13</v>
      </c>
      <c r="D668" t="s">
        <v>23</v>
      </c>
      <c r="E668">
        <v>1</v>
      </c>
      <c r="F668" t="s">
        <v>270</v>
      </c>
      <c r="G668">
        <v>15000</v>
      </c>
      <c r="H668">
        <v>314122</v>
      </c>
      <c r="I668">
        <v>314122</v>
      </c>
      <c r="J668">
        <v>1</v>
      </c>
      <c r="K668" t="s">
        <v>181</v>
      </c>
      <c r="L668" t="s">
        <v>182</v>
      </c>
    </row>
    <row r="669" spans="1:12" x14ac:dyDescent="0.2">
      <c r="A669" t="s">
        <v>468</v>
      </c>
      <c r="B669">
        <v>1</v>
      </c>
      <c r="C669" t="s">
        <v>60</v>
      </c>
      <c r="D669" t="s">
        <v>27</v>
      </c>
      <c r="E669">
        <v>1</v>
      </c>
      <c r="F669" t="s">
        <v>270</v>
      </c>
      <c r="G669">
        <v>300000</v>
      </c>
      <c r="H669">
        <v>5425000</v>
      </c>
      <c r="I669">
        <v>2967132.13</v>
      </c>
      <c r="J669">
        <v>0.54693677419354803</v>
      </c>
      <c r="K669" t="s">
        <v>316</v>
      </c>
      <c r="L669" t="s">
        <v>317</v>
      </c>
    </row>
    <row r="670" spans="1:12" x14ac:dyDescent="0.2">
      <c r="A670" t="s">
        <v>904</v>
      </c>
      <c r="B670">
        <v>0</v>
      </c>
      <c r="C670" t="s">
        <v>13</v>
      </c>
      <c r="D670" t="s">
        <v>29</v>
      </c>
      <c r="E670">
        <v>1</v>
      </c>
      <c r="F670" t="s">
        <v>270</v>
      </c>
      <c r="G670">
        <v>7500</v>
      </c>
      <c r="H670">
        <v>102102</v>
      </c>
      <c r="I670">
        <v>102102</v>
      </c>
      <c r="J670">
        <v>1</v>
      </c>
      <c r="K670" t="s">
        <v>54</v>
      </c>
      <c r="L670" t="s">
        <v>55</v>
      </c>
    </row>
    <row r="671" spans="1:12" x14ac:dyDescent="0.2">
      <c r="A671" t="s">
        <v>259</v>
      </c>
      <c r="B671">
        <v>0</v>
      </c>
      <c r="C671" t="s">
        <v>13</v>
      </c>
      <c r="D671" t="s">
        <v>29</v>
      </c>
      <c r="E671">
        <v>1</v>
      </c>
      <c r="F671" t="s">
        <v>270</v>
      </c>
      <c r="G671">
        <v>15000</v>
      </c>
      <c r="H671">
        <v>208367</v>
      </c>
      <c r="I671">
        <v>208367</v>
      </c>
      <c r="J671">
        <v>1</v>
      </c>
      <c r="K671" t="s">
        <v>224</v>
      </c>
      <c r="L671" t="s">
        <v>225</v>
      </c>
    </row>
    <row r="672" spans="1:12" x14ac:dyDescent="0.2">
      <c r="A672" t="s">
        <v>905</v>
      </c>
      <c r="B672">
        <v>0</v>
      </c>
      <c r="C672" t="s">
        <v>13</v>
      </c>
      <c r="D672" t="s">
        <v>27</v>
      </c>
      <c r="E672">
        <v>1</v>
      </c>
      <c r="F672" t="s">
        <v>270</v>
      </c>
      <c r="G672">
        <v>24000</v>
      </c>
      <c r="H672">
        <v>383123</v>
      </c>
      <c r="I672">
        <v>383123</v>
      </c>
      <c r="J672">
        <v>1</v>
      </c>
      <c r="K672" t="s">
        <v>834</v>
      </c>
      <c r="L672" t="s">
        <v>835</v>
      </c>
    </row>
    <row r="673" spans="1:12" x14ac:dyDescent="0.2">
      <c r="A673" t="s">
        <v>906</v>
      </c>
      <c r="B673">
        <v>1</v>
      </c>
      <c r="C673" t="s">
        <v>60</v>
      </c>
      <c r="D673" t="s">
        <v>79</v>
      </c>
      <c r="E673">
        <v>1</v>
      </c>
      <c r="F673" t="s">
        <v>270</v>
      </c>
      <c r="G673">
        <v>100000</v>
      </c>
      <c r="H673">
        <v>2693000</v>
      </c>
      <c r="I673">
        <v>2839061.33</v>
      </c>
      <c r="J673">
        <v>1.05423728184181</v>
      </c>
      <c r="K673" t="s">
        <v>216</v>
      </c>
      <c r="L673" t="s">
        <v>217</v>
      </c>
    </row>
    <row r="674" spans="1:12" x14ac:dyDescent="0.2">
      <c r="A674" t="s">
        <v>907</v>
      </c>
      <c r="B674">
        <v>0</v>
      </c>
      <c r="C674" t="s">
        <v>13</v>
      </c>
      <c r="D674" t="s">
        <v>29</v>
      </c>
      <c r="E674">
        <v>1</v>
      </c>
      <c r="F674" t="s">
        <v>270</v>
      </c>
      <c r="G674">
        <v>971310</v>
      </c>
      <c r="H674">
        <v>369385</v>
      </c>
      <c r="I674">
        <v>369385</v>
      </c>
      <c r="J674">
        <v>1</v>
      </c>
      <c r="K674" t="s">
        <v>33</v>
      </c>
      <c r="L674" t="s">
        <v>34</v>
      </c>
    </row>
    <row r="675" spans="1:12" x14ac:dyDescent="0.2">
      <c r="A675" t="s">
        <v>908</v>
      </c>
      <c r="B675">
        <v>0</v>
      </c>
      <c r="C675" t="s">
        <v>13</v>
      </c>
      <c r="D675" t="s">
        <v>29</v>
      </c>
      <c r="E675">
        <v>1</v>
      </c>
      <c r="F675" t="s">
        <v>270</v>
      </c>
      <c r="G675">
        <v>1250000</v>
      </c>
      <c r="H675">
        <v>188638</v>
      </c>
      <c r="I675">
        <v>188638</v>
      </c>
      <c r="J675">
        <v>1</v>
      </c>
      <c r="K675" t="s">
        <v>287</v>
      </c>
      <c r="L675" t="s">
        <v>288</v>
      </c>
    </row>
    <row r="676" spans="1:12" x14ac:dyDescent="0.2">
      <c r="A676" t="s">
        <v>849</v>
      </c>
      <c r="B676">
        <v>0</v>
      </c>
      <c r="C676" t="s">
        <v>13</v>
      </c>
      <c r="D676" t="s">
        <v>42</v>
      </c>
      <c r="E676">
        <v>1</v>
      </c>
      <c r="F676" t="s">
        <v>270</v>
      </c>
      <c r="G676">
        <v>5000</v>
      </c>
      <c r="H676">
        <v>257134</v>
      </c>
      <c r="I676">
        <v>257134</v>
      </c>
      <c r="J676">
        <v>1</v>
      </c>
      <c r="K676" t="s">
        <v>149</v>
      </c>
      <c r="L676" t="s">
        <v>150</v>
      </c>
    </row>
    <row r="677" spans="1:12" x14ac:dyDescent="0.2">
      <c r="A677" t="s">
        <v>447</v>
      </c>
      <c r="B677">
        <v>0</v>
      </c>
      <c r="C677" t="s">
        <v>13</v>
      </c>
      <c r="D677" t="s">
        <v>27</v>
      </c>
      <c r="E677">
        <v>1</v>
      </c>
      <c r="F677" t="s">
        <v>270</v>
      </c>
      <c r="G677">
        <v>7500</v>
      </c>
      <c r="H677">
        <v>215419</v>
      </c>
      <c r="I677">
        <v>215419</v>
      </c>
      <c r="J677">
        <v>1</v>
      </c>
      <c r="K677" t="s">
        <v>30</v>
      </c>
      <c r="L677" t="s">
        <v>31</v>
      </c>
    </row>
    <row r="678" spans="1:12" x14ac:dyDescent="0.2">
      <c r="A678" t="s">
        <v>909</v>
      </c>
      <c r="B678">
        <v>0</v>
      </c>
      <c r="C678" t="s">
        <v>13</v>
      </c>
      <c r="D678" t="s">
        <v>23</v>
      </c>
      <c r="E678">
        <v>1</v>
      </c>
      <c r="F678" t="s">
        <v>270</v>
      </c>
      <c r="G678">
        <v>13000</v>
      </c>
      <c r="H678">
        <v>338631</v>
      </c>
      <c r="I678">
        <v>338631</v>
      </c>
      <c r="J678">
        <v>1</v>
      </c>
      <c r="K678" t="s">
        <v>39</v>
      </c>
      <c r="L678" t="s">
        <v>40</v>
      </c>
    </row>
    <row r="679" spans="1:12" x14ac:dyDescent="0.2">
      <c r="A679" t="s">
        <v>910</v>
      </c>
      <c r="B679">
        <v>0</v>
      </c>
      <c r="C679" t="s">
        <v>13</v>
      </c>
      <c r="D679" t="s">
        <v>79</v>
      </c>
      <c r="E679">
        <v>1</v>
      </c>
      <c r="F679" t="s">
        <v>270</v>
      </c>
      <c r="G679">
        <v>42500</v>
      </c>
      <c r="H679">
        <v>342046</v>
      </c>
      <c r="I679">
        <v>342046</v>
      </c>
      <c r="J679">
        <v>1</v>
      </c>
      <c r="K679" t="s">
        <v>834</v>
      </c>
      <c r="L679" t="s">
        <v>835</v>
      </c>
    </row>
    <row r="680" spans="1:12" x14ac:dyDescent="0.2">
      <c r="A680" t="s">
        <v>911</v>
      </c>
      <c r="B680">
        <v>0</v>
      </c>
      <c r="C680" t="s">
        <v>13</v>
      </c>
      <c r="D680" t="s">
        <v>27</v>
      </c>
      <c r="E680">
        <v>1</v>
      </c>
      <c r="F680" t="s">
        <v>270</v>
      </c>
      <c r="G680">
        <v>25000</v>
      </c>
      <c r="H680">
        <v>387296</v>
      </c>
      <c r="I680">
        <v>387296</v>
      </c>
      <c r="J680">
        <v>1</v>
      </c>
      <c r="K680" t="s">
        <v>175</v>
      </c>
      <c r="L680" t="s">
        <v>176</v>
      </c>
    </row>
    <row r="681" spans="1:12" x14ac:dyDescent="0.2">
      <c r="A681" t="s">
        <v>599</v>
      </c>
      <c r="B681">
        <v>0</v>
      </c>
      <c r="C681" t="s">
        <v>13</v>
      </c>
      <c r="D681" t="s">
        <v>29</v>
      </c>
      <c r="E681">
        <v>1</v>
      </c>
      <c r="F681" t="s">
        <v>270</v>
      </c>
      <c r="G681">
        <v>21000</v>
      </c>
      <c r="H681">
        <v>352270</v>
      </c>
      <c r="I681">
        <v>352270</v>
      </c>
      <c r="J681">
        <v>1</v>
      </c>
      <c r="K681" t="s">
        <v>195</v>
      </c>
      <c r="L681" t="s">
        <v>196</v>
      </c>
    </row>
    <row r="682" spans="1:12" x14ac:dyDescent="0.2">
      <c r="A682" t="s">
        <v>737</v>
      </c>
      <c r="B682">
        <v>0</v>
      </c>
      <c r="C682" t="s">
        <v>13</v>
      </c>
      <c r="D682" t="s">
        <v>27</v>
      </c>
      <c r="E682">
        <v>1</v>
      </c>
      <c r="F682" t="s">
        <v>270</v>
      </c>
      <c r="G682">
        <v>12500</v>
      </c>
      <c r="H682">
        <v>424793</v>
      </c>
      <c r="I682">
        <v>424793</v>
      </c>
      <c r="J682">
        <v>1</v>
      </c>
      <c r="K682" t="s">
        <v>300</v>
      </c>
      <c r="L682" t="s">
        <v>301</v>
      </c>
    </row>
    <row r="683" spans="1:12" x14ac:dyDescent="0.2">
      <c r="A683" t="s">
        <v>912</v>
      </c>
      <c r="B683">
        <v>0</v>
      </c>
      <c r="C683" t="s">
        <v>13</v>
      </c>
      <c r="D683" t="s">
        <v>152</v>
      </c>
      <c r="E683">
        <v>1</v>
      </c>
      <c r="F683" t="s">
        <v>270</v>
      </c>
      <c r="G683">
        <v>13768</v>
      </c>
      <c r="H683">
        <v>213474</v>
      </c>
      <c r="I683">
        <v>213474</v>
      </c>
      <c r="J683">
        <v>1</v>
      </c>
      <c r="K683" t="s">
        <v>834</v>
      </c>
      <c r="L683" t="s">
        <v>835</v>
      </c>
    </row>
    <row r="684" spans="1:12" x14ac:dyDescent="0.2">
      <c r="A684" t="s">
        <v>913</v>
      </c>
      <c r="B684">
        <v>0</v>
      </c>
      <c r="C684" t="s">
        <v>13</v>
      </c>
      <c r="D684" t="s">
        <v>27</v>
      </c>
      <c r="E684">
        <v>1</v>
      </c>
      <c r="F684" t="s">
        <v>270</v>
      </c>
      <c r="G684">
        <v>15000</v>
      </c>
      <c r="H684">
        <v>297116</v>
      </c>
      <c r="I684">
        <v>297116</v>
      </c>
      <c r="J684">
        <v>1</v>
      </c>
      <c r="K684" t="s">
        <v>115</v>
      </c>
      <c r="L684" t="s">
        <v>116</v>
      </c>
    </row>
    <row r="685" spans="1:12" x14ac:dyDescent="0.2">
      <c r="A685" t="s">
        <v>914</v>
      </c>
      <c r="B685">
        <v>0</v>
      </c>
      <c r="C685" t="s">
        <v>13</v>
      </c>
      <c r="D685" t="s">
        <v>23</v>
      </c>
      <c r="E685">
        <v>1</v>
      </c>
      <c r="F685" t="s">
        <v>270</v>
      </c>
      <c r="G685">
        <v>0</v>
      </c>
      <c r="H685">
        <v>0</v>
      </c>
      <c r="I685">
        <v>0</v>
      </c>
      <c r="J685" t="s">
        <v>282</v>
      </c>
      <c r="K685" t="s">
        <v>517</v>
      </c>
      <c r="L685" t="s">
        <v>518</v>
      </c>
    </row>
    <row r="686" spans="1:12" x14ac:dyDescent="0.2">
      <c r="A686" t="s">
        <v>915</v>
      </c>
      <c r="B686">
        <v>1</v>
      </c>
      <c r="C686" t="s">
        <v>60</v>
      </c>
      <c r="D686" t="s">
        <v>50</v>
      </c>
      <c r="E686">
        <v>1</v>
      </c>
      <c r="F686" t="s">
        <v>270</v>
      </c>
      <c r="G686">
        <v>280000</v>
      </c>
      <c r="H686">
        <v>38901624</v>
      </c>
      <c r="I686">
        <v>36118690.215399899</v>
      </c>
      <c r="J686">
        <v>0.92846226676809096</v>
      </c>
      <c r="K686" t="s">
        <v>170</v>
      </c>
      <c r="L686" t="s">
        <v>171</v>
      </c>
    </row>
    <row r="687" spans="1:12" x14ac:dyDescent="0.2">
      <c r="A687" t="s">
        <v>916</v>
      </c>
      <c r="B687">
        <v>1</v>
      </c>
      <c r="C687" t="s">
        <v>60</v>
      </c>
      <c r="D687" t="s">
        <v>208</v>
      </c>
      <c r="E687">
        <v>1</v>
      </c>
      <c r="F687" t="s">
        <v>270</v>
      </c>
      <c r="G687">
        <v>2500</v>
      </c>
      <c r="H687">
        <v>814000</v>
      </c>
      <c r="I687">
        <v>814296.03</v>
      </c>
      <c r="J687">
        <v>1.0003636363636299</v>
      </c>
      <c r="K687" t="s">
        <v>153</v>
      </c>
      <c r="L687" t="s">
        <v>154</v>
      </c>
    </row>
    <row r="688" spans="1:12" x14ac:dyDescent="0.2">
      <c r="A688" t="s">
        <v>917</v>
      </c>
      <c r="B688">
        <v>0</v>
      </c>
      <c r="C688" t="s">
        <v>13</v>
      </c>
      <c r="D688" t="s">
        <v>27</v>
      </c>
      <c r="E688">
        <v>1</v>
      </c>
      <c r="F688" t="s">
        <v>270</v>
      </c>
      <c r="G688">
        <v>30000</v>
      </c>
      <c r="H688">
        <v>417320</v>
      </c>
      <c r="I688">
        <v>417320</v>
      </c>
      <c r="J688">
        <v>1</v>
      </c>
      <c r="K688" t="s">
        <v>216</v>
      </c>
      <c r="L688" t="s">
        <v>217</v>
      </c>
    </row>
    <row r="689" spans="1:12" x14ac:dyDescent="0.2">
      <c r="A689" t="s">
        <v>918</v>
      </c>
      <c r="B689">
        <v>1</v>
      </c>
      <c r="C689" t="s">
        <v>60</v>
      </c>
      <c r="D689" t="s">
        <v>198</v>
      </c>
      <c r="E689">
        <v>1</v>
      </c>
      <c r="F689" t="s">
        <v>270</v>
      </c>
      <c r="G689">
        <v>7500</v>
      </c>
      <c r="H689">
        <v>2893000</v>
      </c>
      <c r="I689">
        <v>2291253.42</v>
      </c>
      <c r="J689">
        <v>0.79199896301417205</v>
      </c>
      <c r="K689" t="s">
        <v>205</v>
      </c>
      <c r="L689" t="s">
        <v>206</v>
      </c>
    </row>
    <row r="690" spans="1:12" x14ac:dyDescent="0.2">
      <c r="A690" t="s">
        <v>475</v>
      </c>
      <c r="B690">
        <v>0</v>
      </c>
      <c r="C690" t="s">
        <v>13</v>
      </c>
      <c r="D690" t="s">
        <v>27</v>
      </c>
      <c r="E690">
        <v>1</v>
      </c>
      <c r="F690" t="s">
        <v>270</v>
      </c>
      <c r="G690">
        <v>640</v>
      </c>
      <c r="H690">
        <v>60060</v>
      </c>
      <c r="I690">
        <v>60060</v>
      </c>
      <c r="J690">
        <v>1</v>
      </c>
      <c r="K690" t="s">
        <v>251</v>
      </c>
      <c r="L690" t="s">
        <v>252</v>
      </c>
    </row>
    <row r="691" spans="1:12" x14ac:dyDescent="0.2">
      <c r="A691" t="s">
        <v>468</v>
      </c>
      <c r="B691">
        <v>0</v>
      </c>
      <c r="C691" t="s">
        <v>13</v>
      </c>
      <c r="D691" t="s">
        <v>27</v>
      </c>
      <c r="E691">
        <v>1</v>
      </c>
      <c r="F691" t="s">
        <v>270</v>
      </c>
      <c r="G691">
        <v>5549</v>
      </c>
      <c r="H691">
        <v>253671</v>
      </c>
      <c r="I691">
        <v>253671</v>
      </c>
      <c r="J691">
        <v>1</v>
      </c>
      <c r="K691" t="s">
        <v>316</v>
      </c>
      <c r="L691" t="s">
        <v>317</v>
      </c>
    </row>
    <row r="692" spans="1:12" x14ac:dyDescent="0.2">
      <c r="A692" t="s">
        <v>460</v>
      </c>
      <c r="B692">
        <v>0</v>
      </c>
      <c r="C692" t="s">
        <v>13</v>
      </c>
      <c r="D692" t="s">
        <v>198</v>
      </c>
      <c r="E692">
        <v>1</v>
      </c>
      <c r="F692" t="s">
        <v>270</v>
      </c>
      <c r="G692">
        <v>3258</v>
      </c>
      <c r="H692">
        <v>319024</v>
      </c>
      <c r="I692">
        <v>319024</v>
      </c>
      <c r="J692">
        <v>1</v>
      </c>
      <c r="K692" t="s">
        <v>242</v>
      </c>
      <c r="L692" t="s">
        <v>243</v>
      </c>
    </row>
    <row r="693" spans="1:12" x14ac:dyDescent="0.2">
      <c r="A693" t="s">
        <v>919</v>
      </c>
      <c r="B693">
        <v>0</v>
      </c>
      <c r="C693" t="s">
        <v>13</v>
      </c>
      <c r="D693" t="s">
        <v>27</v>
      </c>
      <c r="E693">
        <v>1</v>
      </c>
      <c r="F693" t="s">
        <v>270</v>
      </c>
      <c r="G693">
        <v>27800</v>
      </c>
      <c r="H693">
        <v>381563</v>
      </c>
      <c r="I693">
        <v>381563</v>
      </c>
      <c r="J693">
        <v>1</v>
      </c>
      <c r="K693" t="s">
        <v>920</v>
      </c>
      <c r="L693" t="s">
        <v>921</v>
      </c>
    </row>
    <row r="694" spans="1:12" x14ac:dyDescent="0.2">
      <c r="A694" t="s">
        <v>922</v>
      </c>
      <c r="B694">
        <v>0</v>
      </c>
      <c r="C694" t="s">
        <v>13</v>
      </c>
      <c r="D694" t="s">
        <v>42</v>
      </c>
      <c r="E694">
        <v>1</v>
      </c>
      <c r="F694" t="s">
        <v>270</v>
      </c>
      <c r="G694">
        <v>2415</v>
      </c>
      <c r="H694">
        <v>273597</v>
      </c>
      <c r="I694">
        <v>273597</v>
      </c>
      <c r="J694">
        <v>1</v>
      </c>
      <c r="K694" t="s">
        <v>355</v>
      </c>
      <c r="L694" t="s">
        <v>356</v>
      </c>
    </row>
    <row r="695" spans="1:12" x14ac:dyDescent="0.2">
      <c r="A695" t="s">
        <v>923</v>
      </c>
      <c r="B695">
        <v>0</v>
      </c>
      <c r="C695" t="s">
        <v>13</v>
      </c>
      <c r="D695" t="s">
        <v>23</v>
      </c>
      <c r="E695">
        <v>1</v>
      </c>
      <c r="F695" t="s">
        <v>270</v>
      </c>
      <c r="G695">
        <v>3000</v>
      </c>
      <c r="H695">
        <v>150646</v>
      </c>
      <c r="I695">
        <v>150646</v>
      </c>
      <c r="J695">
        <v>1</v>
      </c>
      <c r="K695" t="s">
        <v>140</v>
      </c>
      <c r="L695" t="s">
        <v>141</v>
      </c>
    </row>
    <row r="696" spans="1:12" x14ac:dyDescent="0.2">
      <c r="A696" t="s">
        <v>924</v>
      </c>
      <c r="B696">
        <v>0</v>
      </c>
      <c r="C696" t="s">
        <v>13</v>
      </c>
      <c r="D696" t="s">
        <v>29</v>
      </c>
      <c r="E696">
        <v>1</v>
      </c>
      <c r="F696" t="s">
        <v>270</v>
      </c>
      <c r="G696">
        <v>50000</v>
      </c>
      <c r="H696">
        <v>128582</v>
      </c>
      <c r="I696">
        <v>128582</v>
      </c>
      <c r="J696">
        <v>1</v>
      </c>
      <c r="K696" t="s">
        <v>445</v>
      </c>
      <c r="L696" t="s">
        <v>446</v>
      </c>
    </row>
    <row r="697" spans="1:12" x14ac:dyDescent="0.2">
      <c r="A697" t="s">
        <v>482</v>
      </c>
      <c r="B697">
        <v>0</v>
      </c>
      <c r="C697" t="s">
        <v>13</v>
      </c>
      <c r="D697" t="s">
        <v>27</v>
      </c>
      <c r="E697">
        <v>1</v>
      </c>
      <c r="F697" t="s">
        <v>270</v>
      </c>
      <c r="G697">
        <v>2850</v>
      </c>
      <c r="H697">
        <v>197186</v>
      </c>
      <c r="I697">
        <v>197186</v>
      </c>
      <c r="J697">
        <v>1</v>
      </c>
      <c r="K697" t="s">
        <v>483</v>
      </c>
      <c r="L697" t="s">
        <v>484</v>
      </c>
    </row>
    <row r="698" spans="1:12" x14ac:dyDescent="0.2">
      <c r="A698" t="s">
        <v>892</v>
      </c>
      <c r="B698">
        <v>0</v>
      </c>
      <c r="C698" t="s">
        <v>13</v>
      </c>
      <c r="D698" t="s">
        <v>23</v>
      </c>
      <c r="E698">
        <v>1</v>
      </c>
      <c r="F698" t="s">
        <v>270</v>
      </c>
      <c r="G698">
        <v>3000</v>
      </c>
      <c r="H698">
        <v>212733</v>
      </c>
      <c r="I698">
        <v>212733</v>
      </c>
      <c r="J698">
        <v>1</v>
      </c>
      <c r="K698" t="s">
        <v>273</v>
      </c>
      <c r="L698" t="s">
        <v>274</v>
      </c>
    </row>
    <row r="699" spans="1:12" x14ac:dyDescent="0.2">
      <c r="A699" t="s">
        <v>925</v>
      </c>
      <c r="B699">
        <v>0</v>
      </c>
      <c r="C699" t="s">
        <v>13</v>
      </c>
      <c r="D699" t="s">
        <v>23</v>
      </c>
      <c r="E699">
        <v>1</v>
      </c>
      <c r="F699" t="s">
        <v>270</v>
      </c>
      <c r="G699">
        <v>3500</v>
      </c>
      <c r="H699">
        <v>370787</v>
      </c>
      <c r="I699">
        <v>370787</v>
      </c>
      <c r="J699">
        <v>1</v>
      </c>
      <c r="K699" t="s">
        <v>926</v>
      </c>
      <c r="L699" t="s">
        <v>927</v>
      </c>
    </row>
    <row r="700" spans="1:12" x14ac:dyDescent="0.2">
      <c r="A700" t="s">
        <v>928</v>
      </c>
      <c r="B700">
        <v>0</v>
      </c>
      <c r="C700" t="s">
        <v>13</v>
      </c>
      <c r="D700" t="s">
        <v>29</v>
      </c>
      <c r="E700">
        <v>1</v>
      </c>
      <c r="F700" t="s">
        <v>270</v>
      </c>
      <c r="G700">
        <v>8250</v>
      </c>
      <c r="H700">
        <v>72274</v>
      </c>
      <c r="I700">
        <v>72274</v>
      </c>
      <c r="J700">
        <v>1</v>
      </c>
      <c r="K700" t="s">
        <v>143</v>
      </c>
      <c r="L700" t="s">
        <v>144</v>
      </c>
    </row>
    <row r="701" spans="1:12" x14ac:dyDescent="0.2">
      <c r="A701" t="s">
        <v>929</v>
      </c>
      <c r="B701">
        <v>0</v>
      </c>
      <c r="C701" t="s">
        <v>13</v>
      </c>
      <c r="D701" t="s">
        <v>29</v>
      </c>
      <c r="E701">
        <v>1</v>
      </c>
      <c r="F701" t="s">
        <v>270</v>
      </c>
      <c r="G701">
        <v>50000</v>
      </c>
      <c r="H701">
        <v>83438</v>
      </c>
      <c r="I701">
        <v>83438</v>
      </c>
      <c r="J701">
        <v>1</v>
      </c>
      <c r="K701" t="s">
        <v>227</v>
      </c>
      <c r="L701" t="s">
        <v>228</v>
      </c>
    </row>
    <row r="702" spans="1:12" x14ac:dyDescent="0.2">
      <c r="A702" t="s">
        <v>930</v>
      </c>
      <c r="B702">
        <v>1</v>
      </c>
      <c r="C702" t="s">
        <v>60</v>
      </c>
      <c r="D702" t="s">
        <v>139</v>
      </c>
      <c r="E702">
        <v>1</v>
      </c>
      <c r="F702" t="s">
        <v>270</v>
      </c>
      <c r="G702">
        <v>13500</v>
      </c>
      <c r="H702">
        <v>2205000</v>
      </c>
      <c r="I702">
        <v>1803858.38</v>
      </c>
      <c r="J702">
        <v>0.81807619047618996</v>
      </c>
      <c r="K702" t="s">
        <v>146</v>
      </c>
      <c r="L702" t="s">
        <v>147</v>
      </c>
    </row>
    <row r="703" spans="1:12" x14ac:dyDescent="0.2">
      <c r="A703" t="s">
        <v>931</v>
      </c>
      <c r="B703">
        <v>0</v>
      </c>
      <c r="C703" t="s">
        <v>13</v>
      </c>
      <c r="D703" t="s">
        <v>29</v>
      </c>
      <c r="E703">
        <v>1</v>
      </c>
      <c r="F703" t="s">
        <v>270</v>
      </c>
      <c r="G703">
        <v>1585167</v>
      </c>
      <c r="H703">
        <v>90579</v>
      </c>
      <c r="I703">
        <v>90579</v>
      </c>
      <c r="J703">
        <v>1</v>
      </c>
      <c r="K703" t="s">
        <v>64</v>
      </c>
      <c r="L703" t="s">
        <v>65</v>
      </c>
    </row>
    <row r="704" spans="1:12" x14ac:dyDescent="0.2">
      <c r="A704" t="s">
        <v>932</v>
      </c>
      <c r="B704">
        <v>1</v>
      </c>
      <c r="C704" t="s">
        <v>60</v>
      </c>
      <c r="D704" t="s">
        <v>23</v>
      </c>
      <c r="E704">
        <v>1</v>
      </c>
      <c r="F704" t="s">
        <v>270</v>
      </c>
      <c r="G704">
        <v>543000</v>
      </c>
      <c r="H704">
        <v>14700000</v>
      </c>
      <c r="I704">
        <v>9467897.5199999996</v>
      </c>
      <c r="J704">
        <v>0.64407462585034003</v>
      </c>
      <c r="K704" t="s">
        <v>96</v>
      </c>
      <c r="L704" t="s">
        <v>97</v>
      </c>
    </row>
    <row r="705" spans="1:12" x14ac:dyDescent="0.2">
      <c r="A705" t="s">
        <v>651</v>
      </c>
      <c r="B705">
        <v>0</v>
      </c>
      <c r="C705" t="s">
        <v>13</v>
      </c>
      <c r="D705" t="s">
        <v>27</v>
      </c>
      <c r="E705">
        <v>1</v>
      </c>
      <c r="F705" t="s">
        <v>270</v>
      </c>
      <c r="G705">
        <v>2500</v>
      </c>
      <c r="H705">
        <v>132060</v>
      </c>
      <c r="I705">
        <v>132060</v>
      </c>
      <c r="J705">
        <v>1</v>
      </c>
      <c r="K705" t="s">
        <v>306</v>
      </c>
      <c r="L705" t="s">
        <v>307</v>
      </c>
    </row>
    <row r="706" spans="1:12" x14ac:dyDescent="0.2">
      <c r="A706" t="s">
        <v>652</v>
      </c>
      <c r="B706">
        <v>0</v>
      </c>
      <c r="C706" t="s">
        <v>13</v>
      </c>
      <c r="D706" t="s">
        <v>27</v>
      </c>
      <c r="E706">
        <v>1</v>
      </c>
      <c r="F706" t="s">
        <v>270</v>
      </c>
      <c r="G706">
        <v>17500</v>
      </c>
      <c r="H706">
        <v>358257</v>
      </c>
      <c r="I706">
        <v>358257</v>
      </c>
      <c r="J706">
        <v>1</v>
      </c>
      <c r="K706" t="s">
        <v>119</v>
      </c>
      <c r="L706" t="s">
        <v>120</v>
      </c>
    </row>
    <row r="707" spans="1:12" x14ac:dyDescent="0.2">
      <c r="A707" t="s">
        <v>750</v>
      </c>
      <c r="B707">
        <v>1</v>
      </c>
      <c r="C707" t="s">
        <v>60</v>
      </c>
      <c r="D707" t="s">
        <v>478</v>
      </c>
      <c r="E707">
        <v>1</v>
      </c>
      <c r="F707" t="s">
        <v>270</v>
      </c>
      <c r="G707">
        <v>7644</v>
      </c>
      <c r="H707">
        <v>1332866</v>
      </c>
      <c r="I707">
        <v>763523.25</v>
      </c>
      <c r="J707">
        <v>0.57284303148253402</v>
      </c>
      <c r="K707" t="s">
        <v>192</v>
      </c>
      <c r="L707" t="s">
        <v>193</v>
      </c>
    </row>
    <row r="708" spans="1:12" x14ac:dyDescent="0.2">
      <c r="A708" t="s">
        <v>933</v>
      </c>
      <c r="B708">
        <v>0</v>
      </c>
      <c r="C708" t="s">
        <v>13</v>
      </c>
      <c r="D708" t="s">
        <v>42</v>
      </c>
      <c r="E708">
        <v>1</v>
      </c>
      <c r="F708" t="s">
        <v>270</v>
      </c>
      <c r="G708">
        <v>4000</v>
      </c>
      <c r="H708">
        <v>233859</v>
      </c>
      <c r="I708">
        <v>233859</v>
      </c>
      <c r="J708">
        <v>1</v>
      </c>
      <c r="K708" t="s">
        <v>70</v>
      </c>
      <c r="L708" t="s">
        <v>71</v>
      </c>
    </row>
    <row r="709" spans="1:12" x14ac:dyDescent="0.2">
      <c r="A709" t="s">
        <v>934</v>
      </c>
      <c r="B709">
        <v>0</v>
      </c>
      <c r="C709" t="s">
        <v>13</v>
      </c>
      <c r="D709" t="s">
        <v>27</v>
      </c>
      <c r="E709">
        <v>1</v>
      </c>
      <c r="F709" t="s">
        <v>270</v>
      </c>
      <c r="G709">
        <v>3885</v>
      </c>
      <c r="H709">
        <v>277648</v>
      </c>
      <c r="I709">
        <v>277648</v>
      </c>
      <c r="J709">
        <v>1</v>
      </c>
      <c r="K709" t="s">
        <v>76</v>
      </c>
      <c r="L709" t="s">
        <v>77</v>
      </c>
    </row>
    <row r="710" spans="1:12" x14ac:dyDescent="0.2">
      <c r="A710" t="s">
        <v>935</v>
      </c>
      <c r="B710">
        <v>0</v>
      </c>
      <c r="C710" t="s">
        <v>13</v>
      </c>
      <c r="D710" t="s">
        <v>50</v>
      </c>
      <c r="E710">
        <v>1</v>
      </c>
      <c r="F710" t="s">
        <v>270</v>
      </c>
      <c r="G710">
        <v>807</v>
      </c>
      <c r="H710">
        <v>22072</v>
      </c>
      <c r="I710">
        <v>22072</v>
      </c>
      <c r="J710">
        <v>1</v>
      </c>
      <c r="K710" t="s">
        <v>402</v>
      </c>
      <c r="L710" t="s">
        <v>403</v>
      </c>
    </row>
    <row r="711" spans="1:12" x14ac:dyDescent="0.2">
      <c r="A711" t="s">
        <v>936</v>
      </c>
      <c r="B711">
        <v>1</v>
      </c>
      <c r="C711" t="s">
        <v>60</v>
      </c>
      <c r="D711" t="s">
        <v>29</v>
      </c>
      <c r="E711">
        <v>0</v>
      </c>
      <c r="F711" t="s">
        <v>15</v>
      </c>
      <c r="G711">
        <v>8700000</v>
      </c>
      <c r="H711">
        <v>56000000</v>
      </c>
      <c r="I711">
        <v>46739110.669200003</v>
      </c>
      <c r="J711">
        <v>0.83462696428571403</v>
      </c>
      <c r="K711" t="s">
        <v>43</v>
      </c>
      <c r="L711" t="s">
        <v>44</v>
      </c>
    </row>
    <row r="712" spans="1:12" x14ac:dyDescent="0.2">
      <c r="A712" t="s">
        <v>82</v>
      </c>
      <c r="B712">
        <v>1</v>
      </c>
      <c r="C712" t="s">
        <v>60</v>
      </c>
      <c r="D712" t="s">
        <v>27</v>
      </c>
      <c r="E712">
        <v>1</v>
      </c>
      <c r="F712" t="s">
        <v>270</v>
      </c>
      <c r="G712">
        <v>321630</v>
      </c>
      <c r="H712">
        <v>9186000</v>
      </c>
      <c r="I712">
        <v>1434755.39</v>
      </c>
      <c r="J712">
        <v>0.15618930981929</v>
      </c>
      <c r="K712" t="s">
        <v>83</v>
      </c>
      <c r="L712" t="s">
        <v>84</v>
      </c>
    </row>
    <row r="713" spans="1:12" x14ac:dyDescent="0.2">
      <c r="A713" t="s">
        <v>59</v>
      </c>
      <c r="B713">
        <v>0</v>
      </c>
      <c r="C713" t="s">
        <v>13</v>
      </c>
      <c r="D713" t="s">
        <v>27</v>
      </c>
      <c r="E713">
        <v>1</v>
      </c>
      <c r="F713" t="s">
        <v>270</v>
      </c>
      <c r="G713">
        <v>4000</v>
      </c>
      <c r="H713">
        <v>196499</v>
      </c>
      <c r="I713">
        <v>196499</v>
      </c>
      <c r="J713">
        <v>1</v>
      </c>
      <c r="K713" t="s">
        <v>61</v>
      </c>
      <c r="L713" t="s">
        <v>62</v>
      </c>
    </row>
    <row r="714" spans="1:12" x14ac:dyDescent="0.2">
      <c r="A714" t="s">
        <v>937</v>
      </c>
      <c r="B714">
        <v>0</v>
      </c>
      <c r="C714" t="s">
        <v>13</v>
      </c>
      <c r="D714" t="s">
        <v>139</v>
      </c>
      <c r="E714">
        <v>1</v>
      </c>
      <c r="F714" t="s">
        <v>270</v>
      </c>
      <c r="G714">
        <v>27500</v>
      </c>
      <c r="H714">
        <v>298654</v>
      </c>
      <c r="I714">
        <v>298654</v>
      </c>
      <c r="J714">
        <v>1</v>
      </c>
      <c r="K714" t="s">
        <v>105</v>
      </c>
      <c r="L714" t="s">
        <v>106</v>
      </c>
    </row>
    <row r="715" spans="1:12" x14ac:dyDescent="0.2">
      <c r="A715" t="s">
        <v>938</v>
      </c>
      <c r="B715">
        <v>0</v>
      </c>
      <c r="C715" t="s">
        <v>13</v>
      </c>
      <c r="D715" t="s">
        <v>27</v>
      </c>
      <c r="E715">
        <v>1</v>
      </c>
      <c r="F715" t="s">
        <v>270</v>
      </c>
      <c r="G715">
        <v>33000</v>
      </c>
      <c r="H715">
        <v>341916</v>
      </c>
      <c r="I715">
        <v>341916</v>
      </c>
      <c r="J715">
        <v>1</v>
      </c>
      <c r="K715" t="s">
        <v>592</v>
      </c>
      <c r="L715" t="s">
        <v>593</v>
      </c>
    </row>
    <row r="716" spans="1:12" x14ac:dyDescent="0.2">
      <c r="A716" t="s">
        <v>939</v>
      </c>
      <c r="B716">
        <v>0</v>
      </c>
      <c r="C716" t="s">
        <v>13</v>
      </c>
      <c r="D716" t="s">
        <v>95</v>
      </c>
      <c r="E716">
        <v>1</v>
      </c>
      <c r="F716" t="s">
        <v>270</v>
      </c>
      <c r="G716">
        <v>3000</v>
      </c>
      <c r="H716">
        <v>333319</v>
      </c>
      <c r="I716">
        <v>333319</v>
      </c>
      <c r="J716">
        <v>1</v>
      </c>
      <c r="K716" t="s">
        <v>491</v>
      </c>
      <c r="L716" t="s">
        <v>492</v>
      </c>
    </row>
    <row r="717" spans="1:12" x14ac:dyDescent="0.2">
      <c r="A717" t="s">
        <v>940</v>
      </c>
      <c r="B717">
        <v>0</v>
      </c>
      <c r="C717" t="s">
        <v>13</v>
      </c>
      <c r="D717" t="s">
        <v>29</v>
      </c>
      <c r="E717">
        <v>1</v>
      </c>
      <c r="F717" t="s">
        <v>270</v>
      </c>
      <c r="G717">
        <v>852000</v>
      </c>
      <c r="H717">
        <v>328355</v>
      </c>
      <c r="I717">
        <v>328355</v>
      </c>
      <c r="J717">
        <v>1</v>
      </c>
      <c r="K717" t="s">
        <v>43</v>
      </c>
      <c r="L717" t="s">
        <v>44</v>
      </c>
    </row>
    <row r="718" spans="1:12" x14ac:dyDescent="0.2">
      <c r="A718" t="s">
        <v>941</v>
      </c>
      <c r="B718">
        <v>1</v>
      </c>
      <c r="C718" t="s">
        <v>60</v>
      </c>
      <c r="D718" t="s">
        <v>111</v>
      </c>
      <c r="E718">
        <v>0</v>
      </c>
      <c r="F718" t="s">
        <v>15</v>
      </c>
      <c r="G718">
        <v>90000</v>
      </c>
      <c r="H718">
        <v>3400000</v>
      </c>
      <c r="I718">
        <v>3063539.5999999898</v>
      </c>
      <c r="J718">
        <v>0.901040882352941</v>
      </c>
      <c r="K718" t="s">
        <v>195</v>
      </c>
      <c r="L718" t="s">
        <v>196</v>
      </c>
    </row>
    <row r="719" spans="1:12" x14ac:dyDescent="0.2">
      <c r="A719" t="s">
        <v>942</v>
      </c>
      <c r="B719">
        <v>0</v>
      </c>
      <c r="C719" t="s">
        <v>13</v>
      </c>
      <c r="D719" t="s">
        <v>42</v>
      </c>
      <c r="E719">
        <v>1</v>
      </c>
      <c r="F719" t="s">
        <v>270</v>
      </c>
      <c r="G719">
        <v>1000</v>
      </c>
      <c r="H719">
        <v>73370</v>
      </c>
      <c r="I719">
        <v>73370</v>
      </c>
      <c r="J719">
        <v>1</v>
      </c>
      <c r="K719" t="s">
        <v>592</v>
      </c>
      <c r="L719" t="s">
        <v>593</v>
      </c>
    </row>
    <row r="720" spans="1:12" x14ac:dyDescent="0.2">
      <c r="A720" t="s">
        <v>943</v>
      </c>
      <c r="B720">
        <v>0</v>
      </c>
      <c r="C720" t="s">
        <v>13</v>
      </c>
      <c r="D720" t="s">
        <v>79</v>
      </c>
      <c r="E720">
        <v>1</v>
      </c>
      <c r="F720" t="s">
        <v>270</v>
      </c>
      <c r="G720">
        <v>27500</v>
      </c>
      <c r="H720">
        <v>237715</v>
      </c>
      <c r="I720">
        <v>237715</v>
      </c>
      <c r="J720">
        <v>1</v>
      </c>
      <c r="K720" t="s">
        <v>80</v>
      </c>
      <c r="L720" t="s">
        <v>81</v>
      </c>
    </row>
    <row r="721" spans="1:12" x14ac:dyDescent="0.2">
      <c r="A721" t="s">
        <v>944</v>
      </c>
      <c r="B721">
        <v>0</v>
      </c>
      <c r="C721" t="s">
        <v>13</v>
      </c>
      <c r="D721" t="s">
        <v>23</v>
      </c>
      <c r="E721">
        <v>1</v>
      </c>
      <c r="F721" t="s">
        <v>270</v>
      </c>
      <c r="G721">
        <v>18970</v>
      </c>
      <c r="H721">
        <v>325158</v>
      </c>
      <c r="I721">
        <v>325158</v>
      </c>
      <c r="J721">
        <v>1</v>
      </c>
      <c r="K721" t="s">
        <v>297</v>
      </c>
      <c r="L721" t="s">
        <v>298</v>
      </c>
    </row>
    <row r="722" spans="1:12" x14ac:dyDescent="0.2">
      <c r="A722" t="s">
        <v>945</v>
      </c>
      <c r="B722">
        <v>0</v>
      </c>
      <c r="C722" t="s">
        <v>13</v>
      </c>
      <c r="D722" t="s">
        <v>27</v>
      </c>
      <c r="E722">
        <v>1</v>
      </c>
      <c r="F722" t="s">
        <v>270</v>
      </c>
      <c r="G722">
        <v>7500</v>
      </c>
      <c r="H722">
        <v>199379</v>
      </c>
      <c r="I722">
        <v>199379</v>
      </c>
      <c r="J722">
        <v>1</v>
      </c>
      <c r="K722" t="s">
        <v>570</v>
      </c>
      <c r="L722" t="s">
        <v>571</v>
      </c>
    </row>
    <row r="723" spans="1:12" x14ac:dyDescent="0.2">
      <c r="A723" t="s">
        <v>946</v>
      </c>
      <c r="B723">
        <v>0</v>
      </c>
      <c r="C723" t="s">
        <v>13</v>
      </c>
      <c r="D723" t="s">
        <v>23</v>
      </c>
      <c r="E723">
        <v>1</v>
      </c>
      <c r="F723" t="s">
        <v>270</v>
      </c>
      <c r="G723">
        <v>10000</v>
      </c>
      <c r="H723">
        <v>310664</v>
      </c>
      <c r="I723">
        <v>310664</v>
      </c>
      <c r="J723">
        <v>1</v>
      </c>
      <c r="K723" t="s">
        <v>83</v>
      </c>
      <c r="L723" t="s">
        <v>84</v>
      </c>
    </row>
    <row r="724" spans="1:12" x14ac:dyDescent="0.2">
      <c r="A724" t="s">
        <v>792</v>
      </c>
      <c r="B724">
        <v>0</v>
      </c>
      <c r="C724" t="s">
        <v>13</v>
      </c>
      <c r="D724" t="s">
        <v>27</v>
      </c>
      <c r="E724">
        <v>1</v>
      </c>
      <c r="F724" t="s">
        <v>270</v>
      </c>
      <c r="G724">
        <v>4750</v>
      </c>
      <c r="H724">
        <v>152896</v>
      </c>
      <c r="I724">
        <v>152896</v>
      </c>
      <c r="J724">
        <v>1</v>
      </c>
      <c r="K724" t="s">
        <v>287</v>
      </c>
      <c r="L724" t="s">
        <v>288</v>
      </c>
    </row>
    <row r="725" spans="1:12" x14ac:dyDescent="0.2">
      <c r="A725" t="s">
        <v>947</v>
      </c>
      <c r="B725">
        <v>0</v>
      </c>
      <c r="C725" t="s">
        <v>13</v>
      </c>
      <c r="D725" t="s">
        <v>27</v>
      </c>
      <c r="E725">
        <v>1</v>
      </c>
      <c r="F725" t="s">
        <v>270</v>
      </c>
      <c r="G725">
        <v>2820</v>
      </c>
      <c r="H725">
        <v>111493</v>
      </c>
      <c r="I725">
        <v>111493</v>
      </c>
      <c r="J725">
        <v>1</v>
      </c>
      <c r="K725" t="s">
        <v>948</v>
      </c>
      <c r="L725" t="s">
        <v>949</v>
      </c>
    </row>
    <row r="726" spans="1:12" x14ac:dyDescent="0.2">
      <c r="A726" t="s">
        <v>351</v>
      </c>
      <c r="B726">
        <v>0</v>
      </c>
      <c r="C726" t="s">
        <v>13</v>
      </c>
      <c r="D726" t="s">
        <v>19</v>
      </c>
      <c r="E726">
        <v>1</v>
      </c>
      <c r="F726" t="s">
        <v>270</v>
      </c>
      <c r="G726">
        <v>800</v>
      </c>
      <c r="H726">
        <v>83976</v>
      </c>
      <c r="I726">
        <v>83976</v>
      </c>
      <c r="J726">
        <v>1</v>
      </c>
      <c r="K726" t="s">
        <v>352</v>
      </c>
      <c r="L726" t="s">
        <v>353</v>
      </c>
    </row>
    <row r="727" spans="1:12" x14ac:dyDescent="0.2">
      <c r="A727" t="s">
        <v>950</v>
      </c>
      <c r="B727">
        <v>0</v>
      </c>
      <c r="C727" t="s">
        <v>13</v>
      </c>
      <c r="D727" t="s">
        <v>42</v>
      </c>
      <c r="E727">
        <v>1</v>
      </c>
      <c r="F727" t="s">
        <v>270</v>
      </c>
      <c r="G727">
        <v>180000</v>
      </c>
      <c r="H727">
        <v>271886</v>
      </c>
      <c r="I727">
        <v>271886</v>
      </c>
      <c r="J727">
        <v>1</v>
      </c>
      <c r="K727" t="s">
        <v>316</v>
      </c>
      <c r="L727" t="s">
        <v>317</v>
      </c>
    </row>
    <row r="728" spans="1:12" x14ac:dyDescent="0.2">
      <c r="A728" t="s">
        <v>951</v>
      </c>
      <c r="B728">
        <v>1</v>
      </c>
      <c r="C728" t="s">
        <v>60</v>
      </c>
      <c r="D728" t="s">
        <v>23</v>
      </c>
      <c r="E728">
        <v>1</v>
      </c>
      <c r="F728" t="s">
        <v>270</v>
      </c>
      <c r="G728">
        <v>278884</v>
      </c>
      <c r="H728">
        <v>10000000</v>
      </c>
      <c r="I728">
        <v>8109201.4199999999</v>
      </c>
      <c r="J728">
        <v>0.81092010000000003</v>
      </c>
      <c r="K728" t="s">
        <v>70</v>
      </c>
      <c r="L728" t="s">
        <v>71</v>
      </c>
    </row>
    <row r="729" spans="1:12" x14ac:dyDescent="0.2">
      <c r="A729" t="s">
        <v>952</v>
      </c>
      <c r="B729">
        <v>0</v>
      </c>
      <c r="C729" t="s">
        <v>13</v>
      </c>
      <c r="D729" t="s">
        <v>50</v>
      </c>
      <c r="E729">
        <v>1</v>
      </c>
      <c r="F729" t="s">
        <v>270</v>
      </c>
      <c r="G729">
        <v>3000</v>
      </c>
      <c r="H729">
        <v>209398</v>
      </c>
      <c r="I729">
        <v>209398</v>
      </c>
      <c r="J729">
        <v>1</v>
      </c>
      <c r="K729" t="s">
        <v>445</v>
      </c>
      <c r="L729" t="s">
        <v>446</v>
      </c>
    </row>
    <row r="730" spans="1:12" x14ac:dyDescent="0.2">
      <c r="A730" t="s">
        <v>953</v>
      </c>
      <c r="B730">
        <v>0</v>
      </c>
      <c r="C730" t="s">
        <v>13</v>
      </c>
      <c r="D730" t="s">
        <v>79</v>
      </c>
      <c r="E730">
        <v>1</v>
      </c>
      <c r="F730" t="s">
        <v>270</v>
      </c>
      <c r="G730">
        <v>12000</v>
      </c>
      <c r="H730">
        <v>296517</v>
      </c>
      <c r="I730">
        <v>296517</v>
      </c>
      <c r="J730">
        <v>1</v>
      </c>
      <c r="K730" t="s">
        <v>546</v>
      </c>
      <c r="L730" t="s">
        <v>547</v>
      </c>
    </row>
    <row r="731" spans="1:12" x14ac:dyDescent="0.2">
      <c r="A731" t="s">
        <v>954</v>
      </c>
      <c r="B731">
        <v>0</v>
      </c>
      <c r="C731" t="s">
        <v>13</v>
      </c>
      <c r="D731" t="s">
        <v>46</v>
      </c>
      <c r="E731">
        <v>1</v>
      </c>
      <c r="F731" t="s">
        <v>270</v>
      </c>
      <c r="G731">
        <v>9000</v>
      </c>
      <c r="H731">
        <v>257842</v>
      </c>
      <c r="I731">
        <v>257842</v>
      </c>
      <c r="J731">
        <v>1</v>
      </c>
      <c r="K731" t="s">
        <v>242</v>
      </c>
      <c r="L731" t="s">
        <v>243</v>
      </c>
    </row>
    <row r="732" spans="1:12" x14ac:dyDescent="0.2">
      <c r="A732" t="s">
        <v>955</v>
      </c>
      <c r="B732">
        <v>0</v>
      </c>
      <c r="C732" t="s">
        <v>13</v>
      </c>
      <c r="D732" t="s">
        <v>23</v>
      </c>
      <c r="E732">
        <v>1</v>
      </c>
      <c r="F732" t="s">
        <v>270</v>
      </c>
      <c r="G732">
        <v>40000</v>
      </c>
      <c r="H732">
        <v>197494</v>
      </c>
      <c r="I732">
        <v>197494</v>
      </c>
      <c r="J732">
        <v>1</v>
      </c>
      <c r="K732" t="s">
        <v>76</v>
      </c>
      <c r="L732" t="s">
        <v>77</v>
      </c>
    </row>
    <row r="733" spans="1:12" x14ac:dyDescent="0.2">
      <c r="A733" t="s">
        <v>956</v>
      </c>
      <c r="B733">
        <v>0</v>
      </c>
      <c r="C733" t="s">
        <v>13</v>
      </c>
      <c r="D733" t="s">
        <v>27</v>
      </c>
      <c r="E733">
        <v>1</v>
      </c>
      <c r="F733" t="s">
        <v>270</v>
      </c>
      <c r="G733">
        <v>6000</v>
      </c>
      <c r="H733">
        <v>231317</v>
      </c>
      <c r="I733">
        <v>231317</v>
      </c>
      <c r="J733">
        <v>1</v>
      </c>
      <c r="K733" t="s">
        <v>16</v>
      </c>
      <c r="L733" t="s">
        <v>17</v>
      </c>
    </row>
    <row r="734" spans="1:12" x14ac:dyDescent="0.2">
      <c r="A734" t="s">
        <v>957</v>
      </c>
      <c r="B734">
        <v>0</v>
      </c>
      <c r="C734" t="s">
        <v>13</v>
      </c>
      <c r="D734" t="s">
        <v>29</v>
      </c>
      <c r="E734">
        <v>1</v>
      </c>
      <c r="F734" t="s">
        <v>270</v>
      </c>
      <c r="G734">
        <v>373000</v>
      </c>
      <c r="H734">
        <v>303779</v>
      </c>
      <c r="I734">
        <v>303779</v>
      </c>
      <c r="J734">
        <v>1</v>
      </c>
      <c r="K734" t="s">
        <v>834</v>
      </c>
      <c r="L734" t="s">
        <v>835</v>
      </c>
    </row>
    <row r="735" spans="1:12" x14ac:dyDescent="0.2">
      <c r="A735" t="s">
        <v>958</v>
      </c>
      <c r="B735">
        <v>0</v>
      </c>
      <c r="C735" t="s">
        <v>13</v>
      </c>
      <c r="D735" t="s">
        <v>27</v>
      </c>
      <c r="E735">
        <v>1</v>
      </c>
      <c r="F735" t="s">
        <v>270</v>
      </c>
      <c r="G735">
        <v>4000</v>
      </c>
      <c r="H735">
        <v>142649</v>
      </c>
      <c r="I735">
        <v>142649</v>
      </c>
      <c r="J735">
        <v>1</v>
      </c>
      <c r="K735" t="s">
        <v>16</v>
      </c>
      <c r="L735" t="s">
        <v>17</v>
      </c>
    </row>
    <row r="736" spans="1:12" x14ac:dyDescent="0.2">
      <c r="A736" t="s">
        <v>959</v>
      </c>
      <c r="B736">
        <v>0</v>
      </c>
      <c r="C736" t="s">
        <v>13</v>
      </c>
      <c r="D736" t="s">
        <v>42</v>
      </c>
      <c r="E736">
        <v>1</v>
      </c>
      <c r="F736" t="s">
        <v>270</v>
      </c>
      <c r="G736">
        <v>3600</v>
      </c>
      <c r="H736">
        <v>89109</v>
      </c>
      <c r="I736">
        <v>89109</v>
      </c>
      <c r="J736">
        <v>1</v>
      </c>
      <c r="K736" t="s">
        <v>960</v>
      </c>
      <c r="L736" t="s">
        <v>961</v>
      </c>
    </row>
    <row r="737" spans="1:12" x14ac:dyDescent="0.2">
      <c r="A737" t="s">
        <v>962</v>
      </c>
      <c r="B737">
        <v>0</v>
      </c>
      <c r="C737" t="s">
        <v>13</v>
      </c>
      <c r="D737" t="s">
        <v>46</v>
      </c>
      <c r="E737">
        <v>1</v>
      </c>
      <c r="F737" t="s">
        <v>270</v>
      </c>
      <c r="G737">
        <v>17500</v>
      </c>
      <c r="H737">
        <v>249530</v>
      </c>
      <c r="I737">
        <v>249530</v>
      </c>
      <c r="J737">
        <v>1</v>
      </c>
      <c r="K737" t="s">
        <v>167</v>
      </c>
      <c r="L737" t="s">
        <v>168</v>
      </c>
    </row>
    <row r="738" spans="1:12" x14ac:dyDescent="0.2">
      <c r="A738" t="s">
        <v>963</v>
      </c>
      <c r="B738">
        <v>0</v>
      </c>
      <c r="C738" t="s">
        <v>13</v>
      </c>
      <c r="D738" t="s">
        <v>139</v>
      </c>
      <c r="E738">
        <v>1</v>
      </c>
      <c r="F738" t="s">
        <v>270</v>
      </c>
      <c r="G738">
        <v>15000</v>
      </c>
      <c r="H738">
        <v>337158</v>
      </c>
      <c r="I738">
        <v>337158</v>
      </c>
      <c r="J738">
        <v>1</v>
      </c>
      <c r="K738" t="s">
        <v>216</v>
      </c>
      <c r="L738" t="s">
        <v>217</v>
      </c>
    </row>
    <row r="739" spans="1:12" x14ac:dyDescent="0.2">
      <c r="A739" t="s">
        <v>964</v>
      </c>
      <c r="B739">
        <v>0</v>
      </c>
      <c r="C739" t="s">
        <v>13</v>
      </c>
      <c r="D739" t="s">
        <v>27</v>
      </c>
      <c r="E739">
        <v>1</v>
      </c>
      <c r="F739" t="s">
        <v>270</v>
      </c>
      <c r="G739">
        <v>1939843</v>
      </c>
      <c r="H739">
        <v>388606</v>
      </c>
      <c r="I739">
        <v>388606</v>
      </c>
      <c r="J739">
        <v>1</v>
      </c>
      <c r="K739" t="s">
        <v>43</v>
      </c>
      <c r="L739" t="s">
        <v>44</v>
      </c>
    </row>
    <row r="740" spans="1:12" x14ac:dyDescent="0.2">
      <c r="A740" t="s">
        <v>965</v>
      </c>
      <c r="B740">
        <v>1</v>
      </c>
      <c r="C740" t="s">
        <v>60</v>
      </c>
      <c r="D740" t="s">
        <v>23</v>
      </c>
      <c r="E740">
        <v>1</v>
      </c>
      <c r="F740" t="s">
        <v>270</v>
      </c>
      <c r="G740">
        <v>18000</v>
      </c>
      <c r="H740">
        <v>3200000</v>
      </c>
      <c r="I740">
        <v>1689986.72</v>
      </c>
      <c r="J740">
        <v>0.52812062500000001</v>
      </c>
      <c r="K740" t="s">
        <v>33</v>
      </c>
      <c r="L740" t="s">
        <v>34</v>
      </c>
    </row>
    <row r="741" spans="1:12" x14ac:dyDescent="0.2">
      <c r="A741" t="s">
        <v>966</v>
      </c>
      <c r="B741">
        <v>0</v>
      </c>
      <c r="C741" t="s">
        <v>13</v>
      </c>
      <c r="D741" t="s">
        <v>139</v>
      </c>
      <c r="E741">
        <v>1</v>
      </c>
      <c r="F741" t="s">
        <v>270</v>
      </c>
      <c r="G741">
        <v>640</v>
      </c>
      <c r="H741">
        <v>83763</v>
      </c>
      <c r="I741">
        <v>83763</v>
      </c>
      <c r="J741">
        <v>1</v>
      </c>
      <c r="K741" t="s">
        <v>445</v>
      </c>
      <c r="L741" t="s">
        <v>446</v>
      </c>
    </row>
    <row r="742" spans="1:12" x14ac:dyDescent="0.2">
      <c r="A742" t="s">
        <v>967</v>
      </c>
      <c r="B742">
        <v>1</v>
      </c>
      <c r="C742" t="s">
        <v>60</v>
      </c>
      <c r="D742" t="s">
        <v>23</v>
      </c>
      <c r="E742">
        <v>1</v>
      </c>
      <c r="F742" t="s">
        <v>270</v>
      </c>
      <c r="G742">
        <v>244300</v>
      </c>
      <c r="H742">
        <v>1224601</v>
      </c>
      <c r="I742">
        <v>978823.09</v>
      </c>
      <c r="J742">
        <v>0.79929952694796103</v>
      </c>
      <c r="K742" t="s">
        <v>43</v>
      </c>
      <c r="L742" t="s">
        <v>44</v>
      </c>
    </row>
    <row r="743" spans="1:12" x14ac:dyDescent="0.2">
      <c r="A743" t="s">
        <v>968</v>
      </c>
      <c r="B743">
        <v>1</v>
      </c>
      <c r="C743" t="s">
        <v>60</v>
      </c>
      <c r="D743" t="s">
        <v>42</v>
      </c>
      <c r="E743">
        <v>1</v>
      </c>
      <c r="F743" t="s">
        <v>270</v>
      </c>
      <c r="G743">
        <v>25000</v>
      </c>
      <c r="H743">
        <v>1274468</v>
      </c>
      <c r="I743">
        <v>1153833.82</v>
      </c>
      <c r="J743">
        <v>0.90534481838696601</v>
      </c>
      <c r="K743" t="s">
        <v>216</v>
      </c>
      <c r="L743" t="s">
        <v>217</v>
      </c>
    </row>
    <row r="744" spans="1:12" x14ac:dyDescent="0.2">
      <c r="A744" t="s">
        <v>969</v>
      </c>
      <c r="B744">
        <v>0</v>
      </c>
      <c r="C744" t="s">
        <v>13</v>
      </c>
      <c r="D744" t="s">
        <v>29</v>
      </c>
      <c r="E744">
        <v>1</v>
      </c>
      <c r="F744" t="s">
        <v>270</v>
      </c>
      <c r="G744">
        <v>200000</v>
      </c>
      <c r="H744">
        <v>248705</v>
      </c>
      <c r="I744">
        <v>248705</v>
      </c>
      <c r="J744">
        <v>1</v>
      </c>
      <c r="K744" t="s">
        <v>67</v>
      </c>
      <c r="L744" t="s">
        <v>68</v>
      </c>
    </row>
    <row r="745" spans="1:12" x14ac:dyDescent="0.2">
      <c r="A745" t="s">
        <v>970</v>
      </c>
      <c r="B745">
        <v>0</v>
      </c>
      <c r="C745" t="s">
        <v>13</v>
      </c>
      <c r="D745" t="s">
        <v>27</v>
      </c>
      <c r="E745">
        <v>1</v>
      </c>
      <c r="F745" t="s">
        <v>270</v>
      </c>
      <c r="G745">
        <v>8000</v>
      </c>
      <c r="H745">
        <v>222915</v>
      </c>
      <c r="I745">
        <v>222915</v>
      </c>
      <c r="J745">
        <v>1</v>
      </c>
      <c r="K745" t="s">
        <v>805</v>
      </c>
      <c r="L745" t="s">
        <v>806</v>
      </c>
    </row>
    <row r="746" spans="1:12" x14ac:dyDescent="0.2">
      <c r="A746" t="s">
        <v>971</v>
      </c>
      <c r="B746">
        <v>0</v>
      </c>
      <c r="C746" t="s">
        <v>13</v>
      </c>
      <c r="D746" t="s">
        <v>95</v>
      </c>
      <c r="E746">
        <v>1</v>
      </c>
      <c r="F746" t="s">
        <v>270</v>
      </c>
      <c r="G746">
        <v>1200</v>
      </c>
      <c r="H746">
        <v>82501</v>
      </c>
      <c r="I746">
        <v>82501</v>
      </c>
      <c r="J746">
        <v>1</v>
      </c>
      <c r="K746" t="s">
        <v>24</v>
      </c>
      <c r="L746" t="s">
        <v>25</v>
      </c>
    </row>
    <row r="747" spans="1:12" x14ac:dyDescent="0.2">
      <c r="A747" t="s">
        <v>972</v>
      </c>
      <c r="B747">
        <v>0</v>
      </c>
      <c r="C747" t="s">
        <v>13</v>
      </c>
      <c r="D747" t="s">
        <v>50</v>
      </c>
      <c r="E747">
        <v>1</v>
      </c>
      <c r="F747" t="s">
        <v>270</v>
      </c>
      <c r="G747">
        <v>5500</v>
      </c>
      <c r="H747">
        <v>117363</v>
      </c>
      <c r="I747">
        <v>117363</v>
      </c>
      <c r="J747">
        <v>1</v>
      </c>
      <c r="K747" t="s">
        <v>480</v>
      </c>
      <c r="L747" t="s">
        <v>481</v>
      </c>
    </row>
    <row r="748" spans="1:12" x14ac:dyDescent="0.2">
      <c r="A748" t="s">
        <v>973</v>
      </c>
      <c r="B748">
        <v>0</v>
      </c>
      <c r="C748" t="s">
        <v>13</v>
      </c>
      <c r="D748" t="s">
        <v>95</v>
      </c>
      <c r="E748">
        <v>1</v>
      </c>
      <c r="F748" t="s">
        <v>270</v>
      </c>
      <c r="G748">
        <v>2000</v>
      </c>
      <c r="H748">
        <v>65601</v>
      </c>
      <c r="I748">
        <v>65601</v>
      </c>
      <c r="J748">
        <v>1</v>
      </c>
      <c r="K748" t="s">
        <v>294</v>
      </c>
      <c r="L748" t="s">
        <v>295</v>
      </c>
    </row>
    <row r="749" spans="1:12" x14ac:dyDescent="0.2">
      <c r="A749" t="s">
        <v>974</v>
      </c>
      <c r="B749">
        <v>0</v>
      </c>
      <c r="C749" t="s">
        <v>13</v>
      </c>
      <c r="D749" t="s">
        <v>27</v>
      </c>
      <c r="E749">
        <v>1</v>
      </c>
      <c r="F749" t="s">
        <v>270</v>
      </c>
      <c r="G749">
        <v>5000</v>
      </c>
      <c r="H749">
        <v>55058</v>
      </c>
      <c r="I749">
        <v>55058</v>
      </c>
      <c r="J749">
        <v>1</v>
      </c>
      <c r="K749" t="s">
        <v>153</v>
      </c>
      <c r="L749" t="s">
        <v>154</v>
      </c>
    </row>
    <row r="750" spans="1:12" x14ac:dyDescent="0.2">
      <c r="A750" t="s">
        <v>975</v>
      </c>
      <c r="B750">
        <v>0</v>
      </c>
      <c r="C750" t="s">
        <v>13</v>
      </c>
      <c r="D750" t="s">
        <v>79</v>
      </c>
      <c r="E750">
        <v>1</v>
      </c>
      <c r="F750" t="s">
        <v>270</v>
      </c>
      <c r="G750">
        <v>38380</v>
      </c>
      <c r="H750">
        <v>375474</v>
      </c>
      <c r="I750">
        <v>375474</v>
      </c>
      <c r="J750">
        <v>1</v>
      </c>
      <c r="K750" t="s">
        <v>199</v>
      </c>
      <c r="L750" t="s">
        <v>200</v>
      </c>
    </row>
    <row r="751" spans="1:12" x14ac:dyDescent="0.2">
      <c r="A751" t="s">
        <v>976</v>
      </c>
      <c r="B751">
        <v>0</v>
      </c>
      <c r="C751" t="s">
        <v>13</v>
      </c>
      <c r="D751" t="s">
        <v>95</v>
      </c>
      <c r="E751">
        <v>1</v>
      </c>
      <c r="F751" t="s">
        <v>270</v>
      </c>
      <c r="G751">
        <v>1000</v>
      </c>
      <c r="H751">
        <v>62220</v>
      </c>
      <c r="I751">
        <v>62220</v>
      </c>
      <c r="J751">
        <v>1</v>
      </c>
      <c r="K751" t="s">
        <v>320</v>
      </c>
      <c r="L751" t="s">
        <v>321</v>
      </c>
    </row>
    <row r="752" spans="1:12" x14ac:dyDescent="0.2">
      <c r="A752" t="s">
        <v>977</v>
      </c>
      <c r="B752">
        <v>0</v>
      </c>
      <c r="C752" t="s">
        <v>13</v>
      </c>
      <c r="D752" t="s">
        <v>27</v>
      </c>
      <c r="E752">
        <v>1</v>
      </c>
      <c r="F752" t="s">
        <v>270</v>
      </c>
      <c r="G752">
        <v>3500</v>
      </c>
      <c r="H752">
        <v>174052</v>
      </c>
      <c r="I752">
        <v>174052</v>
      </c>
      <c r="J752">
        <v>1</v>
      </c>
      <c r="K752" t="s">
        <v>146</v>
      </c>
      <c r="L752" t="s">
        <v>147</v>
      </c>
    </row>
    <row r="753" spans="1:12" x14ac:dyDescent="0.2">
      <c r="A753" t="s">
        <v>978</v>
      </c>
      <c r="B753">
        <v>0</v>
      </c>
      <c r="C753" t="s">
        <v>13</v>
      </c>
      <c r="D753" t="s">
        <v>29</v>
      </c>
      <c r="E753">
        <v>1</v>
      </c>
      <c r="F753" t="s">
        <v>270</v>
      </c>
      <c r="G753">
        <v>1413623</v>
      </c>
      <c r="H753">
        <v>90066</v>
      </c>
      <c r="I753">
        <v>90066</v>
      </c>
      <c r="J753">
        <v>1</v>
      </c>
      <c r="K753" t="s">
        <v>83</v>
      </c>
      <c r="L753" t="s">
        <v>84</v>
      </c>
    </row>
    <row r="754" spans="1:12" x14ac:dyDescent="0.2">
      <c r="A754" t="s">
        <v>427</v>
      </c>
      <c r="B754">
        <v>0</v>
      </c>
      <c r="C754" t="s">
        <v>13</v>
      </c>
      <c r="D754" t="s">
        <v>27</v>
      </c>
      <c r="E754">
        <v>1</v>
      </c>
      <c r="F754" t="s">
        <v>270</v>
      </c>
      <c r="G754">
        <v>2500</v>
      </c>
      <c r="H754">
        <v>168961</v>
      </c>
      <c r="I754">
        <v>168961</v>
      </c>
      <c r="J754">
        <v>1</v>
      </c>
      <c r="K754" t="s">
        <v>24</v>
      </c>
      <c r="L754" t="s">
        <v>25</v>
      </c>
    </row>
    <row r="755" spans="1:12" x14ac:dyDescent="0.2">
      <c r="A755" t="s">
        <v>979</v>
      </c>
      <c r="B755">
        <v>0</v>
      </c>
      <c r="C755" t="s">
        <v>13</v>
      </c>
      <c r="D755" t="s">
        <v>29</v>
      </c>
      <c r="E755">
        <v>1</v>
      </c>
      <c r="F755" t="s">
        <v>270</v>
      </c>
      <c r="G755">
        <v>52971</v>
      </c>
      <c r="H755">
        <v>84569</v>
      </c>
      <c r="I755">
        <v>84569</v>
      </c>
      <c r="J755">
        <v>1</v>
      </c>
      <c r="K755" t="s">
        <v>33</v>
      </c>
      <c r="L755" t="s">
        <v>34</v>
      </c>
    </row>
    <row r="756" spans="1:12" x14ac:dyDescent="0.2">
      <c r="A756" t="s">
        <v>980</v>
      </c>
      <c r="B756">
        <v>0</v>
      </c>
      <c r="C756" t="s">
        <v>13</v>
      </c>
      <c r="D756" t="s">
        <v>29</v>
      </c>
      <c r="E756">
        <v>1</v>
      </c>
      <c r="F756" t="s">
        <v>270</v>
      </c>
      <c r="G756">
        <v>60000</v>
      </c>
      <c r="H756">
        <v>88808</v>
      </c>
      <c r="I756">
        <v>88808</v>
      </c>
      <c r="J756">
        <v>1</v>
      </c>
      <c r="K756" t="s">
        <v>445</v>
      </c>
      <c r="L756" t="s">
        <v>446</v>
      </c>
    </row>
    <row r="757" spans="1:12" x14ac:dyDescent="0.2">
      <c r="A757" t="s">
        <v>981</v>
      </c>
      <c r="B757">
        <v>0</v>
      </c>
      <c r="C757" t="s">
        <v>13</v>
      </c>
      <c r="D757" t="s">
        <v>29</v>
      </c>
      <c r="E757">
        <v>1</v>
      </c>
      <c r="F757" t="s">
        <v>270</v>
      </c>
      <c r="G757">
        <v>25000</v>
      </c>
      <c r="H757">
        <v>227145</v>
      </c>
      <c r="I757">
        <v>227145</v>
      </c>
      <c r="J757">
        <v>1</v>
      </c>
      <c r="K757" t="s">
        <v>297</v>
      </c>
      <c r="L757" t="s">
        <v>298</v>
      </c>
    </row>
    <row r="758" spans="1:12" x14ac:dyDescent="0.2">
      <c r="A758" t="s">
        <v>722</v>
      </c>
      <c r="B758">
        <v>0</v>
      </c>
      <c r="C758" t="s">
        <v>13</v>
      </c>
      <c r="D758" t="s">
        <v>27</v>
      </c>
      <c r="E758">
        <v>1</v>
      </c>
      <c r="F758" t="s">
        <v>270</v>
      </c>
      <c r="G758">
        <v>16000</v>
      </c>
      <c r="H758">
        <v>236480</v>
      </c>
      <c r="I758">
        <v>236480</v>
      </c>
      <c r="J758">
        <v>1</v>
      </c>
      <c r="K758" t="s">
        <v>199</v>
      </c>
      <c r="L758" t="s">
        <v>200</v>
      </c>
    </row>
    <row r="759" spans="1:12" x14ac:dyDescent="0.2">
      <c r="A759" t="s">
        <v>982</v>
      </c>
      <c r="B759">
        <v>0</v>
      </c>
      <c r="C759" t="s">
        <v>13</v>
      </c>
      <c r="D759" t="s">
        <v>29</v>
      </c>
      <c r="E759">
        <v>1</v>
      </c>
      <c r="F759" t="s">
        <v>270</v>
      </c>
      <c r="G759">
        <v>315750</v>
      </c>
      <c r="H759">
        <v>39650</v>
      </c>
      <c r="I759">
        <v>39650</v>
      </c>
      <c r="J759">
        <v>1</v>
      </c>
      <c r="K759" t="s">
        <v>960</v>
      </c>
      <c r="L759" t="s">
        <v>961</v>
      </c>
    </row>
    <row r="760" spans="1:12" x14ac:dyDescent="0.2">
      <c r="A760" t="s">
        <v>983</v>
      </c>
      <c r="B760">
        <v>0</v>
      </c>
      <c r="C760" t="s">
        <v>13</v>
      </c>
      <c r="D760" t="s">
        <v>29</v>
      </c>
      <c r="E760">
        <v>1</v>
      </c>
      <c r="F760" t="s">
        <v>270</v>
      </c>
      <c r="G760">
        <v>23809</v>
      </c>
      <c r="H760">
        <v>66520</v>
      </c>
      <c r="I760">
        <v>66520</v>
      </c>
      <c r="J760">
        <v>1</v>
      </c>
      <c r="K760" t="s">
        <v>984</v>
      </c>
      <c r="L760" t="s">
        <v>985</v>
      </c>
    </row>
    <row r="761" spans="1:12" x14ac:dyDescent="0.2">
      <c r="A761" t="s">
        <v>986</v>
      </c>
      <c r="B761">
        <v>0</v>
      </c>
      <c r="C761" t="s">
        <v>13</v>
      </c>
      <c r="D761" t="s">
        <v>29</v>
      </c>
      <c r="E761">
        <v>1</v>
      </c>
      <c r="F761" t="s">
        <v>270</v>
      </c>
      <c r="G761">
        <v>204821</v>
      </c>
      <c r="H761">
        <v>64937</v>
      </c>
      <c r="I761">
        <v>64937</v>
      </c>
      <c r="J761">
        <v>1</v>
      </c>
      <c r="K761" t="s">
        <v>434</v>
      </c>
      <c r="L761" t="s">
        <v>435</v>
      </c>
    </row>
    <row r="762" spans="1:12" x14ac:dyDescent="0.2">
      <c r="A762" t="s">
        <v>404</v>
      </c>
      <c r="B762">
        <v>1</v>
      </c>
      <c r="C762" t="s">
        <v>60</v>
      </c>
      <c r="D762" t="s">
        <v>27</v>
      </c>
      <c r="E762">
        <v>1</v>
      </c>
      <c r="F762" t="s">
        <v>270</v>
      </c>
      <c r="G762">
        <v>24000</v>
      </c>
      <c r="H762">
        <v>1127953</v>
      </c>
      <c r="I762">
        <v>1101295.55</v>
      </c>
      <c r="J762">
        <v>0.97636603652811704</v>
      </c>
      <c r="K762" t="s">
        <v>102</v>
      </c>
      <c r="L762" t="s">
        <v>103</v>
      </c>
    </row>
    <row r="763" spans="1:12" x14ac:dyDescent="0.2">
      <c r="A763" t="s">
        <v>159</v>
      </c>
      <c r="B763">
        <v>0</v>
      </c>
      <c r="C763" t="s">
        <v>13</v>
      </c>
      <c r="D763" t="s">
        <v>27</v>
      </c>
      <c r="E763">
        <v>1</v>
      </c>
      <c r="F763" t="s">
        <v>270</v>
      </c>
      <c r="G763">
        <v>2500</v>
      </c>
      <c r="H763">
        <v>127086</v>
      </c>
      <c r="I763">
        <v>127086</v>
      </c>
      <c r="J763">
        <v>1</v>
      </c>
      <c r="K763" t="s">
        <v>160</v>
      </c>
      <c r="L763" t="s">
        <v>161</v>
      </c>
    </row>
    <row r="764" spans="1:12" x14ac:dyDescent="0.2">
      <c r="A764" t="s">
        <v>987</v>
      </c>
      <c r="B764">
        <v>1</v>
      </c>
      <c r="C764" t="s">
        <v>60</v>
      </c>
      <c r="D764" t="s">
        <v>42</v>
      </c>
      <c r="E764">
        <v>1</v>
      </c>
      <c r="F764" t="s">
        <v>270</v>
      </c>
      <c r="G764">
        <v>1200000</v>
      </c>
      <c r="H764">
        <v>2191472</v>
      </c>
      <c r="I764">
        <v>1699924.07</v>
      </c>
      <c r="J764">
        <v>0.77569962107660895</v>
      </c>
      <c r="K764" t="s">
        <v>108</v>
      </c>
      <c r="L764" t="s">
        <v>109</v>
      </c>
    </row>
    <row r="765" spans="1:12" x14ac:dyDescent="0.2">
      <c r="A765" t="s">
        <v>394</v>
      </c>
      <c r="B765">
        <v>0</v>
      </c>
      <c r="C765" t="s">
        <v>13</v>
      </c>
      <c r="D765" t="s">
        <v>27</v>
      </c>
      <c r="E765">
        <v>1</v>
      </c>
      <c r="F765" t="s">
        <v>270</v>
      </c>
      <c r="G765">
        <v>3612</v>
      </c>
      <c r="H765">
        <v>155229</v>
      </c>
      <c r="I765">
        <v>155229</v>
      </c>
      <c r="J765">
        <v>1</v>
      </c>
      <c r="K765" t="s">
        <v>320</v>
      </c>
      <c r="L765" t="s">
        <v>321</v>
      </c>
    </row>
    <row r="766" spans="1:12" x14ac:dyDescent="0.2">
      <c r="A766" t="s">
        <v>988</v>
      </c>
      <c r="B766">
        <v>0</v>
      </c>
      <c r="C766" t="s">
        <v>13</v>
      </c>
      <c r="D766" t="s">
        <v>42</v>
      </c>
      <c r="E766">
        <v>1</v>
      </c>
      <c r="F766" t="s">
        <v>270</v>
      </c>
      <c r="G766">
        <v>2160</v>
      </c>
      <c r="H766">
        <v>162543</v>
      </c>
      <c r="I766">
        <v>162543</v>
      </c>
      <c r="J766">
        <v>1</v>
      </c>
      <c r="K766" t="s">
        <v>491</v>
      </c>
      <c r="L766" t="s">
        <v>492</v>
      </c>
    </row>
    <row r="767" spans="1:12" x14ac:dyDescent="0.2">
      <c r="A767" t="s">
        <v>989</v>
      </c>
      <c r="B767">
        <v>0</v>
      </c>
      <c r="C767" t="s">
        <v>13</v>
      </c>
      <c r="D767" t="s">
        <v>42</v>
      </c>
      <c r="E767">
        <v>1</v>
      </c>
      <c r="F767" t="s">
        <v>270</v>
      </c>
      <c r="G767">
        <v>5460</v>
      </c>
      <c r="H767">
        <v>120262</v>
      </c>
      <c r="I767">
        <v>120262</v>
      </c>
      <c r="J767">
        <v>1</v>
      </c>
      <c r="K767" t="s">
        <v>287</v>
      </c>
      <c r="L767" t="s">
        <v>288</v>
      </c>
    </row>
    <row r="768" spans="1:12" x14ac:dyDescent="0.2">
      <c r="A768" t="s">
        <v>990</v>
      </c>
      <c r="B768">
        <v>0</v>
      </c>
      <c r="C768" t="s">
        <v>13</v>
      </c>
      <c r="D768" t="s">
        <v>139</v>
      </c>
      <c r="E768">
        <v>1</v>
      </c>
      <c r="F768" t="s">
        <v>270</v>
      </c>
      <c r="G768">
        <v>5500</v>
      </c>
      <c r="H768">
        <v>255278</v>
      </c>
      <c r="I768">
        <v>255278</v>
      </c>
      <c r="J768">
        <v>1</v>
      </c>
      <c r="K768" t="s">
        <v>105</v>
      </c>
      <c r="L768" t="s">
        <v>106</v>
      </c>
    </row>
    <row r="769" spans="1:12" x14ac:dyDescent="0.2">
      <c r="A769" t="s">
        <v>991</v>
      </c>
      <c r="B769">
        <v>0</v>
      </c>
      <c r="C769" t="s">
        <v>13</v>
      </c>
      <c r="D769" t="s">
        <v>27</v>
      </c>
      <c r="E769">
        <v>1</v>
      </c>
      <c r="F769" t="s">
        <v>270</v>
      </c>
      <c r="G769">
        <v>1000</v>
      </c>
      <c r="H769">
        <v>63140</v>
      </c>
      <c r="I769">
        <v>63140</v>
      </c>
      <c r="J769">
        <v>1</v>
      </c>
      <c r="K769" t="s">
        <v>146</v>
      </c>
      <c r="L769" t="s">
        <v>147</v>
      </c>
    </row>
    <row r="770" spans="1:12" x14ac:dyDescent="0.2">
      <c r="A770" t="s">
        <v>992</v>
      </c>
      <c r="B770">
        <v>0</v>
      </c>
      <c r="C770" t="s">
        <v>13</v>
      </c>
      <c r="D770" t="s">
        <v>23</v>
      </c>
      <c r="E770">
        <v>1</v>
      </c>
      <c r="F770" t="s">
        <v>270</v>
      </c>
      <c r="G770">
        <v>7000</v>
      </c>
      <c r="H770">
        <v>267300</v>
      </c>
      <c r="I770">
        <v>267300</v>
      </c>
      <c r="J770">
        <v>1</v>
      </c>
      <c r="K770" t="s">
        <v>67</v>
      </c>
      <c r="L770" t="s">
        <v>68</v>
      </c>
    </row>
    <row r="771" spans="1:12" x14ac:dyDescent="0.2">
      <c r="A771" t="s">
        <v>993</v>
      </c>
      <c r="B771">
        <v>0</v>
      </c>
      <c r="C771" t="s">
        <v>13</v>
      </c>
      <c r="D771" t="s">
        <v>139</v>
      </c>
      <c r="E771">
        <v>1</v>
      </c>
      <c r="F771" t="s">
        <v>270</v>
      </c>
      <c r="G771">
        <v>11000</v>
      </c>
      <c r="H771">
        <v>210417</v>
      </c>
      <c r="I771">
        <v>210417</v>
      </c>
      <c r="J771">
        <v>1</v>
      </c>
      <c r="K771" t="s">
        <v>170</v>
      </c>
      <c r="L771" t="s">
        <v>171</v>
      </c>
    </row>
    <row r="772" spans="1:12" x14ac:dyDescent="0.2">
      <c r="A772" t="s">
        <v>994</v>
      </c>
      <c r="B772">
        <v>0</v>
      </c>
      <c r="C772" t="s">
        <v>13</v>
      </c>
      <c r="D772" t="s">
        <v>79</v>
      </c>
      <c r="E772">
        <v>1</v>
      </c>
      <c r="F772" t="s">
        <v>270</v>
      </c>
      <c r="G772">
        <v>13930</v>
      </c>
      <c r="H772">
        <v>236580</v>
      </c>
      <c r="I772">
        <v>236580</v>
      </c>
      <c r="J772">
        <v>1</v>
      </c>
      <c r="K772" t="s">
        <v>199</v>
      </c>
      <c r="L772" t="s">
        <v>200</v>
      </c>
    </row>
    <row r="773" spans="1:12" x14ac:dyDescent="0.2">
      <c r="A773" t="s">
        <v>729</v>
      </c>
      <c r="B773">
        <v>0</v>
      </c>
      <c r="C773" t="s">
        <v>13</v>
      </c>
      <c r="D773" t="s">
        <v>27</v>
      </c>
      <c r="E773">
        <v>1</v>
      </c>
      <c r="F773" t="s">
        <v>270</v>
      </c>
      <c r="G773">
        <v>10515</v>
      </c>
      <c r="H773">
        <v>269051</v>
      </c>
      <c r="I773">
        <v>269051</v>
      </c>
      <c r="J773">
        <v>1</v>
      </c>
      <c r="K773" t="s">
        <v>39</v>
      </c>
      <c r="L773" t="s">
        <v>40</v>
      </c>
    </row>
    <row r="774" spans="1:12" x14ac:dyDescent="0.2">
      <c r="A774" t="s">
        <v>995</v>
      </c>
      <c r="B774">
        <v>1</v>
      </c>
      <c r="C774" t="s">
        <v>60</v>
      </c>
      <c r="D774" t="s">
        <v>79</v>
      </c>
      <c r="E774">
        <v>1</v>
      </c>
      <c r="F774" t="s">
        <v>270</v>
      </c>
      <c r="G774">
        <v>20000</v>
      </c>
      <c r="H774">
        <v>7038000</v>
      </c>
      <c r="I774">
        <v>7460217.3108999999</v>
      </c>
      <c r="J774">
        <v>1.0599910485933499</v>
      </c>
      <c r="K774" t="s">
        <v>996</v>
      </c>
      <c r="L774" t="s">
        <v>997</v>
      </c>
    </row>
    <row r="775" spans="1:12" x14ac:dyDescent="0.2">
      <c r="A775" t="s">
        <v>998</v>
      </c>
      <c r="B775">
        <v>0</v>
      </c>
      <c r="C775" t="s">
        <v>13</v>
      </c>
      <c r="D775" t="s">
        <v>29</v>
      </c>
      <c r="E775">
        <v>1</v>
      </c>
      <c r="F775" t="s">
        <v>270</v>
      </c>
      <c r="G775">
        <v>18000</v>
      </c>
      <c r="H775">
        <v>143429</v>
      </c>
      <c r="I775">
        <v>143429</v>
      </c>
      <c r="J775">
        <v>1</v>
      </c>
      <c r="K775" t="s">
        <v>235</v>
      </c>
      <c r="L775" t="s">
        <v>236</v>
      </c>
    </row>
    <row r="776" spans="1:12" x14ac:dyDescent="0.2">
      <c r="A776" t="s">
        <v>999</v>
      </c>
      <c r="B776">
        <v>1</v>
      </c>
      <c r="C776" t="s">
        <v>60</v>
      </c>
      <c r="D776" t="s">
        <v>79</v>
      </c>
      <c r="E776">
        <v>1</v>
      </c>
      <c r="F776" t="s">
        <v>270</v>
      </c>
      <c r="G776">
        <v>35000</v>
      </c>
      <c r="H776">
        <v>9588965</v>
      </c>
      <c r="I776">
        <v>8072267.21</v>
      </c>
      <c r="J776">
        <v>0.84182881051291703</v>
      </c>
      <c r="K776" t="s">
        <v>422</v>
      </c>
      <c r="L776" t="s">
        <v>423</v>
      </c>
    </row>
    <row r="777" spans="1:12" x14ac:dyDescent="0.2">
      <c r="A777" t="s">
        <v>1000</v>
      </c>
      <c r="B777">
        <v>2</v>
      </c>
      <c r="C777" t="s">
        <v>1001</v>
      </c>
      <c r="D777" t="s">
        <v>23</v>
      </c>
      <c r="E777">
        <v>1</v>
      </c>
      <c r="F777" t="s">
        <v>270</v>
      </c>
      <c r="G777">
        <v>27000</v>
      </c>
      <c r="H777">
        <v>1505216</v>
      </c>
      <c r="I777">
        <v>1463819.16</v>
      </c>
      <c r="J777">
        <v>0.97249763489093899</v>
      </c>
      <c r="K777" t="s">
        <v>115</v>
      </c>
      <c r="L777" t="s">
        <v>116</v>
      </c>
    </row>
    <row r="778" spans="1:12" x14ac:dyDescent="0.2">
      <c r="A778" t="s">
        <v>407</v>
      </c>
      <c r="B778">
        <v>0</v>
      </c>
      <c r="C778" t="s">
        <v>13</v>
      </c>
      <c r="D778" t="s">
        <v>27</v>
      </c>
      <c r="E778">
        <v>1</v>
      </c>
      <c r="F778" t="s">
        <v>270</v>
      </c>
      <c r="G778">
        <v>3500</v>
      </c>
      <c r="H778">
        <v>120337</v>
      </c>
      <c r="I778">
        <v>120337</v>
      </c>
      <c r="J778">
        <v>1</v>
      </c>
      <c r="K778" t="s">
        <v>64</v>
      </c>
      <c r="L778" t="s">
        <v>65</v>
      </c>
    </row>
    <row r="779" spans="1:12" x14ac:dyDescent="0.2">
      <c r="A779" t="s">
        <v>452</v>
      </c>
      <c r="B779">
        <v>0</v>
      </c>
      <c r="C779" t="s">
        <v>13</v>
      </c>
      <c r="D779" t="s">
        <v>27</v>
      </c>
      <c r="E779">
        <v>1</v>
      </c>
      <c r="F779" t="s">
        <v>270</v>
      </c>
      <c r="G779">
        <v>5600</v>
      </c>
      <c r="H779">
        <v>234666</v>
      </c>
      <c r="I779">
        <v>234666</v>
      </c>
      <c r="J779">
        <v>1</v>
      </c>
      <c r="K779" t="s">
        <v>195</v>
      </c>
      <c r="L779" t="s">
        <v>196</v>
      </c>
    </row>
    <row r="780" spans="1:12" x14ac:dyDescent="0.2">
      <c r="A780" t="s">
        <v>1002</v>
      </c>
      <c r="B780">
        <v>0</v>
      </c>
      <c r="C780" t="s">
        <v>13</v>
      </c>
      <c r="D780" t="s">
        <v>27</v>
      </c>
      <c r="E780">
        <v>1</v>
      </c>
      <c r="F780" t="s">
        <v>270</v>
      </c>
      <c r="G780">
        <v>10000</v>
      </c>
      <c r="H780">
        <v>347251</v>
      </c>
      <c r="I780">
        <v>347251</v>
      </c>
      <c r="J780">
        <v>1</v>
      </c>
      <c r="K780" t="s">
        <v>300</v>
      </c>
      <c r="L780" t="s">
        <v>301</v>
      </c>
    </row>
    <row r="781" spans="1:12" x14ac:dyDescent="0.2">
      <c r="A781" t="s">
        <v>145</v>
      </c>
      <c r="B781">
        <v>0</v>
      </c>
      <c r="C781" t="s">
        <v>13</v>
      </c>
      <c r="D781" t="s">
        <v>95</v>
      </c>
      <c r="E781">
        <v>1</v>
      </c>
      <c r="F781" t="s">
        <v>270</v>
      </c>
      <c r="G781">
        <v>2000</v>
      </c>
      <c r="H781">
        <v>59757</v>
      </c>
      <c r="I781">
        <v>59757</v>
      </c>
      <c r="J781">
        <v>1</v>
      </c>
      <c r="K781" t="s">
        <v>146</v>
      </c>
      <c r="L781" t="s">
        <v>147</v>
      </c>
    </row>
    <row r="782" spans="1:12" x14ac:dyDescent="0.2">
      <c r="A782" t="s">
        <v>1003</v>
      </c>
      <c r="B782">
        <v>0</v>
      </c>
      <c r="C782" t="s">
        <v>13</v>
      </c>
      <c r="D782" t="s">
        <v>79</v>
      </c>
      <c r="E782">
        <v>1</v>
      </c>
      <c r="F782" t="s">
        <v>270</v>
      </c>
      <c r="G782">
        <v>10000</v>
      </c>
      <c r="H782">
        <v>450614</v>
      </c>
      <c r="I782">
        <v>450614</v>
      </c>
      <c r="J782">
        <v>1</v>
      </c>
      <c r="K782" t="s">
        <v>54</v>
      </c>
      <c r="L782" t="s">
        <v>55</v>
      </c>
    </row>
    <row r="783" spans="1:12" x14ac:dyDescent="0.2">
      <c r="A783" t="s">
        <v>1004</v>
      </c>
      <c r="B783">
        <v>0</v>
      </c>
      <c r="C783" t="s">
        <v>13</v>
      </c>
      <c r="D783" t="s">
        <v>95</v>
      </c>
      <c r="E783">
        <v>1</v>
      </c>
      <c r="F783" t="s">
        <v>270</v>
      </c>
      <c r="G783">
        <v>10000</v>
      </c>
      <c r="H783">
        <v>85027</v>
      </c>
      <c r="I783">
        <v>85027</v>
      </c>
      <c r="J783">
        <v>1</v>
      </c>
      <c r="K783" t="s">
        <v>160</v>
      </c>
      <c r="L783" t="s">
        <v>161</v>
      </c>
    </row>
    <row r="784" spans="1:12" x14ac:dyDescent="0.2">
      <c r="A784" t="s">
        <v>1005</v>
      </c>
      <c r="B784">
        <v>0</v>
      </c>
      <c r="C784" t="s">
        <v>13</v>
      </c>
      <c r="D784" t="s">
        <v>79</v>
      </c>
      <c r="E784">
        <v>1</v>
      </c>
      <c r="F784" t="s">
        <v>270</v>
      </c>
      <c r="G784">
        <v>5000</v>
      </c>
      <c r="H784">
        <v>139893</v>
      </c>
      <c r="I784">
        <v>139893</v>
      </c>
      <c r="J784">
        <v>1</v>
      </c>
      <c r="K784" t="s">
        <v>255</v>
      </c>
      <c r="L784" t="s">
        <v>256</v>
      </c>
    </row>
    <row r="785" spans="1:12" x14ac:dyDescent="0.2">
      <c r="A785" t="s">
        <v>1006</v>
      </c>
      <c r="B785">
        <v>1</v>
      </c>
      <c r="C785" t="s">
        <v>60</v>
      </c>
      <c r="D785" t="s">
        <v>79</v>
      </c>
      <c r="E785">
        <v>1</v>
      </c>
      <c r="F785" t="s">
        <v>270</v>
      </c>
      <c r="G785">
        <v>2300</v>
      </c>
      <c r="H785">
        <v>3316893</v>
      </c>
      <c r="I785">
        <v>2901495.82</v>
      </c>
      <c r="J785">
        <v>0.87476291818879803</v>
      </c>
      <c r="K785" t="s">
        <v>373</v>
      </c>
      <c r="L785" t="s">
        <v>374</v>
      </c>
    </row>
    <row r="786" spans="1:12" x14ac:dyDescent="0.2">
      <c r="A786" t="s">
        <v>1007</v>
      </c>
      <c r="B786">
        <v>0</v>
      </c>
      <c r="C786" t="s">
        <v>13</v>
      </c>
      <c r="D786" t="s">
        <v>79</v>
      </c>
      <c r="E786">
        <v>1</v>
      </c>
      <c r="F786" t="s">
        <v>270</v>
      </c>
      <c r="G786">
        <v>2375</v>
      </c>
      <c r="H786">
        <v>61418</v>
      </c>
      <c r="I786">
        <v>61418</v>
      </c>
      <c r="J786">
        <v>1</v>
      </c>
      <c r="K786" t="s">
        <v>1008</v>
      </c>
      <c r="L786" t="s">
        <v>1009</v>
      </c>
    </row>
    <row r="787" spans="1:12" x14ac:dyDescent="0.2">
      <c r="A787" t="s">
        <v>1010</v>
      </c>
      <c r="B787">
        <v>0</v>
      </c>
      <c r="C787" t="s">
        <v>13</v>
      </c>
      <c r="D787" t="s">
        <v>79</v>
      </c>
      <c r="E787">
        <v>1</v>
      </c>
      <c r="F787" t="s">
        <v>270</v>
      </c>
      <c r="G787">
        <v>1000</v>
      </c>
      <c r="H787">
        <v>64301</v>
      </c>
      <c r="I787">
        <v>64301</v>
      </c>
      <c r="J787">
        <v>1</v>
      </c>
      <c r="K787" t="s">
        <v>1011</v>
      </c>
      <c r="L787" t="s">
        <v>1012</v>
      </c>
    </row>
    <row r="788" spans="1:12" x14ac:dyDescent="0.2">
      <c r="A788" t="s">
        <v>1013</v>
      </c>
      <c r="B788">
        <v>0</v>
      </c>
      <c r="C788" t="s">
        <v>13</v>
      </c>
      <c r="D788" t="s">
        <v>478</v>
      </c>
      <c r="E788">
        <v>1</v>
      </c>
      <c r="F788" t="s">
        <v>270</v>
      </c>
      <c r="G788">
        <v>13130</v>
      </c>
      <c r="H788">
        <v>261041</v>
      </c>
      <c r="I788">
        <v>261041</v>
      </c>
      <c r="J788">
        <v>1</v>
      </c>
      <c r="K788" t="s">
        <v>195</v>
      </c>
      <c r="L788" t="s">
        <v>196</v>
      </c>
    </row>
    <row r="789" spans="1:12" x14ac:dyDescent="0.2">
      <c r="A789" t="s">
        <v>1014</v>
      </c>
      <c r="B789">
        <v>0</v>
      </c>
      <c r="C789" t="s">
        <v>13</v>
      </c>
      <c r="D789" t="s">
        <v>198</v>
      </c>
      <c r="E789">
        <v>1</v>
      </c>
      <c r="F789" t="s">
        <v>270</v>
      </c>
      <c r="G789">
        <v>1105</v>
      </c>
      <c r="H789">
        <v>95161</v>
      </c>
      <c r="I789">
        <v>95161</v>
      </c>
      <c r="J789">
        <v>1</v>
      </c>
      <c r="K789" t="s">
        <v>124</v>
      </c>
      <c r="L789" t="s">
        <v>125</v>
      </c>
    </row>
    <row r="790" spans="1:12" x14ac:dyDescent="0.2">
      <c r="A790" t="s">
        <v>760</v>
      </c>
      <c r="B790">
        <v>1</v>
      </c>
      <c r="C790" t="s">
        <v>60</v>
      </c>
      <c r="D790" t="s">
        <v>27</v>
      </c>
      <c r="E790">
        <v>1</v>
      </c>
      <c r="F790" t="s">
        <v>270</v>
      </c>
      <c r="G790">
        <v>100000</v>
      </c>
      <c r="H790">
        <v>4813498</v>
      </c>
      <c r="I790">
        <v>3777896.82</v>
      </c>
      <c r="J790">
        <v>0.78485459015460202</v>
      </c>
      <c r="K790" t="s">
        <v>181</v>
      </c>
      <c r="L790" t="s">
        <v>182</v>
      </c>
    </row>
    <row r="791" spans="1:12" x14ac:dyDescent="0.2">
      <c r="A791" t="s">
        <v>1015</v>
      </c>
      <c r="B791">
        <v>0</v>
      </c>
      <c r="C791" t="s">
        <v>13</v>
      </c>
      <c r="D791" t="s">
        <v>27</v>
      </c>
      <c r="E791">
        <v>1</v>
      </c>
      <c r="F791" t="s">
        <v>270</v>
      </c>
      <c r="G791">
        <v>25000</v>
      </c>
      <c r="H791">
        <v>397440</v>
      </c>
      <c r="I791">
        <v>397440</v>
      </c>
      <c r="J791">
        <v>1</v>
      </c>
      <c r="K791" t="s">
        <v>175</v>
      </c>
      <c r="L791" t="s">
        <v>176</v>
      </c>
    </row>
    <row r="792" spans="1:12" x14ac:dyDescent="0.2">
      <c r="A792" t="s">
        <v>1016</v>
      </c>
      <c r="B792">
        <v>0</v>
      </c>
      <c r="C792" t="s">
        <v>13</v>
      </c>
      <c r="D792" t="s">
        <v>478</v>
      </c>
      <c r="E792">
        <v>1</v>
      </c>
      <c r="F792" t="s">
        <v>270</v>
      </c>
      <c r="G792">
        <v>8452</v>
      </c>
      <c r="H792">
        <v>189679</v>
      </c>
      <c r="I792">
        <v>189679</v>
      </c>
      <c r="J792">
        <v>1</v>
      </c>
      <c r="K792" t="s">
        <v>496</v>
      </c>
      <c r="L792" t="s">
        <v>497</v>
      </c>
    </row>
    <row r="793" spans="1:12" x14ac:dyDescent="0.2">
      <c r="A793" t="s">
        <v>1017</v>
      </c>
      <c r="B793">
        <v>0</v>
      </c>
      <c r="C793" t="s">
        <v>13</v>
      </c>
      <c r="D793" t="s">
        <v>23</v>
      </c>
      <c r="E793">
        <v>1</v>
      </c>
      <c r="F793" t="s">
        <v>270</v>
      </c>
      <c r="G793">
        <v>3060</v>
      </c>
      <c r="H793">
        <v>271326</v>
      </c>
      <c r="I793">
        <v>271326</v>
      </c>
      <c r="J793">
        <v>1</v>
      </c>
      <c r="K793" t="s">
        <v>43</v>
      </c>
      <c r="L793" t="s">
        <v>44</v>
      </c>
    </row>
    <row r="794" spans="1:12" x14ac:dyDescent="0.2">
      <c r="A794" t="s">
        <v>598</v>
      </c>
      <c r="B794">
        <v>1</v>
      </c>
      <c r="C794" t="s">
        <v>60</v>
      </c>
      <c r="D794" t="s">
        <v>27</v>
      </c>
      <c r="E794">
        <v>1</v>
      </c>
      <c r="F794" t="s">
        <v>270</v>
      </c>
      <c r="G794">
        <v>80282</v>
      </c>
      <c r="H794">
        <v>2962956</v>
      </c>
      <c r="I794">
        <v>2802215.86</v>
      </c>
      <c r="J794">
        <v>0.94574978501199403</v>
      </c>
      <c r="K794" t="s">
        <v>92</v>
      </c>
      <c r="L794" t="s">
        <v>93</v>
      </c>
    </row>
    <row r="795" spans="1:12" x14ac:dyDescent="0.2">
      <c r="A795" t="s">
        <v>1018</v>
      </c>
      <c r="B795">
        <v>1</v>
      </c>
      <c r="C795" t="s">
        <v>60</v>
      </c>
      <c r="D795" t="s">
        <v>27</v>
      </c>
      <c r="E795">
        <v>1</v>
      </c>
      <c r="F795" t="s">
        <v>270</v>
      </c>
      <c r="G795">
        <v>26000</v>
      </c>
      <c r="H795">
        <v>4631088</v>
      </c>
      <c r="I795">
        <v>3181629.47</v>
      </c>
      <c r="J795">
        <v>0.68701544863755504</v>
      </c>
      <c r="K795" t="s">
        <v>262</v>
      </c>
      <c r="L795" t="s">
        <v>263</v>
      </c>
    </row>
    <row r="796" spans="1:12" x14ac:dyDescent="0.2">
      <c r="A796" t="s">
        <v>1019</v>
      </c>
      <c r="B796">
        <v>0</v>
      </c>
      <c r="C796" t="s">
        <v>13</v>
      </c>
      <c r="D796" t="s">
        <v>478</v>
      </c>
      <c r="E796">
        <v>1</v>
      </c>
      <c r="F796" t="s">
        <v>270</v>
      </c>
      <c r="G796">
        <v>12350</v>
      </c>
      <c r="H796">
        <v>233017</v>
      </c>
      <c r="I796">
        <v>233017</v>
      </c>
      <c r="J796">
        <v>1</v>
      </c>
      <c r="K796" t="s">
        <v>297</v>
      </c>
      <c r="L796" t="s">
        <v>298</v>
      </c>
    </row>
    <row r="797" spans="1:12" x14ac:dyDescent="0.2">
      <c r="A797" t="s">
        <v>1020</v>
      </c>
      <c r="B797">
        <v>0</v>
      </c>
      <c r="C797" t="s">
        <v>13</v>
      </c>
      <c r="D797" t="s">
        <v>478</v>
      </c>
      <c r="E797">
        <v>1</v>
      </c>
      <c r="F797" t="s">
        <v>270</v>
      </c>
      <c r="G797">
        <v>9893</v>
      </c>
      <c r="H797">
        <v>207880</v>
      </c>
      <c r="I797">
        <v>207880</v>
      </c>
      <c r="J797">
        <v>1</v>
      </c>
      <c r="K797" t="s">
        <v>450</v>
      </c>
      <c r="L797" t="s">
        <v>451</v>
      </c>
    </row>
    <row r="798" spans="1:12" x14ac:dyDescent="0.2">
      <c r="A798" t="s">
        <v>750</v>
      </c>
      <c r="B798">
        <v>0</v>
      </c>
      <c r="C798" t="s">
        <v>13</v>
      </c>
      <c r="D798" t="s">
        <v>478</v>
      </c>
      <c r="E798">
        <v>1</v>
      </c>
      <c r="F798" t="s">
        <v>270</v>
      </c>
      <c r="G798">
        <v>9750</v>
      </c>
      <c r="H798">
        <v>206067</v>
      </c>
      <c r="I798">
        <v>206067</v>
      </c>
      <c r="J798">
        <v>1</v>
      </c>
      <c r="K798" t="s">
        <v>192</v>
      </c>
      <c r="L798" t="s">
        <v>193</v>
      </c>
    </row>
    <row r="799" spans="1:12" x14ac:dyDescent="0.2">
      <c r="A799" t="s">
        <v>1021</v>
      </c>
      <c r="B799">
        <v>0</v>
      </c>
      <c r="C799" t="s">
        <v>13</v>
      </c>
      <c r="D799" t="s">
        <v>208</v>
      </c>
      <c r="E799">
        <v>1</v>
      </c>
      <c r="F799" t="s">
        <v>270</v>
      </c>
      <c r="G799">
        <v>1000</v>
      </c>
      <c r="H799">
        <v>106490</v>
      </c>
      <c r="I799">
        <v>106490</v>
      </c>
      <c r="J799">
        <v>1</v>
      </c>
      <c r="K799" t="s">
        <v>517</v>
      </c>
      <c r="L799" t="s">
        <v>518</v>
      </c>
    </row>
    <row r="800" spans="1:12" x14ac:dyDescent="0.2">
      <c r="A800" t="s">
        <v>951</v>
      </c>
      <c r="B800">
        <v>0</v>
      </c>
      <c r="C800" t="s">
        <v>13</v>
      </c>
      <c r="D800" t="s">
        <v>23</v>
      </c>
      <c r="E800">
        <v>1</v>
      </c>
      <c r="F800" t="s">
        <v>270</v>
      </c>
      <c r="G800">
        <v>6500</v>
      </c>
      <c r="H800">
        <v>297157</v>
      </c>
      <c r="I800">
        <v>297157</v>
      </c>
      <c r="J800">
        <v>1</v>
      </c>
      <c r="K800" t="s">
        <v>70</v>
      </c>
      <c r="L800" t="s">
        <v>71</v>
      </c>
    </row>
    <row r="801" spans="1:12" x14ac:dyDescent="0.2">
      <c r="A801" t="s">
        <v>1022</v>
      </c>
      <c r="B801">
        <v>0</v>
      </c>
      <c r="C801" t="s">
        <v>13</v>
      </c>
      <c r="D801" t="s">
        <v>27</v>
      </c>
      <c r="E801">
        <v>1</v>
      </c>
      <c r="F801" t="s">
        <v>270</v>
      </c>
      <c r="G801">
        <v>25000</v>
      </c>
      <c r="H801">
        <v>323333</v>
      </c>
      <c r="I801">
        <v>323333</v>
      </c>
      <c r="J801">
        <v>1</v>
      </c>
      <c r="K801" t="s">
        <v>175</v>
      </c>
      <c r="L801" t="s">
        <v>176</v>
      </c>
    </row>
    <row r="802" spans="1:12" x14ac:dyDescent="0.2">
      <c r="A802" t="s">
        <v>1023</v>
      </c>
      <c r="B802">
        <v>0</v>
      </c>
      <c r="C802" t="s">
        <v>13</v>
      </c>
      <c r="D802" t="s">
        <v>29</v>
      </c>
      <c r="E802">
        <v>1</v>
      </c>
      <c r="F802" t="s">
        <v>270</v>
      </c>
      <c r="G802">
        <v>651000</v>
      </c>
      <c r="H802">
        <v>475924</v>
      </c>
      <c r="I802">
        <v>475924</v>
      </c>
      <c r="J802">
        <v>1</v>
      </c>
      <c r="K802" t="s">
        <v>119</v>
      </c>
      <c r="L802" t="s">
        <v>120</v>
      </c>
    </row>
    <row r="803" spans="1:12" x14ac:dyDescent="0.2">
      <c r="A803" t="s">
        <v>218</v>
      </c>
      <c r="B803">
        <v>0</v>
      </c>
      <c r="C803" t="s">
        <v>13</v>
      </c>
      <c r="D803" t="s">
        <v>27</v>
      </c>
      <c r="E803">
        <v>1</v>
      </c>
      <c r="F803" t="s">
        <v>270</v>
      </c>
      <c r="G803">
        <v>6000</v>
      </c>
      <c r="H803">
        <v>222447</v>
      </c>
      <c r="I803">
        <v>222447</v>
      </c>
      <c r="J803">
        <v>1</v>
      </c>
      <c r="K803" t="s">
        <v>219</v>
      </c>
      <c r="L803" t="s">
        <v>220</v>
      </c>
    </row>
    <row r="804" spans="1:12" x14ac:dyDescent="0.2">
      <c r="A804" t="s">
        <v>1024</v>
      </c>
      <c r="B804">
        <v>0</v>
      </c>
      <c r="C804" t="s">
        <v>13</v>
      </c>
      <c r="D804" t="s">
        <v>27</v>
      </c>
      <c r="E804">
        <v>1</v>
      </c>
      <c r="F804" t="s">
        <v>270</v>
      </c>
      <c r="G804">
        <v>3274</v>
      </c>
      <c r="H804">
        <v>165801</v>
      </c>
      <c r="I804">
        <v>165801</v>
      </c>
      <c r="J804">
        <v>1</v>
      </c>
      <c r="K804" t="s">
        <v>189</v>
      </c>
      <c r="L804" t="s">
        <v>190</v>
      </c>
    </row>
    <row r="805" spans="1:12" x14ac:dyDescent="0.2">
      <c r="A805" t="s">
        <v>1025</v>
      </c>
      <c r="B805">
        <v>2</v>
      </c>
      <c r="C805" t="s">
        <v>1001</v>
      </c>
      <c r="D805" t="s">
        <v>111</v>
      </c>
      <c r="E805">
        <v>1</v>
      </c>
      <c r="F805" t="s">
        <v>270</v>
      </c>
      <c r="G805">
        <v>105000</v>
      </c>
      <c r="H805">
        <v>4700037</v>
      </c>
      <c r="I805">
        <v>3528456.9</v>
      </c>
      <c r="J805">
        <v>0.75072940915145903</v>
      </c>
      <c r="K805" t="s">
        <v>290</v>
      </c>
      <c r="L805" t="s">
        <v>291</v>
      </c>
    </row>
    <row r="806" spans="1:12" x14ac:dyDescent="0.2">
      <c r="A806" t="s">
        <v>651</v>
      </c>
      <c r="B806">
        <v>0</v>
      </c>
      <c r="C806" t="s">
        <v>13</v>
      </c>
      <c r="D806" t="s">
        <v>27</v>
      </c>
      <c r="E806">
        <v>1</v>
      </c>
      <c r="F806" t="s">
        <v>270</v>
      </c>
      <c r="G806">
        <v>700</v>
      </c>
      <c r="H806">
        <v>51555</v>
      </c>
      <c r="I806">
        <v>51555</v>
      </c>
      <c r="J806">
        <v>1</v>
      </c>
      <c r="K806" t="s">
        <v>306</v>
      </c>
      <c r="L806" t="s">
        <v>307</v>
      </c>
    </row>
    <row r="807" spans="1:12" x14ac:dyDescent="0.2">
      <c r="A807" t="s">
        <v>1026</v>
      </c>
      <c r="B807">
        <v>0</v>
      </c>
      <c r="C807" t="s">
        <v>13</v>
      </c>
      <c r="D807" t="s">
        <v>95</v>
      </c>
      <c r="E807">
        <v>1</v>
      </c>
      <c r="F807" t="s">
        <v>270</v>
      </c>
      <c r="G807">
        <v>30000</v>
      </c>
      <c r="H807">
        <v>349794</v>
      </c>
      <c r="I807">
        <v>349794</v>
      </c>
      <c r="J807">
        <v>1</v>
      </c>
      <c r="K807" t="s">
        <v>83</v>
      </c>
      <c r="L807" t="s">
        <v>84</v>
      </c>
    </row>
    <row r="808" spans="1:12" x14ac:dyDescent="0.2">
      <c r="A808" t="s">
        <v>1027</v>
      </c>
      <c r="B808">
        <v>0</v>
      </c>
      <c r="C808" t="s">
        <v>13</v>
      </c>
      <c r="D808" t="s">
        <v>29</v>
      </c>
      <c r="E808">
        <v>1</v>
      </c>
      <c r="F808" t="s">
        <v>270</v>
      </c>
      <c r="G808">
        <v>112000</v>
      </c>
      <c r="H808">
        <v>249183</v>
      </c>
      <c r="I808">
        <v>249183</v>
      </c>
      <c r="J808">
        <v>1</v>
      </c>
      <c r="K808" t="s">
        <v>195</v>
      </c>
      <c r="L808" t="s">
        <v>196</v>
      </c>
    </row>
    <row r="809" spans="1:12" x14ac:dyDescent="0.2">
      <c r="A809" t="s">
        <v>1028</v>
      </c>
      <c r="B809">
        <v>2</v>
      </c>
      <c r="C809" t="s">
        <v>1001</v>
      </c>
      <c r="D809" t="s">
        <v>29</v>
      </c>
      <c r="E809">
        <v>1</v>
      </c>
      <c r="F809" t="s">
        <v>270</v>
      </c>
      <c r="G809">
        <v>105000</v>
      </c>
      <c r="H809">
        <v>2412496</v>
      </c>
      <c r="I809">
        <v>1375673.2</v>
      </c>
      <c r="J809">
        <v>0.57022809571497701</v>
      </c>
      <c r="K809" t="s">
        <v>99</v>
      </c>
      <c r="L809" t="s">
        <v>100</v>
      </c>
    </row>
    <row r="810" spans="1:12" x14ac:dyDescent="0.2">
      <c r="A810" t="s">
        <v>1029</v>
      </c>
      <c r="B810">
        <v>0</v>
      </c>
      <c r="C810" t="s">
        <v>13</v>
      </c>
      <c r="D810" t="s">
        <v>42</v>
      </c>
      <c r="E810">
        <v>1</v>
      </c>
      <c r="F810" t="s">
        <v>270</v>
      </c>
      <c r="G810">
        <v>1298</v>
      </c>
      <c r="H810">
        <v>87385</v>
      </c>
      <c r="I810">
        <v>87385</v>
      </c>
      <c r="J810">
        <v>1</v>
      </c>
      <c r="K810" t="s">
        <v>536</v>
      </c>
      <c r="L810" t="s">
        <v>537</v>
      </c>
    </row>
    <row r="811" spans="1:12" x14ac:dyDescent="0.2">
      <c r="A811" t="s">
        <v>1030</v>
      </c>
      <c r="B811">
        <v>0</v>
      </c>
      <c r="C811" t="s">
        <v>13</v>
      </c>
      <c r="D811" t="s">
        <v>14</v>
      </c>
      <c r="E811">
        <v>1</v>
      </c>
      <c r="F811" t="s">
        <v>270</v>
      </c>
      <c r="G811">
        <v>6700</v>
      </c>
      <c r="H811">
        <v>140855</v>
      </c>
      <c r="I811">
        <v>140855</v>
      </c>
      <c r="J811">
        <v>1</v>
      </c>
      <c r="K811" t="s">
        <v>133</v>
      </c>
      <c r="L811" t="s">
        <v>134</v>
      </c>
    </row>
    <row r="812" spans="1:12" x14ac:dyDescent="0.2">
      <c r="A812" t="s">
        <v>967</v>
      </c>
      <c r="B812">
        <v>0</v>
      </c>
      <c r="C812" t="s">
        <v>13</v>
      </c>
      <c r="D812" t="s">
        <v>23</v>
      </c>
      <c r="E812">
        <v>1</v>
      </c>
      <c r="F812" t="s">
        <v>270</v>
      </c>
      <c r="G812">
        <v>5602</v>
      </c>
      <c r="H812">
        <v>475166</v>
      </c>
      <c r="I812">
        <v>475166</v>
      </c>
      <c r="J812">
        <v>1</v>
      </c>
      <c r="K812" t="s">
        <v>43</v>
      </c>
      <c r="L812" t="s">
        <v>44</v>
      </c>
    </row>
    <row r="813" spans="1:12" x14ac:dyDescent="0.2">
      <c r="A813" t="s">
        <v>556</v>
      </c>
      <c r="B813">
        <v>0</v>
      </c>
      <c r="C813" t="s">
        <v>13</v>
      </c>
      <c r="D813" t="s">
        <v>27</v>
      </c>
      <c r="E813">
        <v>1</v>
      </c>
      <c r="F813" t="s">
        <v>270</v>
      </c>
      <c r="G813">
        <v>9000</v>
      </c>
      <c r="H813">
        <v>233561</v>
      </c>
      <c r="I813">
        <v>233561</v>
      </c>
      <c r="J813">
        <v>1</v>
      </c>
      <c r="K813" t="s">
        <v>557</v>
      </c>
      <c r="L813" t="s">
        <v>558</v>
      </c>
    </row>
    <row r="814" spans="1:12" x14ac:dyDescent="0.2">
      <c r="A814" t="s">
        <v>1031</v>
      </c>
      <c r="B814">
        <v>0</v>
      </c>
      <c r="C814" t="s">
        <v>13</v>
      </c>
      <c r="D814" t="s">
        <v>79</v>
      </c>
      <c r="E814">
        <v>1</v>
      </c>
      <c r="F814" t="s">
        <v>270</v>
      </c>
      <c r="G814">
        <v>5000</v>
      </c>
      <c r="H814">
        <v>83397</v>
      </c>
      <c r="I814">
        <v>83397</v>
      </c>
      <c r="J814">
        <v>1</v>
      </c>
      <c r="K814" t="s">
        <v>115</v>
      </c>
      <c r="L814" t="s">
        <v>116</v>
      </c>
    </row>
    <row r="815" spans="1:12" x14ac:dyDescent="0.2">
      <c r="A815" t="s">
        <v>1032</v>
      </c>
      <c r="B815">
        <v>0</v>
      </c>
      <c r="C815" t="s">
        <v>13</v>
      </c>
      <c r="D815" t="s">
        <v>23</v>
      </c>
      <c r="E815">
        <v>1</v>
      </c>
      <c r="F815" t="s">
        <v>270</v>
      </c>
      <c r="G815">
        <v>9800</v>
      </c>
      <c r="H815">
        <v>130000</v>
      </c>
      <c r="I815">
        <v>130000</v>
      </c>
      <c r="J815">
        <v>1</v>
      </c>
      <c r="K815" t="s">
        <v>450</v>
      </c>
      <c r="L815" t="s">
        <v>451</v>
      </c>
    </row>
    <row r="816" spans="1:12" x14ac:dyDescent="0.2">
      <c r="A816" t="s">
        <v>1033</v>
      </c>
      <c r="B816">
        <v>1</v>
      </c>
      <c r="C816" t="s">
        <v>60</v>
      </c>
      <c r="D816" t="s">
        <v>79</v>
      </c>
      <c r="E816">
        <v>1</v>
      </c>
      <c r="F816" t="s">
        <v>270</v>
      </c>
      <c r="G816">
        <v>50000</v>
      </c>
      <c r="H816">
        <v>1149014</v>
      </c>
      <c r="I816">
        <v>885509.75</v>
      </c>
      <c r="J816">
        <v>0.77066859063510096</v>
      </c>
      <c r="K816" t="s">
        <v>181</v>
      </c>
      <c r="L816" t="s">
        <v>182</v>
      </c>
    </row>
    <row r="817" spans="1:12" x14ac:dyDescent="0.2">
      <c r="A817" t="s">
        <v>1034</v>
      </c>
      <c r="B817">
        <v>0</v>
      </c>
      <c r="C817" t="s">
        <v>13</v>
      </c>
      <c r="D817" t="s">
        <v>23</v>
      </c>
      <c r="E817">
        <v>1</v>
      </c>
      <c r="F817" t="s">
        <v>270</v>
      </c>
      <c r="G817">
        <v>5000</v>
      </c>
      <c r="H817">
        <v>321408</v>
      </c>
      <c r="I817">
        <v>321408</v>
      </c>
      <c r="J817">
        <v>1</v>
      </c>
      <c r="K817" t="s">
        <v>239</v>
      </c>
      <c r="L817" t="s">
        <v>240</v>
      </c>
    </row>
    <row r="818" spans="1:12" x14ac:dyDescent="0.2">
      <c r="A818" t="s">
        <v>1035</v>
      </c>
      <c r="B818">
        <v>1</v>
      </c>
      <c r="C818" t="s">
        <v>60</v>
      </c>
      <c r="D818" t="s">
        <v>27</v>
      </c>
      <c r="E818">
        <v>1</v>
      </c>
      <c r="F818" t="s">
        <v>270</v>
      </c>
      <c r="G818">
        <v>218000</v>
      </c>
      <c r="H818">
        <v>2060682</v>
      </c>
      <c r="I818">
        <v>1778834.96999999</v>
      </c>
      <c r="J818">
        <v>0.86322586405859802</v>
      </c>
      <c r="K818" t="s">
        <v>119</v>
      </c>
      <c r="L818" t="s">
        <v>120</v>
      </c>
    </row>
    <row r="819" spans="1:12" x14ac:dyDescent="0.2">
      <c r="A819" t="s">
        <v>938</v>
      </c>
      <c r="B819">
        <v>0</v>
      </c>
      <c r="C819" t="s">
        <v>13</v>
      </c>
      <c r="D819" t="s">
        <v>27</v>
      </c>
      <c r="E819">
        <v>1</v>
      </c>
      <c r="F819" t="s">
        <v>270</v>
      </c>
      <c r="G819">
        <v>4500</v>
      </c>
      <c r="H819">
        <v>295697</v>
      </c>
      <c r="I819">
        <v>295697</v>
      </c>
      <c r="J819">
        <v>1</v>
      </c>
      <c r="K819" t="s">
        <v>592</v>
      </c>
      <c r="L819" t="s">
        <v>593</v>
      </c>
    </row>
    <row r="820" spans="1:12" x14ac:dyDescent="0.2">
      <c r="A820" t="s">
        <v>1036</v>
      </c>
      <c r="B820">
        <v>0</v>
      </c>
      <c r="C820" t="s">
        <v>13</v>
      </c>
      <c r="D820" t="s">
        <v>79</v>
      </c>
      <c r="E820">
        <v>1</v>
      </c>
      <c r="F820" t="s">
        <v>270</v>
      </c>
      <c r="G820">
        <v>2564</v>
      </c>
      <c r="H820">
        <v>88060</v>
      </c>
      <c r="I820">
        <v>88060</v>
      </c>
      <c r="J820">
        <v>1</v>
      </c>
      <c r="K820" t="s">
        <v>105</v>
      </c>
      <c r="L820" t="s">
        <v>106</v>
      </c>
    </row>
    <row r="821" spans="1:12" x14ac:dyDescent="0.2">
      <c r="A821" t="s">
        <v>1037</v>
      </c>
      <c r="B821">
        <v>1</v>
      </c>
      <c r="C821" t="s">
        <v>60</v>
      </c>
      <c r="D821" t="s">
        <v>23</v>
      </c>
      <c r="E821">
        <v>1</v>
      </c>
      <c r="F821" t="s">
        <v>270</v>
      </c>
      <c r="G821">
        <v>63540</v>
      </c>
      <c r="H821">
        <v>4184769</v>
      </c>
      <c r="I821">
        <v>129881.97</v>
      </c>
      <c r="J821">
        <v>3.10365996307084E-2</v>
      </c>
      <c r="K821" t="s">
        <v>300</v>
      </c>
      <c r="L821" t="s">
        <v>301</v>
      </c>
    </row>
    <row r="822" spans="1:12" x14ac:dyDescent="0.2">
      <c r="A822" t="s">
        <v>1038</v>
      </c>
      <c r="B822">
        <v>0</v>
      </c>
      <c r="C822" t="s">
        <v>13</v>
      </c>
      <c r="D822" t="s">
        <v>29</v>
      </c>
      <c r="E822">
        <v>1</v>
      </c>
      <c r="F822" t="s">
        <v>270</v>
      </c>
      <c r="G822">
        <v>5831</v>
      </c>
      <c r="H822">
        <v>381022</v>
      </c>
      <c r="I822">
        <v>381022</v>
      </c>
      <c r="J822">
        <v>1</v>
      </c>
      <c r="K822" t="s">
        <v>43</v>
      </c>
      <c r="L822" t="s">
        <v>44</v>
      </c>
    </row>
    <row r="823" spans="1:12" x14ac:dyDescent="0.2">
      <c r="A823" t="s">
        <v>1039</v>
      </c>
      <c r="B823">
        <v>0</v>
      </c>
      <c r="C823" t="s">
        <v>13</v>
      </c>
      <c r="D823" t="s">
        <v>50</v>
      </c>
      <c r="E823">
        <v>1</v>
      </c>
      <c r="F823" t="s">
        <v>270</v>
      </c>
      <c r="G823">
        <v>2750</v>
      </c>
      <c r="H823">
        <v>205918</v>
      </c>
      <c r="I823">
        <v>205918</v>
      </c>
      <c r="J823">
        <v>1</v>
      </c>
      <c r="K823" t="s">
        <v>178</v>
      </c>
      <c r="L823" t="s">
        <v>179</v>
      </c>
    </row>
    <row r="824" spans="1:12" x14ac:dyDescent="0.2">
      <c r="A824" t="s">
        <v>1040</v>
      </c>
      <c r="B824">
        <v>0</v>
      </c>
      <c r="C824" t="s">
        <v>13</v>
      </c>
      <c r="D824" t="s">
        <v>29</v>
      </c>
      <c r="E824">
        <v>1</v>
      </c>
      <c r="F824" t="s">
        <v>270</v>
      </c>
      <c r="G824">
        <v>358422</v>
      </c>
      <c r="H824">
        <v>99057</v>
      </c>
      <c r="I824">
        <v>99057</v>
      </c>
      <c r="J824">
        <v>1</v>
      </c>
      <c r="K824" t="s">
        <v>306</v>
      </c>
      <c r="L824" t="s">
        <v>307</v>
      </c>
    </row>
    <row r="825" spans="1:12" x14ac:dyDescent="0.2">
      <c r="A825" t="s">
        <v>1041</v>
      </c>
      <c r="B825">
        <v>0</v>
      </c>
      <c r="C825" t="s">
        <v>13</v>
      </c>
      <c r="D825" t="s">
        <v>27</v>
      </c>
      <c r="E825">
        <v>1</v>
      </c>
      <c r="F825" t="s">
        <v>270</v>
      </c>
      <c r="G825">
        <v>10750</v>
      </c>
      <c r="H825">
        <v>223930</v>
      </c>
      <c r="I825">
        <v>223930</v>
      </c>
      <c r="J825">
        <v>1</v>
      </c>
      <c r="K825" t="s">
        <v>312</v>
      </c>
      <c r="L825" t="s">
        <v>313</v>
      </c>
    </row>
    <row r="826" spans="1:12" x14ac:dyDescent="0.2">
      <c r="A826" t="s">
        <v>1042</v>
      </c>
      <c r="B826">
        <v>2</v>
      </c>
      <c r="C826" t="s">
        <v>1001</v>
      </c>
      <c r="D826" t="s">
        <v>478</v>
      </c>
      <c r="E826">
        <v>1</v>
      </c>
      <c r="F826" t="s">
        <v>270</v>
      </c>
      <c r="G826">
        <v>300000</v>
      </c>
      <c r="H826">
        <v>9870473</v>
      </c>
      <c r="I826">
        <v>7538510.0599999996</v>
      </c>
      <c r="J826">
        <v>0.76374354096303099</v>
      </c>
      <c r="K826" t="s">
        <v>316</v>
      </c>
      <c r="L826" t="s">
        <v>317</v>
      </c>
    </row>
    <row r="827" spans="1:12" x14ac:dyDescent="0.2">
      <c r="A827" t="s">
        <v>1043</v>
      </c>
      <c r="B827">
        <v>0</v>
      </c>
      <c r="C827" t="s">
        <v>13</v>
      </c>
      <c r="D827" t="s">
        <v>29</v>
      </c>
      <c r="E827">
        <v>1</v>
      </c>
      <c r="F827" t="s">
        <v>270</v>
      </c>
      <c r="G827">
        <v>810000</v>
      </c>
      <c r="H827">
        <v>234843</v>
      </c>
      <c r="I827">
        <v>234843</v>
      </c>
      <c r="J827">
        <v>1</v>
      </c>
      <c r="K827" t="s">
        <v>316</v>
      </c>
      <c r="L827" t="s">
        <v>317</v>
      </c>
    </row>
    <row r="828" spans="1:12" x14ac:dyDescent="0.2">
      <c r="A828" t="s">
        <v>1044</v>
      </c>
      <c r="B828">
        <v>1</v>
      </c>
      <c r="C828" t="s">
        <v>60</v>
      </c>
      <c r="D828" t="s">
        <v>478</v>
      </c>
      <c r="E828">
        <v>1</v>
      </c>
      <c r="F828" t="s">
        <v>270</v>
      </c>
      <c r="G828">
        <v>2000000</v>
      </c>
      <c r="H828">
        <v>2010476</v>
      </c>
      <c r="I828">
        <v>1422519.62</v>
      </c>
      <c r="J828">
        <v>0.70755333562797995</v>
      </c>
      <c r="K828" t="s">
        <v>83</v>
      </c>
      <c r="L828" t="s">
        <v>84</v>
      </c>
    </row>
    <row r="829" spans="1:12" x14ac:dyDescent="0.2">
      <c r="A829" t="s">
        <v>1045</v>
      </c>
      <c r="B829">
        <v>0</v>
      </c>
      <c r="C829" t="s">
        <v>13</v>
      </c>
      <c r="D829" t="s">
        <v>27</v>
      </c>
      <c r="E829">
        <v>1</v>
      </c>
      <c r="F829" t="s">
        <v>270</v>
      </c>
      <c r="G829">
        <v>3300</v>
      </c>
      <c r="H829">
        <v>245377</v>
      </c>
      <c r="I829">
        <v>245377</v>
      </c>
      <c r="J829">
        <v>1</v>
      </c>
      <c r="K829" t="s">
        <v>16</v>
      </c>
      <c r="L829" t="s">
        <v>17</v>
      </c>
    </row>
    <row r="830" spans="1:12" x14ac:dyDescent="0.2">
      <c r="A830" t="s">
        <v>1046</v>
      </c>
      <c r="B830">
        <v>0</v>
      </c>
      <c r="C830" t="s">
        <v>13</v>
      </c>
      <c r="D830" t="s">
        <v>29</v>
      </c>
      <c r="E830">
        <v>1</v>
      </c>
      <c r="F830" t="s">
        <v>270</v>
      </c>
      <c r="G830">
        <v>15500</v>
      </c>
      <c r="H830">
        <v>302721</v>
      </c>
      <c r="I830">
        <v>2122450.7000000002</v>
      </c>
      <c r="J830">
        <v>7.0112413740705097</v>
      </c>
      <c r="K830" t="s">
        <v>136</v>
      </c>
      <c r="L830" t="s">
        <v>137</v>
      </c>
    </row>
    <row r="831" spans="1:12" x14ac:dyDescent="0.2">
      <c r="A831" t="s">
        <v>1047</v>
      </c>
      <c r="B831">
        <v>0</v>
      </c>
      <c r="C831" t="s">
        <v>13</v>
      </c>
      <c r="D831" t="s">
        <v>29</v>
      </c>
      <c r="E831">
        <v>1</v>
      </c>
      <c r="F831" t="s">
        <v>270</v>
      </c>
      <c r="G831">
        <v>342074</v>
      </c>
      <c r="H831">
        <v>237292</v>
      </c>
      <c r="I831">
        <v>237292</v>
      </c>
      <c r="J831">
        <v>1</v>
      </c>
      <c r="K831" t="s">
        <v>195</v>
      </c>
      <c r="L831" t="s">
        <v>196</v>
      </c>
    </row>
    <row r="832" spans="1:12" x14ac:dyDescent="0.2">
      <c r="A832" t="s">
        <v>1048</v>
      </c>
      <c r="B832">
        <v>0</v>
      </c>
      <c r="C832" t="s">
        <v>13</v>
      </c>
      <c r="D832" t="s">
        <v>42</v>
      </c>
      <c r="E832">
        <v>1</v>
      </c>
      <c r="F832" t="s">
        <v>270</v>
      </c>
      <c r="G832">
        <v>675</v>
      </c>
      <c r="H832">
        <v>49122</v>
      </c>
      <c r="I832">
        <v>49122</v>
      </c>
      <c r="J832">
        <v>1</v>
      </c>
      <c r="K832" t="s">
        <v>287</v>
      </c>
      <c r="L832" t="s">
        <v>288</v>
      </c>
    </row>
    <row r="833" spans="1:12" x14ac:dyDescent="0.2">
      <c r="A833" t="s">
        <v>1049</v>
      </c>
      <c r="B833">
        <v>0</v>
      </c>
      <c r="C833" t="s">
        <v>13</v>
      </c>
      <c r="D833" t="s">
        <v>198</v>
      </c>
      <c r="E833">
        <v>1</v>
      </c>
      <c r="F833" t="s">
        <v>270</v>
      </c>
      <c r="G833">
        <v>1500</v>
      </c>
      <c r="H833">
        <v>114534</v>
      </c>
      <c r="I833">
        <v>114534</v>
      </c>
      <c r="J833">
        <v>1</v>
      </c>
      <c r="K833" t="s">
        <v>70</v>
      </c>
      <c r="L833" t="s">
        <v>71</v>
      </c>
    </row>
    <row r="834" spans="1:12" x14ac:dyDescent="0.2">
      <c r="A834" t="s">
        <v>1050</v>
      </c>
      <c r="B834">
        <v>0</v>
      </c>
      <c r="C834" t="s">
        <v>13</v>
      </c>
      <c r="D834" t="s">
        <v>23</v>
      </c>
      <c r="E834">
        <v>1</v>
      </c>
      <c r="F834" t="s">
        <v>270</v>
      </c>
      <c r="G834">
        <v>5018</v>
      </c>
      <c r="H834">
        <v>72088</v>
      </c>
      <c r="I834">
        <v>72088</v>
      </c>
      <c r="J834">
        <v>1</v>
      </c>
      <c r="K834" t="s">
        <v>216</v>
      </c>
      <c r="L834" t="s">
        <v>217</v>
      </c>
    </row>
    <row r="835" spans="1:12" x14ac:dyDescent="0.2">
      <c r="A835" t="s">
        <v>63</v>
      </c>
      <c r="B835">
        <v>0</v>
      </c>
      <c r="C835" t="s">
        <v>13</v>
      </c>
      <c r="D835" t="s">
        <v>42</v>
      </c>
      <c r="E835">
        <v>1</v>
      </c>
      <c r="F835" t="s">
        <v>270</v>
      </c>
      <c r="G835">
        <v>3157</v>
      </c>
      <c r="H835">
        <v>195771</v>
      </c>
      <c r="I835">
        <v>195771</v>
      </c>
      <c r="J835">
        <v>1</v>
      </c>
      <c r="K835" t="s">
        <v>64</v>
      </c>
      <c r="L835" t="s">
        <v>65</v>
      </c>
    </row>
    <row r="836" spans="1:12" x14ac:dyDescent="0.2">
      <c r="A836" t="s">
        <v>337</v>
      </c>
      <c r="B836">
        <v>0</v>
      </c>
      <c r="C836" t="s">
        <v>13</v>
      </c>
      <c r="D836" t="s">
        <v>27</v>
      </c>
      <c r="E836">
        <v>1</v>
      </c>
      <c r="F836" t="s">
        <v>270</v>
      </c>
      <c r="G836">
        <v>1025</v>
      </c>
      <c r="H836">
        <v>80202</v>
      </c>
      <c r="I836">
        <v>80202</v>
      </c>
      <c r="J836">
        <v>1</v>
      </c>
      <c r="K836" t="s">
        <v>338</v>
      </c>
      <c r="L836" t="s">
        <v>339</v>
      </c>
    </row>
    <row r="837" spans="1:12" x14ac:dyDescent="0.2">
      <c r="A837" t="s">
        <v>1051</v>
      </c>
      <c r="B837">
        <v>0</v>
      </c>
      <c r="C837" t="s">
        <v>13</v>
      </c>
      <c r="D837" t="s">
        <v>29</v>
      </c>
      <c r="E837">
        <v>1</v>
      </c>
      <c r="F837" t="s">
        <v>270</v>
      </c>
      <c r="G837">
        <v>26100</v>
      </c>
      <c r="H837">
        <v>200791</v>
      </c>
      <c r="I837">
        <v>200791</v>
      </c>
      <c r="J837">
        <v>1</v>
      </c>
      <c r="K837" t="s">
        <v>557</v>
      </c>
      <c r="L837" t="s">
        <v>558</v>
      </c>
    </row>
    <row r="838" spans="1:12" x14ac:dyDescent="0.2">
      <c r="A838" t="s">
        <v>1052</v>
      </c>
      <c r="B838">
        <v>1</v>
      </c>
      <c r="C838" t="s">
        <v>60</v>
      </c>
      <c r="D838" t="s">
        <v>79</v>
      </c>
      <c r="E838">
        <v>1</v>
      </c>
      <c r="F838" t="s">
        <v>270</v>
      </c>
      <c r="G838">
        <v>25000</v>
      </c>
      <c r="H838">
        <v>828766</v>
      </c>
      <c r="I838">
        <v>695585.09</v>
      </c>
      <c r="J838">
        <v>0.839302046657319</v>
      </c>
      <c r="K838" t="s">
        <v>108</v>
      </c>
      <c r="L838" t="s">
        <v>109</v>
      </c>
    </row>
    <row r="839" spans="1:12" x14ac:dyDescent="0.2">
      <c r="A839" t="s">
        <v>947</v>
      </c>
      <c r="B839">
        <v>0</v>
      </c>
      <c r="C839" t="s">
        <v>13</v>
      </c>
      <c r="D839" t="s">
        <v>27</v>
      </c>
      <c r="E839">
        <v>1</v>
      </c>
      <c r="F839" t="s">
        <v>270</v>
      </c>
      <c r="G839">
        <v>1025</v>
      </c>
      <c r="H839">
        <v>82958</v>
      </c>
      <c r="I839">
        <v>82958</v>
      </c>
      <c r="J839">
        <v>1</v>
      </c>
      <c r="K839" t="s">
        <v>948</v>
      </c>
      <c r="L839" t="s">
        <v>949</v>
      </c>
    </row>
    <row r="840" spans="1:12" x14ac:dyDescent="0.2">
      <c r="A840" t="s">
        <v>1053</v>
      </c>
      <c r="B840">
        <v>0</v>
      </c>
      <c r="C840" t="s">
        <v>13</v>
      </c>
      <c r="D840" t="s">
        <v>29</v>
      </c>
      <c r="E840">
        <v>1</v>
      </c>
      <c r="F840" t="s">
        <v>270</v>
      </c>
      <c r="G840">
        <v>884904</v>
      </c>
      <c r="H840">
        <v>99008</v>
      </c>
      <c r="I840">
        <v>99008</v>
      </c>
      <c r="J840">
        <v>1</v>
      </c>
      <c r="K840" t="s">
        <v>189</v>
      </c>
      <c r="L840" t="s">
        <v>190</v>
      </c>
    </row>
    <row r="841" spans="1:12" x14ac:dyDescent="0.2">
      <c r="A841" t="s">
        <v>1054</v>
      </c>
      <c r="B841">
        <v>1</v>
      </c>
      <c r="C841" t="s">
        <v>60</v>
      </c>
      <c r="D841" t="s">
        <v>27</v>
      </c>
      <c r="E841">
        <v>1</v>
      </c>
      <c r="F841" t="s">
        <v>270</v>
      </c>
      <c r="G841">
        <v>35000</v>
      </c>
      <c r="H841">
        <v>2204017</v>
      </c>
      <c r="I841">
        <v>1665489.5515999999</v>
      </c>
      <c r="J841">
        <v>0.75566068682773302</v>
      </c>
      <c r="K841" t="s">
        <v>562</v>
      </c>
      <c r="L841" t="s">
        <v>563</v>
      </c>
    </row>
    <row r="842" spans="1:12" x14ac:dyDescent="0.2">
      <c r="A842" t="s">
        <v>1055</v>
      </c>
      <c r="B842">
        <v>0</v>
      </c>
      <c r="C842" t="s">
        <v>13</v>
      </c>
      <c r="D842" t="s">
        <v>79</v>
      </c>
      <c r="E842">
        <v>1</v>
      </c>
      <c r="F842" t="s">
        <v>270</v>
      </c>
      <c r="G842">
        <v>2500</v>
      </c>
      <c r="H842">
        <v>102992</v>
      </c>
      <c r="I842">
        <v>102992</v>
      </c>
      <c r="J842">
        <v>1</v>
      </c>
      <c r="K842" t="s">
        <v>224</v>
      </c>
      <c r="L842" t="s">
        <v>225</v>
      </c>
    </row>
    <row r="843" spans="1:12" x14ac:dyDescent="0.2">
      <c r="A843" t="s">
        <v>1056</v>
      </c>
      <c r="B843">
        <v>0</v>
      </c>
      <c r="C843" t="s">
        <v>13</v>
      </c>
      <c r="D843" t="s">
        <v>79</v>
      </c>
      <c r="E843">
        <v>1</v>
      </c>
      <c r="F843" t="s">
        <v>270</v>
      </c>
      <c r="G843">
        <v>7500</v>
      </c>
      <c r="H843">
        <v>241938</v>
      </c>
      <c r="I843">
        <v>241938</v>
      </c>
      <c r="J843">
        <v>1</v>
      </c>
      <c r="K843" t="s">
        <v>330</v>
      </c>
      <c r="L843" t="s">
        <v>331</v>
      </c>
    </row>
    <row r="844" spans="1:12" x14ac:dyDescent="0.2">
      <c r="A844" t="s">
        <v>1057</v>
      </c>
      <c r="B844">
        <v>0</v>
      </c>
      <c r="C844" t="s">
        <v>13</v>
      </c>
      <c r="D844" t="s">
        <v>50</v>
      </c>
      <c r="E844">
        <v>1</v>
      </c>
      <c r="F844" t="s">
        <v>270</v>
      </c>
      <c r="G844">
        <v>7500</v>
      </c>
      <c r="H844">
        <v>127672</v>
      </c>
      <c r="I844">
        <v>127672</v>
      </c>
      <c r="J844">
        <v>1</v>
      </c>
      <c r="K844" t="s">
        <v>216</v>
      </c>
      <c r="L844" t="s">
        <v>217</v>
      </c>
    </row>
    <row r="845" spans="1:12" x14ac:dyDescent="0.2">
      <c r="A845" t="s">
        <v>1058</v>
      </c>
      <c r="B845">
        <v>0</v>
      </c>
      <c r="C845" t="s">
        <v>13</v>
      </c>
      <c r="D845" t="s">
        <v>27</v>
      </c>
      <c r="E845">
        <v>1</v>
      </c>
      <c r="F845" t="s">
        <v>270</v>
      </c>
      <c r="G845">
        <v>10500</v>
      </c>
      <c r="H845">
        <v>299911</v>
      </c>
      <c r="I845">
        <v>299911</v>
      </c>
      <c r="J845">
        <v>1</v>
      </c>
      <c r="K845" t="s">
        <v>235</v>
      </c>
      <c r="L845" t="s">
        <v>236</v>
      </c>
    </row>
    <row r="846" spans="1:12" x14ac:dyDescent="0.2">
      <c r="A846" t="s">
        <v>365</v>
      </c>
      <c r="B846">
        <v>0</v>
      </c>
      <c r="C846" t="s">
        <v>13</v>
      </c>
      <c r="D846" t="s">
        <v>27</v>
      </c>
      <c r="E846">
        <v>1</v>
      </c>
      <c r="F846" t="s">
        <v>270</v>
      </c>
      <c r="G846">
        <v>15000</v>
      </c>
      <c r="H846">
        <v>73239</v>
      </c>
      <c r="I846">
        <v>73239</v>
      </c>
      <c r="J846">
        <v>1</v>
      </c>
      <c r="K846" t="s">
        <v>73</v>
      </c>
      <c r="L846" t="s">
        <v>74</v>
      </c>
    </row>
    <row r="847" spans="1:12" x14ac:dyDescent="0.2">
      <c r="A847" t="s">
        <v>1059</v>
      </c>
      <c r="B847">
        <v>1</v>
      </c>
      <c r="C847" t="s">
        <v>60</v>
      </c>
      <c r="D847" t="s">
        <v>208</v>
      </c>
      <c r="E847">
        <v>1</v>
      </c>
      <c r="F847" t="s">
        <v>270</v>
      </c>
      <c r="G847">
        <v>2000</v>
      </c>
      <c r="H847">
        <v>267982</v>
      </c>
      <c r="I847">
        <v>176247.2</v>
      </c>
      <c r="J847">
        <v>0.65768223238874202</v>
      </c>
      <c r="K847" t="s">
        <v>245</v>
      </c>
      <c r="L847" t="s">
        <v>246</v>
      </c>
    </row>
    <row r="848" spans="1:12" x14ac:dyDescent="0.2">
      <c r="A848" t="s">
        <v>1060</v>
      </c>
      <c r="B848">
        <v>0</v>
      </c>
      <c r="C848" t="s">
        <v>13</v>
      </c>
      <c r="D848" t="s">
        <v>29</v>
      </c>
      <c r="E848">
        <v>1</v>
      </c>
      <c r="F848" t="s">
        <v>270</v>
      </c>
      <c r="G848">
        <v>6250</v>
      </c>
      <c r="H848">
        <v>80910</v>
      </c>
      <c r="I848">
        <v>80910</v>
      </c>
      <c r="J848">
        <v>1</v>
      </c>
      <c r="K848" t="s">
        <v>105</v>
      </c>
      <c r="L848" t="s">
        <v>106</v>
      </c>
    </row>
    <row r="849" spans="1:12" x14ac:dyDescent="0.2">
      <c r="A849" t="s">
        <v>879</v>
      </c>
      <c r="B849">
        <v>0</v>
      </c>
      <c r="C849" t="s">
        <v>13</v>
      </c>
      <c r="D849" t="s">
        <v>46</v>
      </c>
      <c r="E849">
        <v>1</v>
      </c>
      <c r="F849" t="s">
        <v>270</v>
      </c>
      <c r="G849">
        <v>10000</v>
      </c>
      <c r="H849">
        <v>193553</v>
      </c>
      <c r="I849">
        <v>193553</v>
      </c>
      <c r="J849">
        <v>1</v>
      </c>
      <c r="K849" t="s">
        <v>212</v>
      </c>
      <c r="L849" t="s">
        <v>213</v>
      </c>
    </row>
    <row r="850" spans="1:12" x14ac:dyDescent="0.2">
      <c r="A850" t="s">
        <v>962</v>
      </c>
      <c r="B850">
        <v>0</v>
      </c>
      <c r="C850" t="s">
        <v>13</v>
      </c>
      <c r="D850" t="s">
        <v>46</v>
      </c>
      <c r="E850">
        <v>1</v>
      </c>
      <c r="F850" t="s">
        <v>270</v>
      </c>
      <c r="G850">
        <v>10000</v>
      </c>
      <c r="H850">
        <v>213679</v>
      </c>
      <c r="I850">
        <v>213679</v>
      </c>
      <c r="J850">
        <v>1</v>
      </c>
      <c r="K850" t="s">
        <v>167</v>
      </c>
      <c r="L850" t="s">
        <v>168</v>
      </c>
    </row>
    <row r="851" spans="1:12" x14ac:dyDescent="0.2">
      <c r="A851" t="s">
        <v>1061</v>
      </c>
      <c r="B851">
        <v>0</v>
      </c>
      <c r="C851" t="s">
        <v>13</v>
      </c>
      <c r="D851" t="s">
        <v>23</v>
      </c>
      <c r="E851">
        <v>1</v>
      </c>
      <c r="F851" t="s">
        <v>270</v>
      </c>
      <c r="G851">
        <v>7000</v>
      </c>
      <c r="H851">
        <v>195351</v>
      </c>
      <c r="I851">
        <v>195351</v>
      </c>
      <c r="J851">
        <v>1</v>
      </c>
      <c r="K851" t="s">
        <v>450</v>
      </c>
      <c r="L851" t="s">
        <v>451</v>
      </c>
    </row>
    <row r="852" spans="1:12" x14ac:dyDescent="0.2">
      <c r="A852" t="s">
        <v>1062</v>
      </c>
      <c r="B852">
        <v>0</v>
      </c>
      <c r="C852" t="s">
        <v>13</v>
      </c>
      <c r="D852" t="s">
        <v>123</v>
      </c>
      <c r="E852">
        <v>1</v>
      </c>
      <c r="F852" t="s">
        <v>270</v>
      </c>
      <c r="G852">
        <v>1866</v>
      </c>
      <c r="H852">
        <v>85705</v>
      </c>
      <c r="I852">
        <v>85705</v>
      </c>
      <c r="J852">
        <v>1</v>
      </c>
      <c r="K852" t="s">
        <v>16</v>
      </c>
      <c r="L852" t="s">
        <v>17</v>
      </c>
    </row>
    <row r="853" spans="1:12" x14ac:dyDescent="0.2">
      <c r="A853" t="s">
        <v>1063</v>
      </c>
      <c r="B853">
        <v>0</v>
      </c>
      <c r="C853" t="s">
        <v>13</v>
      </c>
      <c r="D853" t="s">
        <v>46</v>
      </c>
      <c r="E853">
        <v>1</v>
      </c>
      <c r="F853" t="s">
        <v>270</v>
      </c>
      <c r="G853">
        <v>1381</v>
      </c>
      <c r="H853">
        <v>95819</v>
      </c>
      <c r="I853">
        <v>95819</v>
      </c>
      <c r="J853">
        <v>1</v>
      </c>
      <c r="K853" t="s">
        <v>611</v>
      </c>
      <c r="L853" t="s">
        <v>612</v>
      </c>
    </row>
    <row r="854" spans="1:12" x14ac:dyDescent="0.2">
      <c r="A854" t="s">
        <v>1064</v>
      </c>
      <c r="B854">
        <v>0</v>
      </c>
      <c r="C854" t="s">
        <v>13</v>
      </c>
      <c r="D854" t="s">
        <v>46</v>
      </c>
      <c r="E854">
        <v>1</v>
      </c>
      <c r="F854" t="s">
        <v>270</v>
      </c>
      <c r="G854">
        <v>41500</v>
      </c>
      <c r="H854">
        <v>111431</v>
      </c>
      <c r="I854">
        <v>111431</v>
      </c>
      <c r="J854">
        <v>1</v>
      </c>
      <c r="K854" t="s">
        <v>570</v>
      </c>
      <c r="L854" t="s">
        <v>571</v>
      </c>
    </row>
    <row r="855" spans="1:12" x14ac:dyDescent="0.2">
      <c r="A855" t="s">
        <v>679</v>
      </c>
      <c r="B855">
        <v>0</v>
      </c>
      <c r="C855" t="s">
        <v>13</v>
      </c>
      <c r="D855" t="s">
        <v>95</v>
      </c>
      <c r="E855">
        <v>1</v>
      </c>
      <c r="F855" t="s">
        <v>270</v>
      </c>
      <c r="G855">
        <v>10000</v>
      </c>
      <c r="H855">
        <v>69653</v>
      </c>
      <c r="I855">
        <v>69653</v>
      </c>
      <c r="J855">
        <v>1</v>
      </c>
      <c r="K855" t="s">
        <v>115</v>
      </c>
      <c r="L855" t="s">
        <v>116</v>
      </c>
    </row>
    <row r="856" spans="1:12" x14ac:dyDescent="0.2">
      <c r="A856" t="s">
        <v>1065</v>
      </c>
      <c r="B856">
        <v>1</v>
      </c>
      <c r="C856" t="s">
        <v>60</v>
      </c>
      <c r="D856" t="s">
        <v>23</v>
      </c>
      <c r="E856">
        <v>0</v>
      </c>
      <c r="F856" t="s">
        <v>15</v>
      </c>
      <c r="G856">
        <v>1000000</v>
      </c>
      <c r="H856">
        <v>133232000</v>
      </c>
      <c r="I856">
        <v>87324971.994499996</v>
      </c>
      <c r="J856">
        <v>0.65543541341419398</v>
      </c>
      <c r="K856" t="s">
        <v>181</v>
      </c>
      <c r="L856" t="s">
        <v>182</v>
      </c>
    </row>
    <row r="857" spans="1:12" x14ac:dyDescent="0.2">
      <c r="A857" t="s">
        <v>1045</v>
      </c>
      <c r="B857">
        <v>0</v>
      </c>
      <c r="C857" t="s">
        <v>13</v>
      </c>
      <c r="D857" t="s">
        <v>27</v>
      </c>
      <c r="E857">
        <v>1</v>
      </c>
      <c r="F857" t="s">
        <v>270</v>
      </c>
      <c r="G857">
        <v>13650</v>
      </c>
      <c r="H857">
        <v>205468</v>
      </c>
      <c r="I857">
        <v>205468</v>
      </c>
      <c r="J857">
        <v>1</v>
      </c>
      <c r="K857" t="s">
        <v>16</v>
      </c>
      <c r="L857" t="s">
        <v>17</v>
      </c>
    </row>
    <row r="858" spans="1:12" x14ac:dyDescent="0.2">
      <c r="A858" t="s">
        <v>782</v>
      </c>
      <c r="B858">
        <v>1</v>
      </c>
      <c r="C858" t="s">
        <v>60</v>
      </c>
      <c r="D858" t="s">
        <v>46</v>
      </c>
      <c r="E858">
        <v>1</v>
      </c>
      <c r="F858" t="s">
        <v>270</v>
      </c>
      <c r="G858">
        <v>11264</v>
      </c>
      <c r="H858">
        <v>856387</v>
      </c>
      <c r="I858">
        <v>671568.53</v>
      </c>
      <c r="J858">
        <v>0.78418752269709802</v>
      </c>
      <c r="K858" t="s">
        <v>242</v>
      </c>
      <c r="L858" t="s">
        <v>243</v>
      </c>
    </row>
    <row r="859" spans="1:12" x14ac:dyDescent="0.2">
      <c r="A859" t="s">
        <v>1066</v>
      </c>
      <c r="B859">
        <v>1</v>
      </c>
      <c r="C859" t="s">
        <v>60</v>
      </c>
      <c r="D859" t="s">
        <v>79</v>
      </c>
      <c r="E859">
        <v>1</v>
      </c>
      <c r="F859" t="s">
        <v>270</v>
      </c>
      <c r="G859">
        <v>7315</v>
      </c>
      <c r="H859">
        <v>982098</v>
      </c>
      <c r="I859">
        <v>743465.53</v>
      </c>
      <c r="J859">
        <v>0.75701712049102998</v>
      </c>
      <c r="K859" t="s">
        <v>216</v>
      </c>
      <c r="L859" t="s">
        <v>217</v>
      </c>
    </row>
    <row r="860" spans="1:12" x14ac:dyDescent="0.2">
      <c r="A860" t="s">
        <v>1067</v>
      </c>
      <c r="B860">
        <v>0</v>
      </c>
      <c r="C860" t="s">
        <v>13</v>
      </c>
      <c r="D860" t="s">
        <v>50</v>
      </c>
      <c r="E860">
        <v>1</v>
      </c>
      <c r="F860" t="s">
        <v>270</v>
      </c>
      <c r="G860">
        <v>5004</v>
      </c>
      <c r="H860">
        <v>161163</v>
      </c>
      <c r="I860">
        <v>161163</v>
      </c>
      <c r="J860">
        <v>1</v>
      </c>
      <c r="K860" t="s">
        <v>1068</v>
      </c>
      <c r="L860" t="s">
        <v>1069</v>
      </c>
    </row>
    <row r="861" spans="1:12" x14ac:dyDescent="0.2">
      <c r="A861" t="s">
        <v>1070</v>
      </c>
      <c r="B861">
        <v>0</v>
      </c>
      <c r="C861" t="s">
        <v>13</v>
      </c>
      <c r="D861" t="s">
        <v>27</v>
      </c>
      <c r="E861">
        <v>1</v>
      </c>
      <c r="F861" t="s">
        <v>270</v>
      </c>
      <c r="G861">
        <v>2000</v>
      </c>
      <c r="H861">
        <v>155905</v>
      </c>
      <c r="I861">
        <v>155905</v>
      </c>
      <c r="J861">
        <v>1</v>
      </c>
      <c r="K861" t="s">
        <v>669</v>
      </c>
      <c r="L861" t="s">
        <v>670</v>
      </c>
    </row>
    <row r="862" spans="1:12" x14ac:dyDescent="0.2">
      <c r="A862" t="s">
        <v>1071</v>
      </c>
      <c r="B862">
        <v>0</v>
      </c>
      <c r="C862" t="s">
        <v>13</v>
      </c>
      <c r="D862" t="s">
        <v>50</v>
      </c>
      <c r="E862">
        <v>1</v>
      </c>
      <c r="F862" t="s">
        <v>270</v>
      </c>
      <c r="G862">
        <v>5000</v>
      </c>
      <c r="H862">
        <v>374880</v>
      </c>
      <c r="I862">
        <v>374880</v>
      </c>
      <c r="J862">
        <v>1</v>
      </c>
      <c r="K862" t="s">
        <v>170</v>
      </c>
      <c r="L862" t="s">
        <v>171</v>
      </c>
    </row>
    <row r="863" spans="1:12" x14ac:dyDescent="0.2">
      <c r="A863" t="s">
        <v>1072</v>
      </c>
      <c r="B863">
        <v>0</v>
      </c>
      <c r="C863" t="s">
        <v>13</v>
      </c>
      <c r="D863" t="s">
        <v>79</v>
      </c>
      <c r="E863">
        <v>1</v>
      </c>
      <c r="F863" t="s">
        <v>270</v>
      </c>
      <c r="G863">
        <v>3250</v>
      </c>
      <c r="H863">
        <v>254173</v>
      </c>
      <c r="I863">
        <v>254173</v>
      </c>
      <c r="J863">
        <v>1</v>
      </c>
      <c r="K863" t="s">
        <v>96</v>
      </c>
      <c r="L863" t="s">
        <v>97</v>
      </c>
    </row>
    <row r="864" spans="1:12" x14ac:dyDescent="0.2">
      <c r="A864" t="s">
        <v>1073</v>
      </c>
      <c r="B864">
        <v>0</v>
      </c>
      <c r="C864" t="s">
        <v>13</v>
      </c>
      <c r="D864" t="s">
        <v>79</v>
      </c>
      <c r="E864">
        <v>1</v>
      </c>
      <c r="F864" t="s">
        <v>270</v>
      </c>
      <c r="G864">
        <v>5000</v>
      </c>
      <c r="H864">
        <v>335893</v>
      </c>
      <c r="I864">
        <v>335893</v>
      </c>
      <c r="J864">
        <v>1</v>
      </c>
      <c r="K864" t="s">
        <v>102</v>
      </c>
      <c r="L864" t="s">
        <v>103</v>
      </c>
    </row>
    <row r="865" spans="1:12" x14ac:dyDescent="0.2">
      <c r="A865" t="s">
        <v>53</v>
      </c>
      <c r="B865">
        <v>1</v>
      </c>
      <c r="C865" t="s">
        <v>60</v>
      </c>
      <c r="D865" t="s">
        <v>27</v>
      </c>
      <c r="E865">
        <v>1</v>
      </c>
      <c r="F865" t="s">
        <v>270</v>
      </c>
      <c r="G865">
        <v>20000</v>
      </c>
      <c r="H865">
        <v>889798</v>
      </c>
      <c r="I865">
        <v>566566.93000000005</v>
      </c>
      <c r="J865">
        <v>0.636735528737983</v>
      </c>
      <c r="K865" t="s">
        <v>54</v>
      </c>
      <c r="L865" t="s">
        <v>55</v>
      </c>
    </row>
    <row r="866" spans="1:12" x14ac:dyDescent="0.2">
      <c r="A866" t="s">
        <v>1074</v>
      </c>
      <c r="B866">
        <v>0</v>
      </c>
      <c r="C866" t="s">
        <v>13</v>
      </c>
      <c r="D866" t="s">
        <v>27</v>
      </c>
      <c r="E866">
        <v>1</v>
      </c>
      <c r="F866" t="s">
        <v>270</v>
      </c>
      <c r="G866">
        <v>2628</v>
      </c>
      <c r="H866">
        <v>183682</v>
      </c>
      <c r="I866">
        <v>183682</v>
      </c>
      <c r="J866">
        <v>1</v>
      </c>
      <c r="K866" t="s">
        <v>43</v>
      </c>
      <c r="L866" t="s">
        <v>44</v>
      </c>
    </row>
    <row r="867" spans="1:12" x14ac:dyDescent="0.2">
      <c r="A867" t="s">
        <v>336</v>
      </c>
      <c r="B867">
        <v>1</v>
      </c>
      <c r="C867" t="s">
        <v>60</v>
      </c>
      <c r="D867" t="s">
        <v>19</v>
      </c>
      <c r="E867">
        <v>1</v>
      </c>
      <c r="F867" t="s">
        <v>270</v>
      </c>
      <c r="G867">
        <v>1373294</v>
      </c>
      <c r="H867">
        <v>29686126</v>
      </c>
      <c r="I867">
        <v>7903981.3200000003</v>
      </c>
      <c r="J867">
        <v>0.26625168268840399</v>
      </c>
      <c r="K867" t="s">
        <v>83</v>
      </c>
      <c r="L867" t="s">
        <v>84</v>
      </c>
    </row>
    <row r="868" spans="1:12" x14ac:dyDescent="0.2">
      <c r="A868" t="s">
        <v>1075</v>
      </c>
      <c r="B868">
        <v>0</v>
      </c>
      <c r="C868" t="s">
        <v>13</v>
      </c>
      <c r="D868" t="s">
        <v>27</v>
      </c>
      <c r="E868">
        <v>1</v>
      </c>
      <c r="F868" t="s">
        <v>270</v>
      </c>
      <c r="G868">
        <v>1421</v>
      </c>
      <c r="H868">
        <v>108027</v>
      </c>
      <c r="I868">
        <v>108027</v>
      </c>
      <c r="J868">
        <v>1</v>
      </c>
      <c r="K868" t="s">
        <v>1076</v>
      </c>
      <c r="L868" t="s">
        <v>1077</v>
      </c>
    </row>
    <row r="869" spans="1:12" x14ac:dyDescent="0.2">
      <c r="A869" t="s">
        <v>1078</v>
      </c>
      <c r="B869">
        <v>0</v>
      </c>
      <c r="C869" t="s">
        <v>13</v>
      </c>
      <c r="D869" t="s">
        <v>95</v>
      </c>
      <c r="E869">
        <v>1</v>
      </c>
      <c r="F869" t="s">
        <v>270</v>
      </c>
      <c r="G869">
        <v>4000</v>
      </c>
      <c r="H869">
        <v>75622</v>
      </c>
      <c r="I869">
        <v>75622</v>
      </c>
      <c r="J869">
        <v>1</v>
      </c>
      <c r="K869" t="s">
        <v>462</v>
      </c>
      <c r="L869" t="s">
        <v>463</v>
      </c>
    </row>
    <row r="870" spans="1:12" x14ac:dyDescent="0.2">
      <c r="A870" t="s">
        <v>970</v>
      </c>
      <c r="B870">
        <v>0</v>
      </c>
      <c r="C870" t="s">
        <v>13</v>
      </c>
      <c r="D870" t="s">
        <v>27</v>
      </c>
      <c r="E870">
        <v>1</v>
      </c>
      <c r="F870" t="s">
        <v>270</v>
      </c>
      <c r="G870">
        <v>4500</v>
      </c>
      <c r="H870">
        <v>137736</v>
      </c>
      <c r="I870">
        <v>137736</v>
      </c>
      <c r="J870">
        <v>1</v>
      </c>
      <c r="K870" t="s">
        <v>805</v>
      </c>
      <c r="L870" t="s">
        <v>806</v>
      </c>
    </row>
    <row r="871" spans="1:12" x14ac:dyDescent="0.2">
      <c r="A871" t="s">
        <v>1079</v>
      </c>
      <c r="B871">
        <v>0</v>
      </c>
      <c r="C871" t="s">
        <v>13</v>
      </c>
      <c r="D871" t="s">
        <v>95</v>
      </c>
      <c r="E871">
        <v>1</v>
      </c>
      <c r="F871" t="s">
        <v>270</v>
      </c>
      <c r="G871">
        <v>250000</v>
      </c>
      <c r="H871">
        <v>43841</v>
      </c>
      <c r="I871">
        <v>43841</v>
      </c>
      <c r="J871">
        <v>1</v>
      </c>
      <c r="K871" t="s">
        <v>219</v>
      </c>
      <c r="L871" t="s">
        <v>220</v>
      </c>
    </row>
    <row r="872" spans="1:12" x14ac:dyDescent="0.2">
      <c r="A872" t="s">
        <v>775</v>
      </c>
      <c r="B872">
        <v>0</v>
      </c>
      <c r="C872" t="s">
        <v>13</v>
      </c>
      <c r="D872" t="s">
        <v>27</v>
      </c>
      <c r="E872">
        <v>1</v>
      </c>
      <c r="F872" t="s">
        <v>270</v>
      </c>
      <c r="G872">
        <v>10000</v>
      </c>
      <c r="H872">
        <v>331252</v>
      </c>
      <c r="I872">
        <v>331252</v>
      </c>
      <c r="J872">
        <v>1</v>
      </c>
      <c r="K872" t="s">
        <v>294</v>
      </c>
      <c r="L872" t="s">
        <v>295</v>
      </c>
    </row>
    <row r="873" spans="1:12" x14ac:dyDescent="0.2">
      <c r="A873" t="s">
        <v>1080</v>
      </c>
      <c r="B873">
        <v>0</v>
      </c>
      <c r="C873" t="s">
        <v>13</v>
      </c>
      <c r="D873" t="s">
        <v>29</v>
      </c>
      <c r="E873">
        <v>1</v>
      </c>
      <c r="F873" t="s">
        <v>270</v>
      </c>
      <c r="G873">
        <v>250000</v>
      </c>
      <c r="H873">
        <v>171842</v>
      </c>
      <c r="I873">
        <v>171842</v>
      </c>
      <c r="J873">
        <v>1</v>
      </c>
      <c r="K873" t="s">
        <v>219</v>
      </c>
      <c r="L873" t="s">
        <v>220</v>
      </c>
    </row>
    <row r="874" spans="1:12" x14ac:dyDescent="0.2">
      <c r="A874" t="s">
        <v>1081</v>
      </c>
      <c r="B874">
        <v>0</v>
      </c>
      <c r="C874" t="s">
        <v>13</v>
      </c>
      <c r="D874" t="s">
        <v>661</v>
      </c>
      <c r="E874">
        <v>1</v>
      </c>
      <c r="F874" t="s">
        <v>270</v>
      </c>
      <c r="G874">
        <v>1066</v>
      </c>
      <c r="H874">
        <v>64175</v>
      </c>
      <c r="I874">
        <v>64175</v>
      </c>
      <c r="J874">
        <v>1</v>
      </c>
      <c r="K874" t="s">
        <v>124</v>
      </c>
      <c r="L874" t="s">
        <v>125</v>
      </c>
    </row>
    <row r="875" spans="1:12" x14ac:dyDescent="0.2">
      <c r="A875" t="s">
        <v>1082</v>
      </c>
      <c r="B875">
        <v>0</v>
      </c>
      <c r="C875" t="s">
        <v>13</v>
      </c>
      <c r="D875" t="s">
        <v>29</v>
      </c>
      <c r="E875">
        <v>1</v>
      </c>
      <c r="F875" t="s">
        <v>270</v>
      </c>
      <c r="G875">
        <v>69000</v>
      </c>
      <c r="H875">
        <v>78771</v>
      </c>
      <c r="I875">
        <v>78771</v>
      </c>
      <c r="J875">
        <v>1</v>
      </c>
      <c r="K875" t="s">
        <v>1068</v>
      </c>
      <c r="L875" t="s">
        <v>1069</v>
      </c>
    </row>
    <row r="876" spans="1:12" x14ac:dyDescent="0.2">
      <c r="A876" t="s">
        <v>722</v>
      </c>
      <c r="B876">
        <v>1</v>
      </c>
      <c r="C876" t="s">
        <v>60</v>
      </c>
      <c r="D876" t="s">
        <v>27</v>
      </c>
      <c r="E876">
        <v>1</v>
      </c>
      <c r="F876" t="s">
        <v>270</v>
      </c>
      <c r="G876">
        <v>24050</v>
      </c>
      <c r="H876">
        <v>336193</v>
      </c>
      <c r="I876">
        <v>152371.4</v>
      </c>
      <c r="J876">
        <v>0.45322478457314602</v>
      </c>
      <c r="K876" t="s">
        <v>199</v>
      </c>
      <c r="L876" t="s">
        <v>200</v>
      </c>
    </row>
    <row r="877" spans="1:12" x14ac:dyDescent="0.2">
      <c r="A877" t="s">
        <v>1083</v>
      </c>
      <c r="B877">
        <v>1</v>
      </c>
      <c r="C877" t="s">
        <v>60</v>
      </c>
      <c r="D877" t="s">
        <v>79</v>
      </c>
      <c r="E877">
        <v>1</v>
      </c>
      <c r="F877" t="s">
        <v>270</v>
      </c>
      <c r="G877">
        <v>31100</v>
      </c>
      <c r="H877">
        <v>1662701</v>
      </c>
      <c r="I877">
        <v>1136634.5900000001</v>
      </c>
      <c r="J877">
        <v>0.68360697443496998</v>
      </c>
      <c r="K877" t="s">
        <v>216</v>
      </c>
      <c r="L877" t="s">
        <v>217</v>
      </c>
    </row>
    <row r="878" spans="1:12" x14ac:dyDescent="0.2">
      <c r="A878" t="s">
        <v>1084</v>
      </c>
      <c r="B878">
        <v>0</v>
      </c>
      <c r="C878" t="s">
        <v>13</v>
      </c>
      <c r="D878" t="s">
        <v>79</v>
      </c>
      <c r="E878">
        <v>1</v>
      </c>
      <c r="F878" t="s">
        <v>270</v>
      </c>
      <c r="G878">
        <v>8000</v>
      </c>
      <c r="H878">
        <v>169011</v>
      </c>
      <c r="I878">
        <v>169011</v>
      </c>
      <c r="J878">
        <v>1</v>
      </c>
      <c r="K878" t="s">
        <v>216</v>
      </c>
      <c r="L878" t="s">
        <v>217</v>
      </c>
    </row>
    <row r="879" spans="1:12" x14ac:dyDescent="0.2">
      <c r="A879" t="s">
        <v>1085</v>
      </c>
      <c r="B879">
        <v>0</v>
      </c>
      <c r="C879" t="s">
        <v>13</v>
      </c>
      <c r="D879" t="s">
        <v>79</v>
      </c>
      <c r="E879">
        <v>1</v>
      </c>
      <c r="F879" t="s">
        <v>270</v>
      </c>
      <c r="G879">
        <v>1250</v>
      </c>
      <c r="H879">
        <v>72711</v>
      </c>
      <c r="I879">
        <v>72711</v>
      </c>
      <c r="J879">
        <v>1</v>
      </c>
      <c r="K879" t="s">
        <v>383</v>
      </c>
      <c r="L879" t="s">
        <v>384</v>
      </c>
    </row>
    <row r="880" spans="1:12" x14ac:dyDescent="0.2">
      <c r="A880" t="s">
        <v>1086</v>
      </c>
      <c r="B880">
        <v>0</v>
      </c>
      <c r="C880" t="s">
        <v>13</v>
      </c>
      <c r="D880" t="s">
        <v>79</v>
      </c>
      <c r="E880">
        <v>1</v>
      </c>
      <c r="F880" t="s">
        <v>270</v>
      </c>
      <c r="G880">
        <v>524</v>
      </c>
      <c r="H880">
        <v>130149</v>
      </c>
      <c r="I880">
        <v>130149</v>
      </c>
      <c r="J880">
        <v>1</v>
      </c>
      <c r="K880" t="s">
        <v>1087</v>
      </c>
      <c r="L880" t="s">
        <v>1088</v>
      </c>
    </row>
    <row r="881" spans="1:12" x14ac:dyDescent="0.2">
      <c r="A881" t="s">
        <v>1089</v>
      </c>
      <c r="B881">
        <v>0</v>
      </c>
      <c r="C881" t="s">
        <v>13</v>
      </c>
      <c r="D881" t="s">
        <v>29</v>
      </c>
      <c r="E881">
        <v>1</v>
      </c>
      <c r="F881" t="s">
        <v>270</v>
      </c>
      <c r="G881">
        <v>356512</v>
      </c>
      <c r="H881">
        <v>192636</v>
      </c>
      <c r="I881">
        <v>192636</v>
      </c>
      <c r="J881">
        <v>1</v>
      </c>
      <c r="K881" t="s">
        <v>124</v>
      </c>
      <c r="L881" t="s">
        <v>125</v>
      </c>
    </row>
    <row r="882" spans="1:12" x14ac:dyDescent="0.2">
      <c r="A882" t="s">
        <v>1090</v>
      </c>
      <c r="B882">
        <v>1</v>
      </c>
      <c r="C882" t="s">
        <v>60</v>
      </c>
      <c r="D882" t="s">
        <v>79</v>
      </c>
      <c r="E882">
        <v>1</v>
      </c>
      <c r="F882" t="s">
        <v>270</v>
      </c>
      <c r="G882">
        <v>147500</v>
      </c>
      <c r="H882">
        <v>27054076</v>
      </c>
      <c r="I882">
        <v>9839192.3617000002</v>
      </c>
      <c r="J882">
        <v>0.36368612256430399</v>
      </c>
      <c r="K882" t="s">
        <v>255</v>
      </c>
      <c r="L882" t="s">
        <v>256</v>
      </c>
    </row>
    <row r="883" spans="1:12" x14ac:dyDescent="0.2">
      <c r="A883" t="s">
        <v>1091</v>
      </c>
      <c r="B883">
        <v>0</v>
      </c>
      <c r="C883" t="s">
        <v>13</v>
      </c>
      <c r="D883" t="s">
        <v>29</v>
      </c>
      <c r="E883">
        <v>1</v>
      </c>
      <c r="F883" t="s">
        <v>270</v>
      </c>
      <c r="G883">
        <v>160962</v>
      </c>
      <c r="H883">
        <v>134536</v>
      </c>
      <c r="I883">
        <v>134536</v>
      </c>
      <c r="J883">
        <v>1</v>
      </c>
      <c r="K883" t="s">
        <v>195</v>
      </c>
      <c r="L883" t="s">
        <v>196</v>
      </c>
    </row>
    <row r="884" spans="1:12" x14ac:dyDescent="0.2">
      <c r="A884" t="s">
        <v>625</v>
      </c>
      <c r="B884">
        <v>0</v>
      </c>
      <c r="C884" t="s">
        <v>13</v>
      </c>
      <c r="D884" t="s">
        <v>23</v>
      </c>
      <c r="E884">
        <v>1</v>
      </c>
      <c r="F884" t="s">
        <v>270</v>
      </c>
      <c r="G884">
        <v>4000</v>
      </c>
      <c r="H884">
        <v>156492</v>
      </c>
      <c r="I884">
        <v>156492</v>
      </c>
      <c r="J884">
        <v>1</v>
      </c>
      <c r="K884" t="s">
        <v>24</v>
      </c>
      <c r="L884" t="s">
        <v>25</v>
      </c>
    </row>
    <row r="885" spans="1:12" x14ac:dyDescent="0.2">
      <c r="A885" t="s">
        <v>822</v>
      </c>
      <c r="B885">
        <v>0</v>
      </c>
      <c r="C885" t="s">
        <v>13</v>
      </c>
      <c r="D885" t="s">
        <v>27</v>
      </c>
      <c r="E885">
        <v>1</v>
      </c>
      <c r="F885" t="s">
        <v>270</v>
      </c>
      <c r="G885">
        <v>4000</v>
      </c>
      <c r="H885">
        <v>159490</v>
      </c>
      <c r="I885">
        <v>159490</v>
      </c>
      <c r="J885">
        <v>1</v>
      </c>
      <c r="K885" t="s">
        <v>450</v>
      </c>
      <c r="L885" t="s">
        <v>451</v>
      </c>
    </row>
    <row r="886" spans="1:12" x14ac:dyDescent="0.2">
      <c r="A886" t="s">
        <v>1092</v>
      </c>
      <c r="B886">
        <v>0</v>
      </c>
      <c r="C886" t="s">
        <v>13</v>
      </c>
      <c r="D886" t="s">
        <v>50</v>
      </c>
      <c r="E886">
        <v>1</v>
      </c>
      <c r="F886" t="s">
        <v>270</v>
      </c>
      <c r="G886">
        <v>10620</v>
      </c>
      <c r="H886">
        <v>216073</v>
      </c>
      <c r="I886">
        <v>216073</v>
      </c>
      <c r="J886">
        <v>1</v>
      </c>
      <c r="K886" t="s">
        <v>61</v>
      </c>
      <c r="L886" t="s">
        <v>62</v>
      </c>
    </row>
    <row r="887" spans="1:12" x14ac:dyDescent="0.2">
      <c r="A887" t="s">
        <v>1093</v>
      </c>
      <c r="B887">
        <v>1</v>
      </c>
      <c r="C887" t="s">
        <v>60</v>
      </c>
      <c r="D887" t="s">
        <v>27</v>
      </c>
      <c r="E887">
        <v>1</v>
      </c>
      <c r="F887" t="s">
        <v>270</v>
      </c>
      <c r="G887">
        <v>110000</v>
      </c>
      <c r="H887">
        <v>5037707</v>
      </c>
      <c r="I887">
        <v>4786960.57</v>
      </c>
      <c r="J887">
        <v>0.95022596590075603</v>
      </c>
      <c r="K887" t="s">
        <v>834</v>
      </c>
      <c r="L887" t="s">
        <v>835</v>
      </c>
    </row>
    <row r="888" spans="1:12" x14ac:dyDescent="0.2">
      <c r="A888" t="s">
        <v>1094</v>
      </c>
      <c r="B888">
        <v>0</v>
      </c>
      <c r="C888" t="s">
        <v>13</v>
      </c>
      <c r="D888" t="s">
        <v>29</v>
      </c>
      <c r="E888">
        <v>1</v>
      </c>
      <c r="F888" t="s">
        <v>270</v>
      </c>
      <c r="G888">
        <v>500000</v>
      </c>
      <c r="H888">
        <v>124900</v>
      </c>
      <c r="I888">
        <v>124900</v>
      </c>
      <c r="J888">
        <v>1</v>
      </c>
      <c r="K888" t="s">
        <v>278</v>
      </c>
      <c r="L888" t="s">
        <v>279</v>
      </c>
    </row>
    <row r="889" spans="1:12" x14ac:dyDescent="0.2">
      <c r="A889" t="s">
        <v>965</v>
      </c>
      <c r="B889">
        <v>1</v>
      </c>
      <c r="C889" t="s">
        <v>60</v>
      </c>
      <c r="D889" t="s">
        <v>23</v>
      </c>
      <c r="E889">
        <v>1</v>
      </c>
      <c r="F889" t="s">
        <v>270</v>
      </c>
      <c r="G889">
        <v>216666</v>
      </c>
      <c r="H889">
        <v>2958238</v>
      </c>
      <c r="I889">
        <v>3602892.858</v>
      </c>
      <c r="J889">
        <v>1.2179182337594201</v>
      </c>
      <c r="K889" t="s">
        <v>33</v>
      </c>
      <c r="L889" t="s">
        <v>34</v>
      </c>
    </row>
    <row r="890" spans="1:12" x14ac:dyDescent="0.2">
      <c r="A890" t="s">
        <v>454</v>
      </c>
      <c r="B890">
        <v>0</v>
      </c>
      <c r="C890" t="s">
        <v>13</v>
      </c>
      <c r="D890" t="s">
        <v>27</v>
      </c>
      <c r="E890">
        <v>1</v>
      </c>
      <c r="F890" t="s">
        <v>270</v>
      </c>
      <c r="G890">
        <v>5000</v>
      </c>
      <c r="H890">
        <v>128687</v>
      </c>
      <c r="I890">
        <v>128687</v>
      </c>
      <c r="J890">
        <v>1</v>
      </c>
      <c r="K890" t="s">
        <v>205</v>
      </c>
      <c r="L890" t="s">
        <v>206</v>
      </c>
    </row>
    <row r="891" spans="1:12" x14ac:dyDescent="0.2">
      <c r="A891" t="s">
        <v>1095</v>
      </c>
      <c r="B891">
        <v>0</v>
      </c>
      <c r="C891" t="s">
        <v>13</v>
      </c>
      <c r="D891" t="s">
        <v>29</v>
      </c>
      <c r="E891">
        <v>1</v>
      </c>
      <c r="F891" t="s">
        <v>270</v>
      </c>
      <c r="G891">
        <v>450000</v>
      </c>
      <c r="H891">
        <v>237877</v>
      </c>
      <c r="I891">
        <v>237877</v>
      </c>
      <c r="J891">
        <v>1</v>
      </c>
      <c r="K891" t="s">
        <v>64</v>
      </c>
      <c r="L891" t="s">
        <v>65</v>
      </c>
    </row>
    <row r="892" spans="1:12" x14ac:dyDescent="0.2">
      <c r="A892" t="s">
        <v>561</v>
      </c>
      <c r="B892">
        <v>0</v>
      </c>
      <c r="C892" t="s">
        <v>13</v>
      </c>
      <c r="D892" t="s">
        <v>50</v>
      </c>
      <c r="E892">
        <v>1</v>
      </c>
      <c r="F892" t="s">
        <v>270</v>
      </c>
      <c r="G892">
        <v>5000</v>
      </c>
      <c r="H892">
        <v>246893</v>
      </c>
      <c r="I892">
        <v>246893</v>
      </c>
      <c r="J892">
        <v>1</v>
      </c>
      <c r="K892" t="s">
        <v>562</v>
      </c>
      <c r="L892" t="s">
        <v>563</v>
      </c>
    </row>
    <row r="893" spans="1:12" x14ac:dyDescent="0.2">
      <c r="A893" t="s">
        <v>737</v>
      </c>
      <c r="B893">
        <v>1</v>
      </c>
      <c r="C893" t="s">
        <v>60</v>
      </c>
      <c r="D893" t="s">
        <v>27</v>
      </c>
      <c r="E893">
        <v>1</v>
      </c>
      <c r="F893" t="s">
        <v>270</v>
      </c>
      <c r="G893">
        <v>64500</v>
      </c>
      <c r="H893">
        <v>1840403</v>
      </c>
      <c r="I893">
        <v>1065815.04</v>
      </c>
      <c r="J893">
        <v>0.57912044264218199</v>
      </c>
      <c r="K893" t="s">
        <v>300</v>
      </c>
      <c r="L893" t="s">
        <v>301</v>
      </c>
    </row>
    <row r="894" spans="1:12" x14ac:dyDescent="0.2">
      <c r="A894" t="s">
        <v>602</v>
      </c>
      <c r="B894">
        <v>0</v>
      </c>
      <c r="C894" t="s">
        <v>13</v>
      </c>
      <c r="D894" t="s">
        <v>27</v>
      </c>
      <c r="E894">
        <v>1</v>
      </c>
      <c r="F894" t="s">
        <v>270</v>
      </c>
      <c r="G894">
        <v>12500</v>
      </c>
      <c r="H894">
        <v>317098</v>
      </c>
      <c r="I894">
        <v>317098</v>
      </c>
      <c r="J894">
        <v>1</v>
      </c>
      <c r="K894" t="s">
        <v>115</v>
      </c>
      <c r="L894" t="s">
        <v>116</v>
      </c>
    </row>
    <row r="895" spans="1:12" x14ac:dyDescent="0.2">
      <c r="A895" t="s">
        <v>1096</v>
      </c>
      <c r="B895">
        <v>0</v>
      </c>
      <c r="C895" t="s">
        <v>13</v>
      </c>
      <c r="D895" t="s">
        <v>27</v>
      </c>
      <c r="E895">
        <v>1</v>
      </c>
      <c r="F895" t="s">
        <v>270</v>
      </c>
      <c r="G895">
        <v>12000</v>
      </c>
      <c r="H895">
        <v>310228</v>
      </c>
      <c r="I895">
        <v>310228</v>
      </c>
      <c r="J895">
        <v>1</v>
      </c>
      <c r="K895" t="s">
        <v>611</v>
      </c>
      <c r="L895" t="s">
        <v>612</v>
      </c>
    </row>
    <row r="896" spans="1:12" x14ac:dyDescent="0.2">
      <c r="A896" t="s">
        <v>760</v>
      </c>
      <c r="B896">
        <v>1</v>
      </c>
      <c r="C896" t="s">
        <v>60</v>
      </c>
      <c r="D896" t="s">
        <v>27</v>
      </c>
      <c r="E896">
        <v>1</v>
      </c>
      <c r="F896" t="s">
        <v>270</v>
      </c>
      <c r="G896">
        <v>105000</v>
      </c>
      <c r="H896">
        <v>1637374</v>
      </c>
      <c r="I896">
        <v>826786.11</v>
      </c>
      <c r="J896">
        <v>0.50494633480194495</v>
      </c>
      <c r="K896" t="s">
        <v>181</v>
      </c>
      <c r="L896" t="s">
        <v>182</v>
      </c>
    </row>
    <row r="897" spans="1:12" x14ac:dyDescent="0.2">
      <c r="A897" t="s">
        <v>1097</v>
      </c>
      <c r="B897">
        <v>0</v>
      </c>
      <c r="C897" t="s">
        <v>13</v>
      </c>
      <c r="D897" t="s">
        <v>79</v>
      </c>
      <c r="E897">
        <v>1</v>
      </c>
      <c r="F897" t="s">
        <v>270</v>
      </c>
      <c r="G897">
        <v>1000</v>
      </c>
      <c r="H897">
        <v>143828</v>
      </c>
      <c r="I897">
        <v>143828</v>
      </c>
      <c r="J897">
        <v>1</v>
      </c>
      <c r="K897" t="s">
        <v>391</v>
      </c>
      <c r="L897" t="s">
        <v>392</v>
      </c>
    </row>
    <row r="898" spans="1:12" x14ac:dyDescent="0.2">
      <c r="A898" t="s">
        <v>730</v>
      </c>
      <c r="B898">
        <v>0</v>
      </c>
      <c r="C898" t="s">
        <v>13</v>
      </c>
      <c r="D898" t="s">
        <v>27</v>
      </c>
      <c r="E898">
        <v>1</v>
      </c>
      <c r="F898" t="s">
        <v>270</v>
      </c>
      <c r="G898">
        <v>4235</v>
      </c>
      <c r="H898">
        <v>194005</v>
      </c>
      <c r="I898">
        <v>194005</v>
      </c>
      <c r="J898">
        <v>1</v>
      </c>
      <c r="K898" t="s">
        <v>496</v>
      </c>
      <c r="L898" t="s">
        <v>497</v>
      </c>
    </row>
    <row r="899" spans="1:12" x14ac:dyDescent="0.2">
      <c r="A899" t="s">
        <v>447</v>
      </c>
      <c r="B899">
        <v>0</v>
      </c>
      <c r="C899" t="s">
        <v>13</v>
      </c>
      <c r="D899" t="s">
        <v>27</v>
      </c>
      <c r="E899">
        <v>1</v>
      </c>
      <c r="F899" t="s">
        <v>270</v>
      </c>
      <c r="G899">
        <v>10800</v>
      </c>
      <c r="H899">
        <v>203076</v>
      </c>
      <c r="I899">
        <v>203076</v>
      </c>
      <c r="J899">
        <v>1</v>
      </c>
      <c r="K899" t="s">
        <v>30</v>
      </c>
      <c r="L899" t="s">
        <v>31</v>
      </c>
    </row>
    <row r="900" spans="1:12" x14ac:dyDescent="0.2">
      <c r="A900" t="s">
        <v>1098</v>
      </c>
      <c r="B900">
        <v>0</v>
      </c>
      <c r="C900" t="s">
        <v>13</v>
      </c>
      <c r="D900" t="s">
        <v>27</v>
      </c>
      <c r="E900">
        <v>1</v>
      </c>
      <c r="F900" t="s">
        <v>270</v>
      </c>
      <c r="G900">
        <v>25000</v>
      </c>
      <c r="H900">
        <v>235036</v>
      </c>
      <c r="I900">
        <v>235036</v>
      </c>
      <c r="J900">
        <v>1</v>
      </c>
      <c r="K900" t="s">
        <v>175</v>
      </c>
      <c r="L900" t="s">
        <v>176</v>
      </c>
    </row>
    <row r="901" spans="1:12" x14ac:dyDescent="0.2">
      <c r="A901" t="s">
        <v>1099</v>
      </c>
      <c r="B901">
        <v>0</v>
      </c>
      <c r="C901" t="s">
        <v>13</v>
      </c>
      <c r="D901" t="s">
        <v>29</v>
      </c>
      <c r="E901">
        <v>1</v>
      </c>
      <c r="F901" t="s">
        <v>270</v>
      </c>
      <c r="G901">
        <v>26984</v>
      </c>
      <c r="H901">
        <v>76839</v>
      </c>
      <c r="I901">
        <v>76839</v>
      </c>
      <c r="J901">
        <v>1</v>
      </c>
      <c r="K901" t="s">
        <v>290</v>
      </c>
      <c r="L901" t="s">
        <v>291</v>
      </c>
    </row>
    <row r="902" spans="1:12" x14ac:dyDescent="0.2">
      <c r="A902" t="s">
        <v>231</v>
      </c>
      <c r="B902">
        <v>0</v>
      </c>
      <c r="C902" t="s">
        <v>13</v>
      </c>
      <c r="D902" t="s">
        <v>95</v>
      </c>
      <c r="E902">
        <v>1</v>
      </c>
      <c r="F902" t="s">
        <v>270</v>
      </c>
      <c r="G902">
        <v>5000</v>
      </c>
      <c r="H902">
        <v>257240</v>
      </c>
      <c r="I902">
        <v>257240</v>
      </c>
      <c r="J902">
        <v>1</v>
      </c>
      <c r="K902" t="s">
        <v>232</v>
      </c>
      <c r="L902" t="s">
        <v>233</v>
      </c>
    </row>
    <row r="903" spans="1:12" x14ac:dyDescent="0.2">
      <c r="A903" t="s">
        <v>1100</v>
      </c>
      <c r="B903">
        <v>1</v>
      </c>
      <c r="C903" t="s">
        <v>60</v>
      </c>
      <c r="D903" t="s">
        <v>29</v>
      </c>
      <c r="E903">
        <v>1</v>
      </c>
      <c r="F903" t="s">
        <v>270</v>
      </c>
      <c r="G903">
        <v>12327181</v>
      </c>
      <c r="H903">
        <v>2247478</v>
      </c>
      <c r="I903">
        <v>1243998.29</v>
      </c>
      <c r="J903">
        <v>0.55350842143949797</v>
      </c>
      <c r="K903" t="s">
        <v>43</v>
      </c>
      <c r="L903" t="s">
        <v>44</v>
      </c>
    </row>
    <row r="904" spans="1:12" x14ac:dyDescent="0.2">
      <c r="A904" t="s">
        <v>1101</v>
      </c>
      <c r="B904">
        <v>0</v>
      </c>
      <c r="C904" t="s">
        <v>13</v>
      </c>
      <c r="D904" t="s">
        <v>27</v>
      </c>
      <c r="E904">
        <v>1</v>
      </c>
      <c r="F904" t="s">
        <v>270</v>
      </c>
      <c r="G904">
        <v>2500</v>
      </c>
      <c r="H904">
        <v>75155</v>
      </c>
      <c r="I904">
        <v>75155</v>
      </c>
      <c r="J904">
        <v>1</v>
      </c>
      <c r="K904" t="s">
        <v>160</v>
      </c>
      <c r="L904" t="s">
        <v>161</v>
      </c>
    </row>
    <row r="905" spans="1:12" x14ac:dyDescent="0.2">
      <c r="A905" t="s">
        <v>1102</v>
      </c>
      <c r="B905">
        <v>0</v>
      </c>
      <c r="C905" t="s">
        <v>13</v>
      </c>
      <c r="D905" t="s">
        <v>123</v>
      </c>
      <c r="E905">
        <v>1</v>
      </c>
      <c r="F905" t="s">
        <v>270</v>
      </c>
      <c r="G905">
        <v>600</v>
      </c>
      <c r="H905">
        <v>55046</v>
      </c>
      <c r="I905">
        <v>55046</v>
      </c>
      <c r="J905">
        <v>1</v>
      </c>
      <c r="K905" t="s">
        <v>149</v>
      </c>
      <c r="L905" t="s">
        <v>150</v>
      </c>
    </row>
    <row r="906" spans="1:12" x14ac:dyDescent="0.2">
      <c r="A906" t="s">
        <v>1103</v>
      </c>
      <c r="B906">
        <v>1</v>
      </c>
      <c r="C906" t="s">
        <v>60</v>
      </c>
      <c r="D906" t="s">
        <v>23</v>
      </c>
      <c r="E906">
        <v>1</v>
      </c>
      <c r="F906" t="s">
        <v>270</v>
      </c>
      <c r="G906">
        <v>90000</v>
      </c>
      <c r="H906">
        <v>3406903</v>
      </c>
      <c r="I906">
        <v>2212068.3199999998</v>
      </c>
      <c r="J906">
        <v>0.64928998565559304</v>
      </c>
      <c r="K906" t="s">
        <v>480</v>
      </c>
      <c r="L906" t="s">
        <v>481</v>
      </c>
    </row>
    <row r="907" spans="1:12" x14ac:dyDescent="0.2">
      <c r="A907" t="s">
        <v>1104</v>
      </c>
      <c r="B907">
        <v>0</v>
      </c>
      <c r="C907" t="s">
        <v>13</v>
      </c>
      <c r="D907" t="s">
        <v>42</v>
      </c>
      <c r="E907">
        <v>1</v>
      </c>
      <c r="F907" t="s">
        <v>270</v>
      </c>
      <c r="G907">
        <v>590</v>
      </c>
      <c r="H907">
        <v>46642</v>
      </c>
      <c r="I907">
        <v>46642</v>
      </c>
      <c r="J907">
        <v>1</v>
      </c>
      <c r="K907" t="s">
        <v>536</v>
      </c>
      <c r="L907" t="s">
        <v>537</v>
      </c>
    </row>
    <row r="908" spans="1:12" x14ac:dyDescent="0.2">
      <c r="A908" t="s">
        <v>938</v>
      </c>
      <c r="B908">
        <v>0</v>
      </c>
      <c r="C908" t="s">
        <v>13</v>
      </c>
      <c r="D908" t="s">
        <v>27</v>
      </c>
      <c r="E908">
        <v>1</v>
      </c>
      <c r="F908" t="s">
        <v>270</v>
      </c>
      <c r="G908">
        <v>8096</v>
      </c>
      <c r="H908">
        <v>313133</v>
      </c>
      <c r="I908">
        <v>313133</v>
      </c>
      <c r="J908">
        <v>1</v>
      </c>
      <c r="K908" t="s">
        <v>592</v>
      </c>
      <c r="L908" t="s">
        <v>593</v>
      </c>
    </row>
    <row r="909" spans="1:12" x14ac:dyDescent="0.2">
      <c r="A909" t="s">
        <v>1105</v>
      </c>
      <c r="B909">
        <v>0</v>
      </c>
      <c r="C909" t="s">
        <v>13</v>
      </c>
      <c r="D909" t="s">
        <v>29</v>
      </c>
      <c r="E909">
        <v>1</v>
      </c>
      <c r="F909" t="s">
        <v>270</v>
      </c>
      <c r="G909">
        <v>16392</v>
      </c>
      <c r="H909">
        <v>54432</v>
      </c>
      <c r="I909">
        <v>54432</v>
      </c>
      <c r="J909">
        <v>1</v>
      </c>
      <c r="K909" t="s">
        <v>984</v>
      </c>
      <c r="L909" t="s">
        <v>985</v>
      </c>
    </row>
    <row r="910" spans="1:12" x14ac:dyDescent="0.2">
      <c r="A910" t="s">
        <v>1106</v>
      </c>
      <c r="B910">
        <v>0</v>
      </c>
      <c r="C910" t="s">
        <v>13</v>
      </c>
      <c r="D910" t="s">
        <v>29</v>
      </c>
      <c r="E910">
        <v>1</v>
      </c>
      <c r="F910" t="s">
        <v>270</v>
      </c>
      <c r="G910">
        <v>200000</v>
      </c>
      <c r="H910">
        <v>276165</v>
      </c>
      <c r="I910">
        <v>276165</v>
      </c>
      <c r="J910">
        <v>1</v>
      </c>
      <c r="K910" t="s">
        <v>83</v>
      </c>
      <c r="L910" t="s">
        <v>84</v>
      </c>
    </row>
    <row r="911" spans="1:12" x14ac:dyDescent="0.2">
      <c r="A911" t="s">
        <v>1107</v>
      </c>
      <c r="B911">
        <v>0</v>
      </c>
      <c r="C911" t="s">
        <v>13</v>
      </c>
      <c r="D911" t="s">
        <v>19</v>
      </c>
      <c r="E911">
        <v>1</v>
      </c>
      <c r="F911" t="s">
        <v>270</v>
      </c>
      <c r="G911">
        <v>10000</v>
      </c>
      <c r="H911">
        <v>194508</v>
      </c>
      <c r="I911">
        <v>194508</v>
      </c>
      <c r="J911">
        <v>1</v>
      </c>
      <c r="K911" t="s">
        <v>422</v>
      </c>
      <c r="L911" t="s">
        <v>423</v>
      </c>
    </row>
    <row r="912" spans="1:12" x14ac:dyDescent="0.2">
      <c r="A912" t="s">
        <v>1108</v>
      </c>
      <c r="B912">
        <v>1</v>
      </c>
      <c r="C912" t="s">
        <v>60</v>
      </c>
      <c r="D912" t="s">
        <v>79</v>
      </c>
      <c r="E912">
        <v>1</v>
      </c>
      <c r="F912" t="s">
        <v>270</v>
      </c>
      <c r="G912">
        <v>55000</v>
      </c>
      <c r="H912">
        <v>2031716</v>
      </c>
      <c r="I912">
        <v>903189.02</v>
      </c>
      <c r="J912">
        <v>0.44454490686690401</v>
      </c>
      <c r="K912" t="s">
        <v>181</v>
      </c>
      <c r="L912" t="s">
        <v>182</v>
      </c>
    </row>
    <row r="913" spans="1:12" x14ac:dyDescent="0.2">
      <c r="A913" t="s">
        <v>1035</v>
      </c>
      <c r="B913">
        <v>1</v>
      </c>
      <c r="C913" t="s">
        <v>60</v>
      </c>
      <c r="D913" t="s">
        <v>27</v>
      </c>
      <c r="E913">
        <v>1</v>
      </c>
      <c r="F913" t="s">
        <v>270</v>
      </c>
      <c r="G913">
        <v>67500</v>
      </c>
      <c r="H913">
        <v>1604185</v>
      </c>
      <c r="I913">
        <v>1449545.63</v>
      </c>
      <c r="J913">
        <v>0.90360214065085998</v>
      </c>
      <c r="K913" t="s">
        <v>119</v>
      </c>
      <c r="L913" t="s">
        <v>120</v>
      </c>
    </row>
    <row r="914" spans="1:12" x14ac:dyDescent="0.2">
      <c r="A914" t="s">
        <v>1109</v>
      </c>
      <c r="B914">
        <v>0</v>
      </c>
      <c r="C914" t="s">
        <v>13</v>
      </c>
      <c r="D914" t="s">
        <v>29</v>
      </c>
      <c r="E914">
        <v>1</v>
      </c>
      <c r="F914" t="s">
        <v>270</v>
      </c>
      <c r="G914">
        <v>1976773</v>
      </c>
      <c r="H914">
        <v>177927</v>
      </c>
      <c r="I914">
        <v>177927</v>
      </c>
      <c r="J914">
        <v>1</v>
      </c>
      <c r="K914" t="s">
        <v>43</v>
      </c>
      <c r="L914" t="s">
        <v>44</v>
      </c>
    </row>
    <row r="915" spans="1:12" x14ac:dyDescent="0.2">
      <c r="A915" t="s">
        <v>729</v>
      </c>
      <c r="B915">
        <v>0</v>
      </c>
      <c r="C915" t="s">
        <v>13</v>
      </c>
      <c r="D915" t="s">
        <v>27</v>
      </c>
      <c r="E915">
        <v>1</v>
      </c>
      <c r="F915" t="s">
        <v>270</v>
      </c>
      <c r="G915">
        <v>12000</v>
      </c>
      <c r="H915">
        <v>200499</v>
      </c>
      <c r="I915">
        <v>200499</v>
      </c>
      <c r="J915">
        <v>1</v>
      </c>
      <c r="K915" t="s">
        <v>39</v>
      </c>
      <c r="L915" t="s">
        <v>40</v>
      </c>
    </row>
    <row r="916" spans="1:12" x14ac:dyDescent="0.2">
      <c r="A916" t="s">
        <v>651</v>
      </c>
      <c r="B916">
        <v>0</v>
      </c>
      <c r="C916" t="s">
        <v>13</v>
      </c>
      <c r="D916" t="s">
        <v>27</v>
      </c>
      <c r="E916">
        <v>1</v>
      </c>
      <c r="F916" t="s">
        <v>270</v>
      </c>
      <c r="G916">
        <v>1600</v>
      </c>
      <c r="H916">
        <v>101333</v>
      </c>
      <c r="I916">
        <v>101333</v>
      </c>
      <c r="J916">
        <v>1</v>
      </c>
      <c r="K916" t="s">
        <v>306</v>
      </c>
      <c r="L916" t="s">
        <v>307</v>
      </c>
    </row>
    <row r="917" spans="1:12" x14ac:dyDescent="0.2">
      <c r="A917" t="s">
        <v>82</v>
      </c>
      <c r="B917">
        <v>0</v>
      </c>
      <c r="C917" t="s">
        <v>13</v>
      </c>
      <c r="D917" t="s">
        <v>27</v>
      </c>
      <c r="E917">
        <v>1</v>
      </c>
      <c r="F917" t="s">
        <v>270</v>
      </c>
      <c r="G917">
        <v>13150</v>
      </c>
      <c r="H917">
        <v>299266</v>
      </c>
      <c r="I917">
        <v>299266</v>
      </c>
      <c r="J917">
        <v>1</v>
      </c>
      <c r="K917" t="s">
        <v>83</v>
      </c>
      <c r="L917" t="s">
        <v>84</v>
      </c>
    </row>
    <row r="918" spans="1:12" x14ac:dyDescent="0.2">
      <c r="A918" t="s">
        <v>1110</v>
      </c>
      <c r="B918">
        <v>0</v>
      </c>
      <c r="C918" t="s">
        <v>13</v>
      </c>
      <c r="D918" t="s">
        <v>27</v>
      </c>
      <c r="E918">
        <v>1</v>
      </c>
      <c r="F918" t="s">
        <v>270</v>
      </c>
      <c r="G918">
        <v>1500</v>
      </c>
      <c r="H918">
        <v>142352</v>
      </c>
      <c r="I918">
        <v>142352</v>
      </c>
      <c r="J918">
        <v>1</v>
      </c>
      <c r="K918" t="s">
        <v>352</v>
      </c>
      <c r="L918" t="s">
        <v>353</v>
      </c>
    </row>
    <row r="919" spans="1:12" x14ac:dyDescent="0.2">
      <c r="A919" t="s">
        <v>1111</v>
      </c>
      <c r="B919">
        <v>1</v>
      </c>
      <c r="C919" t="s">
        <v>60</v>
      </c>
      <c r="D919" t="s">
        <v>478</v>
      </c>
      <c r="E919">
        <v>1</v>
      </c>
      <c r="F919" t="s">
        <v>270</v>
      </c>
      <c r="G919">
        <v>21762</v>
      </c>
      <c r="H919">
        <v>1702895</v>
      </c>
      <c r="I919">
        <v>447088.81</v>
      </c>
      <c r="J919">
        <v>0.26254584105303003</v>
      </c>
      <c r="K919" t="s">
        <v>330</v>
      </c>
      <c r="L919" t="s">
        <v>331</v>
      </c>
    </row>
    <row r="920" spans="1:12" x14ac:dyDescent="0.2">
      <c r="A920" t="s">
        <v>1112</v>
      </c>
      <c r="B920">
        <v>0</v>
      </c>
      <c r="C920" t="s">
        <v>13</v>
      </c>
      <c r="D920" t="s">
        <v>198</v>
      </c>
      <c r="E920">
        <v>1</v>
      </c>
      <c r="F920" t="s">
        <v>270</v>
      </c>
      <c r="G920">
        <v>4550</v>
      </c>
      <c r="H920">
        <v>140308</v>
      </c>
      <c r="I920">
        <v>140308</v>
      </c>
      <c r="J920">
        <v>1</v>
      </c>
      <c r="K920" t="s">
        <v>99</v>
      </c>
      <c r="L920" t="s">
        <v>100</v>
      </c>
    </row>
    <row r="921" spans="1:12" x14ac:dyDescent="0.2">
      <c r="A921" t="s">
        <v>1113</v>
      </c>
      <c r="B921">
        <v>1</v>
      </c>
      <c r="C921" t="s">
        <v>60</v>
      </c>
      <c r="D921" t="s">
        <v>50</v>
      </c>
      <c r="E921">
        <v>1</v>
      </c>
      <c r="F921" t="s">
        <v>270</v>
      </c>
      <c r="G921">
        <v>138264</v>
      </c>
      <c r="H921">
        <v>9291084</v>
      </c>
      <c r="I921">
        <v>8823754.25</v>
      </c>
      <c r="J921">
        <v>0.94970124045805604</v>
      </c>
      <c r="K921" t="s">
        <v>140</v>
      </c>
      <c r="L921" t="s">
        <v>141</v>
      </c>
    </row>
    <row r="922" spans="1:12" x14ac:dyDescent="0.2">
      <c r="A922" t="s">
        <v>1114</v>
      </c>
      <c r="B922">
        <v>1</v>
      </c>
      <c r="C922" t="s">
        <v>60</v>
      </c>
      <c r="D922" t="s">
        <v>19</v>
      </c>
      <c r="E922">
        <v>1</v>
      </c>
      <c r="F922" t="s">
        <v>270</v>
      </c>
      <c r="G922">
        <v>27500</v>
      </c>
      <c r="H922">
        <v>751074</v>
      </c>
      <c r="I922">
        <v>495749.14</v>
      </c>
      <c r="J922">
        <v>0.66005347009748705</v>
      </c>
      <c r="K922" t="s">
        <v>533</v>
      </c>
      <c r="L922" t="s">
        <v>534</v>
      </c>
    </row>
    <row r="923" spans="1:12" x14ac:dyDescent="0.2">
      <c r="A923" t="s">
        <v>1115</v>
      </c>
      <c r="B923">
        <v>0</v>
      </c>
      <c r="C923" t="s">
        <v>13</v>
      </c>
      <c r="D923" t="s">
        <v>19</v>
      </c>
      <c r="E923">
        <v>1</v>
      </c>
      <c r="F923" t="s">
        <v>270</v>
      </c>
      <c r="G923">
        <v>17600</v>
      </c>
      <c r="H923">
        <v>195708</v>
      </c>
      <c r="I923">
        <v>195708</v>
      </c>
      <c r="J923">
        <v>1</v>
      </c>
      <c r="K923" t="s">
        <v>199</v>
      </c>
      <c r="L923" t="s">
        <v>200</v>
      </c>
    </row>
    <row r="924" spans="1:12" x14ac:dyDescent="0.2">
      <c r="A924" t="s">
        <v>1116</v>
      </c>
      <c r="B924">
        <v>0</v>
      </c>
      <c r="C924" t="s">
        <v>13</v>
      </c>
      <c r="D924" t="s">
        <v>198</v>
      </c>
      <c r="E924">
        <v>1</v>
      </c>
      <c r="F924" t="s">
        <v>270</v>
      </c>
      <c r="G924">
        <v>1100</v>
      </c>
      <c r="H924">
        <v>41876</v>
      </c>
      <c r="I924">
        <v>41876</v>
      </c>
      <c r="J924">
        <v>1</v>
      </c>
      <c r="K924" t="s">
        <v>248</v>
      </c>
      <c r="L924" t="s">
        <v>249</v>
      </c>
    </row>
    <row r="925" spans="1:12" x14ac:dyDescent="0.2">
      <c r="A925" t="s">
        <v>1117</v>
      </c>
      <c r="B925">
        <v>1</v>
      </c>
      <c r="C925" t="s">
        <v>60</v>
      </c>
      <c r="D925" t="s">
        <v>111</v>
      </c>
      <c r="E925">
        <v>1</v>
      </c>
      <c r="F925" t="s">
        <v>270</v>
      </c>
      <c r="G925">
        <v>20000</v>
      </c>
      <c r="H925">
        <v>700222</v>
      </c>
      <c r="I925">
        <v>643689.46</v>
      </c>
      <c r="J925">
        <v>0.91926417621839895</v>
      </c>
      <c r="K925" t="s">
        <v>76</v>
      </c>
      <c r="L925" t="s">
        <v>77</v>
      </c>
    </row>
    <row r="926" spans="1:12" x14ac:dyDescent="0.2">
      <c r="A926" t="s">
        <v>870</v>
      </c>
      <c r="B926">
        <v>1</v>
      </c>
      <c r="C926" t="s">
        <v>60</v>
      </c>
      <c r="D926" t="s">
        <v>19</v>
      </c>
      <c r="E926">
        <v>1</v>
      </c>
      <c r="F926" t="s">
        <v>270</v>
      </c>
      <c r="G926">
        <v>502800</v>
      </c>
      <c r="H926">
        <v>15645200</v>
      </c>
      <c r="I926">
        <v>9042408.7400000002</v>
      </c>
      <c r="J926">
        <v>0.577966916370516</v>
      </c>
      <c r="K926" t="s">
        <v>136</v>
      </c>
      <c r="L926" t="s">
        <v>137</v>
      </c>
    </row>
    <row r="927" spans="1:12" x14ac:dyDescent="0.2">
      <c r="A927" t="s">
        <v>1118</v>
      </c>
      <c r="B927">
        <v>1</v>
      </c>
      <c r="C927" t="s">
        <v>60</v>
      </c>
      <c r="D927" t="s">
        <v>19</v>
      </c>
      <c r="E927">
        <v>1</v>
      </c>
      <c r="F927" t="s">
        <v>270</v>
      </c>
      <c r="G927">
        <v>500000</v>
      </c>
      <c r="H927">
        <v>2257946</v>
      </c>
      <c r="I927">
        <v>264972.5</v>
      </c>
      <c r="J927">
        <v>0.117350902103061</v>
      </c>
      <c r="K927" t="s">
        <v>402</v>
      </c>
      <c r="L927" t="s">
        <v>403</v>
      </c>
    </row>
    <row r="928" spans="1:12" x14ac:dyDescent="0.2">
      <c r="A928" t="s">
        <v>962</v>
      </c>
      <c r="B928">
        <v>0</v>
      </c>
      <c r="C928" t="s">
        <v>13</v>
      </c>
      <c r="D928" t="s">
        <v>46</v>
      </c>
      <c r="E928">
        <v>1</v>
      </c>
      <c r="F928" t="s">
        <v>270</v>
      </c>
      <c r="G928">
        <v>7500</v>
      </c>
      <c r="H928">
        <v>186929</v>
      </c>
      <c r="I928">
        <v>186929</v>
      </c>
      <c r="J928">
        <v>1</v>
      </c>
      <c r="K928" t="s">
        <v>167</v>
      </c>
      <c r="L928" t="s">
        <v>168</v>
      </c>
    </row>
    <row r="929" spans="1:12" x14ac:dyDescent="0.2">
      <c r="A929" t="s">
        <v>1119</v>
      </c>
      <c r="B929">
        <v>0</v>
      </c>
      <c r="C929" t="s">
        <v>13</v>
      </c>
      <c r="D929" t="s">
        <v>29</v>
      </c>
      <c r="E929">
        <v>1</v>
      </c>
      <c r="F929" t="s">
        <v>270</v>
      </c>
      <c r="G929">
        <v>30000</v>
      </c>
      <c r="H929">
        <v>97489</v>
      </c>
      <c r="I929">
        <v>97489</v>
      </c>
      <c r="J929">
        <v>1</v>
      </c>
      <c r="K929" t="s">
        <v>24</v>
      </c>
      <c r="L929" t="s">
        <v>25</v>
      </c>
    </row>
    <row r="930" spans="1:12" x14ac:dyDescent="0.2">
      <c r="A930" t="s">
        <v>1120</v>
      </c>
      <c r="B930">
        <v>0</v>
      </c>
      <c r="C930" t="s">
        <v>13</v>
      </c>
      <c r="D930" t="s">
        <v>29</v>
      </c>
      <c r="E930">
        <v>1</v>
      </c>
      <c r="F930" t="s">
        <v>270</v>
      </c>
      <c r="G930">
        <v>1747200</v>
      </c>
      <c r="H930">
        <v>178079</v>
      </c>
      <c r="I930">
        <v>178079</v>
      </c>
      <c r="J930">
        <v>1</v>
      </c>
      <c r="K930" t="s">
        <v>320</v>
      </c>
      <c r="L930" t="s">
        <v>321</v>
      </c>
    </row>
    <row r="931" spans="1:12" x14ac:dyDescent="0.2">
      <c r="A931" t="s">
        <v>1121</v>
      </c>
      <c r="B931">
        <v>1</v>
      </c>
      <c r="C931" t="s">
        <v>60</v>
      </c>
      <c r="D931" t="s">
        <v>29</v>
      </c>
      <c r="E931">
        <v>1</v>
      </c>
      <c r="F931" t="s">
        <v>270</v>
      </c>
      <c r="G931">
        <v>4000000</v>
      </c>
      <c r="H931">
        <v>1443961</v>
      </c>
      <c r="I931">
        <v>493830.05</v>
      </c>
      <c r="J931">
        <v>0.34199677138094398</v>
      </c>
      <c r="K931" t="s">
        <v>36</v>
      </c>
      <c r="L931" t="s">
        <v>37</v>
      </c>
    </row>
    <row r="932" spans="1:12" x14ac:dyDescent="0.2">
      <c r="A932" t="s">
        <v>1122</v>
      </c>
      <c r="B932">
        <v>1</v>
      </c>
      <c r="C932" t="s">
        <v>60</v>
      </c>
      <c r="D932" t="s">
        <v>79</v>
      </c>
      <c r="E932">
        <v>1</v>
      </c>
      <c r="F932" t="s">
        <v>270</v>
      </c>
      <c r="G932">
        <v>50000</v>
      </c>
      <c r="H932">
        <v>4385118</v>
      </c>
      <c r="I932">
        <v>4375768.3499999996</v>
      </c>
      <c r="J932">
        <v>0.99786778827844502</v>
      </c>
      <c r="K932" t="s">
        <v>80</v>
      </c>
      <c r="L932" t="s">
        <v>81</v>
      </c>
    </row>
    <row r="933" spans="1:12" x14ac:dyDescent="0.2">
      <c r="A933" t="s">
        <v>1123</v>
      </c>
      <c r="B933">
        <v>0</v>
      </c>
      <c r="C933" t="s">
        <v>13</v>
      </c>
      <c r="D933" t="s">
        <v>29</v>
      </c>
      <c r="E933">
        <v>1</v>
      </c>
      <c r="F933" t="s">
        <v>270</v>
      </c>
      <c r="G933">
        <v>29200</v>
      </c>
      <c r="H933">
        <v>100481</v>
      </c>
      <c r="I933">
        <v>100481</v>
      </c>
      <c r="J933">
        <v>1</v>
      </c>
      <c r="K933" t="s">
        <v>54</v>
      </c>
      <c r="L933" t="s">
        <v>55</v>
      </c>
    </row>
    <row r="934" spans="1:12" x14ac:dyDescent="0.2">
      <c r="A934" t="s">
        <v>1124</v>
      </c>
      <c r="B934">
        <v>0</v>
      </c>
      <c r="C934" t="s">
        <v>13</v>
      </c>
      <c r="D934" t="s">
        <v>29</v>
      </c>
      <c r="E934">
        <v>1</v>
      </c>
      <c r="F934" t="s">
        <v>270</v>
      </c>
      <c r="G934">
        <v>164000</v>
      </c>
      <c r="H934">
        <v>55848</v>
      </c>
      <c r="I934">
        <v>55848</v>
      </c>
      <c r="J934">
        <v>1</v>
      </c>
      <c r="K934" t="s">
        <v>64</v>
      </c>
      <c r="L934" t="s">
        <v>65</v>
      </c>
    </row>
    <row r="935" spans="1:12" x14ac:dyDescent="0.2">
      <c r="A935" t="s">
        <v>1125</v>
      </c>
      <c r="B935">
        <v>0</v>
      </c>
      <c r="C935" t="s">
        <v>13</v>
      </c>
      <c r="D935" t="s">
        <v>27</v>
      </c>
      <c r="E935">
        <v>1</v>
      </c>
      <c r="F935" t="s">
        <v>270</v>
      </c>
      <c r="G935">
        <v>3260</v>
      </c>
      <c r="H935">
        <v>184836</v>
      </c>
      <c r="I935">
        <v>184836</v>
      </c>
      <c r="J935">
        <v>1</v>
      </c>
      <c r="K935" t="s">
        <v>140</v>
      </c>
      <c r="L935" t="s">
        <v>141</v>
      </c>
    </row>
    <row r="936" spans="1:12" x14ac:dyDescent="0.2">
      <c r="A936" t="s">
        <v>1126</v>
      </c>
      <c r="B936">
        <v>1</v>
      </c>
      <c r="C936" t="s">
        <v>60</v>
      </c>
      <c r="D936" t="s">
        <v>23</v>
      </c>
      <c r="E936">
        <v>1</v>
      </c>
      <c r="F936" t="s">
        <v>270</v>
      </c>
      <c r="G936">
        <v>41500</v>
      </c>
      <c r="H936">
        <v>1315022</v>
      </c>
      <c r="I936">
        <v>857135.52</v>
      </c>
      <c r="J936">
        <v>0.65180278352757504</v>
      </c>
      <c r="K936" t="s">
        <v>693</v>
      </c>
      <c r="L936" t="s">
        <v>694</v>
      </c>
    </row>
    <row r="937" spans="1:12" x14ac:dyDescent="0.2">
      <c r="A937" t="s">
        <v>1127</v>
      </c>
      <c r="B937">
        <v>1</v>
      </c>
      <c r="C937" t="s">
        <v>60</v>
      </c>
      <c r="D937" t="s">
        <v>29</v>
      </c>
      <c r="E937">
        <v>1</v>
      </c>
      <c r="F937" t="s">
        <v>270</v>
      </c>
      <c r="G937">
        <v>1000000</v>
      </c>
      <c r="H937">
        <v>6991574</v>
      </c>
      <c r="I937">
        <v>5709711.25</v>
      </c>
      <c r="J937">
        <v>0.81665602051841202</v>
      </c>
      <c r="K937" t="s">
        <v>615</v>
      </c>
      <c r="L937" t="s">
        <v>616</v>
      </c>
    </row>
    <row r="938" spans="1:12" x14ac:dyDescent="0.2">
      <c r="A938" t="s">
        <v>59</v>
      </c>
      <c r="B938">
        <v>0</v>
      </c>
      <c r="C938" t="s">
        <v>13</v>
      </c>
      <c r="D938" t="s">
        <v>27</v>
      </c>
      <c r="E938">
        <v>1</v>
      </c>
      <c r="F938" t="s">
        <v>270</v>
      </c>
      <c r="G938">
        <v>8500</v>
      </c>
      <c r="H938">
        <v>228271</v>
      </c>
      <c r="I938">
        <v>228271</v>
      </c>
      <c r="J938">
        <v>1</v>
      </c>
      <c r="K938" t="s">
        <v>61</v>
      </c>
      <c r="L938" t="s">
        <v>62</v>
      </c>
    </row>
    <row r="939" spans="1:12" x14ac:dyDescent="0.2">
      <c r="A939" t="s">
        <v>1128</v>
      </c>
      <c r="B939">
        <v>1</v>
      </c>
      <c r="C939" t="s">
        <v>60</v>
      </c>
      <c r="D939" t="s">
        <v>478</v>
      </c>
      <c r="E939">
        <v>1</v>
      </c>
      <c r="F939" t="s">
        <v>270</v>
      </c>
      <c r="G939">
        <v>9000</v>
      </c>
      <c r="H939">
        <v>735735</v>
      </c>
      <c r="I939">
        <v>598285.04</v>
      </c>
      <c r="J939">
        <v>0.81318001726164901</v>
      </c>
      <c r="K939" t="s">
        <v>368</v>
      </c>
      <c r="L939" t="s">
        <v>369</v>
      </c>
    </row>
    <row r="940" spans="1:12" x14ac:dyDescent="0.2">
      <c r="A940" t="s">
        <v>1129</v>
      </c>
      <c r="B940">
        <v>1</v>
      </c>
      <c r="C940" t="s">
        <v>60</v>
      </c>
      <c r="D940" t="s">
        <v>46</v>
      </c>
      <c r="E940">
        <v>1</v>
      </c>
      <c r="F940" t="s">
        <v>270</v>
      </c>
      <c r="G940">
        <v>27000</v>
      </c>
      <c r="H940">
        <v>979346</v>
      </c>
      <c r="I940">
        <v>814110.91</v>
      </c>
      <c r="J940">
        <v>0.83127924145296905</v>
      </c>
      <c r="K940" t="s">
        <v>242</v>
      </c>
      <c r="L940" t="s">
        <v>243</v>
      </c>
    </row>
    <row r="941" spans="1:12" x14ac:dyDescent="0.2">
      <c r="A941" t="s">
        <v>1045</v>
      </c>
      <c r="B941">
        <v>1</v>
      </c>
      <c r="C941" t="s">
        <v>60</v>
      </c>
      <c r="D941" t="s">
        <v>27</v>
      </c>
      <c r="E941">
        <v>1</v>
      </c>
      <c r="F941" t="s">
        <v>270</v>
      </c>
      <c r="G941">
        <v>12500</v>
      </c>
      <c r="H941">
        <v>448933</v>
      </c>
      <c r="I941">
        <v>244616.88</v>
      </c>
      <c r="J941">
        <v>0.54488308945878305</v>
      </c>
      <c r="K941" t="s">
        <v>16</v>
      </c>
      <c r="L941" t="s">
        <v>17</v>
      </c>
    </row>
    <row r="942" spans="1:12" x14ac:dyDescent="0.2">
      <c r="A942" t="s">
        <v>1130</v>
      </c>
      <c r="B942">
        <v>1</v>
      </c>
      <c r="C942" t="s">
        <v>60</v>
      </c>
      <c r="D942" t="s">
        <v>19</v>
      </c>
      <c r="E942">
        <v>1</v>
      </c>
      <c r="F942" t="s">
        <v>270</v>
      </c>
      <c r="G942">
        <v>250591</v>
      </c>
      <c r="H942">
        <v>6108307</v>
      </c>
      <c r="I942">
        <v>3260615.33</v>
      </c>
      <c r="J942">
        <v>0.53380011842888697</v>
      </c>
      <c r="K942" t="s">
        <v>39</v>
      </c>
      <c r="L942" t="s">
        <v>40</v>
      </c>
    </row>
    <row r="943" spans="1:12" x14ac:dyDescent="0.2">
      <c r="A943" t="s">
        <v>82</v>
      </c>
      <c r="B943">
        <v>0</v>
      </c>
      <c r="C943" t="s">
        <v>13</v>
      </c>
      <c r="D943" t="s">
        <v>27</v>
      </c>
      <c r="E943">
        <v>1</v>
      </c>
      <c r="F943" t="s">
        <v>270</v>
      </c>
      <c r="G943">
        <v>75000</v>
      </c>
      <c r="H943">
        <v>268322</v>
      </c>
      <c r="I943">
        <v>268322</v>
      </c>
      <c r="J943">
        <v>1</v>
      </c>
      <c r="K943" t="s">
        <v>83</v>
      </c>
      <c r="L943" t="s">
        <v>84</v>
      </c>
    </row>
    <row r="944" spans="1:12" x14ac:dyDescent="0.2">
      <c r="A944" t="s">
        <v>85</v>
      </c>
      <c r="B944">
        <v>1</v>
      </c>
      <c r="C944" t="s">
        <v>60</v>
      </c>
      <c r="D944" t="s">
        <v>27</v>
      </c>
      <c r="E944">
        <v>1</v>
      </c>
      <c r="F944" t="s">
        <v>270</v>
      </c>
      <c r="G944">
        <v>24560</v>
      </c>
      <c r="H944">
        <v>1144516</v>
      </c>
      <c r="I944">
        <v>680985.5</v>
      </c>
      <c r="J944">
        <v>0.59499823506180705</v>
      </c>
      <c r="K944" t="s">
        <v>86</v>
      </c>
      <c r="L944" t="s">
        <v>87</v>
      </c>
    </row>
    <row r="945" spans="1:12" x14ac:dyDescent="0.2">
      <c r="A945" t="s">
        <v>1131</v>
      </c>
      <c r="B945">
        <v>1</v>
      </c>
      <c r="C945" t="s">
        <v>60</v>
      </c>
      <c r="D945" t="s">
        <v>79</v>
      </c>
      <c r="E945">
        <v>1</v>
      </c>
      <c r="F945" t="s">
        <v>270</v>
      </c>
      <c r="G945">
        <v>45000</v>
      </c>
      <c r="H945">
        <v>2079515</v>
      </c>
      <c r="I945">
        <v>1130617.8400000001</v>
      </c>
      <c r="J945">
        <v>0.54369263987035399</v>
      </c>
      <c r="K945" t="s">
        <v>216</v>
      </c>
      <c r="L945" t="s">
        <v>217</v>
      </c>
    </row>
    <row r="946" spans="1:12" x14ac:dyDescent="0.2">
      <c r="A946" t="s">
        <v>1132</v>
      </c>
      <c r="B946">
        <v>0</v>
      </c>
      <c r="C946" t="s">
        <v>13</v>
      </c>
      <c r="D946" t="s">
        <v>27</v>
      </c>
      <c r="E946">
        <v>1</v>
      </c>
      <c r="F946" t="s">
        <v>270</v>
      </c>
      <c r="G946">
        <v>5115</v>
      </c>
      <c r="H946">
        <v>290625</v>
      </c>
      <c r="I946">
        <v>290625</v>
      </c>
      <c r="J946">
        <v>1</v>
      </c>
      <c r="K946" t="s">
        <v>43</v>
      </c>
      <c r="L946" t="s">
        <v>44</v>
      </c>
    </row>
    <row r="947" spans="1:12" x14ac:dyDescent="0.2">
      <c r="A947" t="s">
        <v>1133</v>
      </c>
      <c r="B947">
        <v>0</v>
      </c>
      <c r="C947" t="s">
        <v>13</v>
      </c>
      <c r="D947" t="s">
        <v>50</v>
      </c>
      <c r="E947">
        <v>1</v>
      </c>
      <c r="F947" t="s">
        <v>270</v>
      </c>
      <c r="G947">
        <v>975</v>
      </c>
      <c r="H947">
        <v>77407</v>
      </c>
      <c r="I947">
        <v>77407</v>
      </c>
      <c r="J947">
        <v>1</v>
      </c>
      <c r="K947" t="s">
        <v>306</v>
      </c>
      <c r="L947" t="s">
        <v>307</v>
      </c>
    </row>
    <row r="948" spans="1:12" x14ac:dyDescent="0.2">
      <c r="A948" t="s">
        <v>613</v>
      </c>
      <c r="B948">
        <v>0</v>
      </c>
      <c r="C948" t="s">
        <v>13</v>
      </c>
      <c r="D948" t="s">
        <v>23</v>
      </c>
      <c r="E948">
        <v>1</v>
      </c>
      <c r="F948" t="s">
        <v>270</v>
      </c>
      <c r="G948">
        <v>1000</v>
      </c>
      <c r="H948">
        <v>31124</v>
      </c>
      <c r="I948">
        <v>31124</v>
      </c>
      <c r="J948">
        <v>1</v>
      </c>
      <c r="K948" t="s">
        <v>96</v>
      </c>
      <c r="L948" t="s">
        <v>97</v>
      </c>
    </row>
    <row r="949" spans="1:12" x14ac:dyDescent="0.2">
      <c r="A949" t="s">
        <v>1134</v>
      </c>
      <c r="B949">
        <v>0</v>
      </c>
      <c r="C949" t="s">
        <v>13</v>
      </c>
      <c r="D949" t="s">
        <v>139</v>
      </c>
      <c r="E949">
        <v>1</v>
      </c>
      <c r="F949" t="s">
        <v>270</v>
      </c>
      <c r="G949">
        <v>5000</v>
      </c>
      <c r="H949">
        <v>124895</v>
      </c>
      <c r="I949">
        <v>124895</v>
      </c>
      <c r="J949">
        <v>1</v>
      </c>
      <c r="K949" t="s">
        <v>140</v>
      </c>
      <c r="L949" t="s">
        <v>141</v>
      </c>
    </row>
    <row r="950" spans="1:12" x14ac:dyDescent="0.2">
      <c r="A950" t="s">
        <v>1098</v>
      </c>
      <c r="B950">
        <v>0</v>
      </c>
      <c r="C950" t="s">
        <v>13</v>
      </c>
      <c r="D950" t="s">
        <v>27</v>
      </c>
      <c r="E950">
        <v>1</v>
      </c>
      <c r="F950" t="s">
        <v>270</v>
      </c>
      <c r="G950">
        <v>17500</v>
      </c>
      <c r="H950">
        <v>295550</v>
      </c>
      <c r="I950">
        <v>295550</v>
      </c>
      <c r="J950">
        <v>1</v>
      </c>
      <c r="K950" t="s">
        <v>175</v>
      </c>
      <c r="L950" t="s">
        <v>176</v>
      </c>
    </row>
    <row r="951" spans="1:12" x14ac:dyDescent="0.2">
      <c r="A951" t="s">
        <v>608</v>
      </c>
      <c r="B951">
        <v>1</v>
      </c>
      <c r="C951" t="s">
        <v>60</v>
      </c>
      <c r="D951" t="s">
        <v>23</v>
      </c>
      <c r="E951">
        <v>1</v>
      </c>
      <c r="F951" t="s">
        <v>270</v>
      </c>
      <c r="G951">
        <v>10000</v>
      </c>
      <c r="H951">
        <v>560214</v>
      </c>
      <c r="I951">
        <v>227109.33</v>
      </c>
      <c r="J951">
        <v>0.40539686619755999</v>
      </c>
      <c r="K951" t="s">
        <v>102</v>
      </c>
      <c r="L951" t="s">
        <v>103</v>
      </c>
    </row>
    <row r="952" spans="1:12" x14ac:dyDescent="0.2">
      <c r="A952" t="s">
        <v>1135</v>
      </c>
      <c r="B952">
        <v>1</v>
      </c>
      <c r="C952" t="s">
        <v>60</v>
      </c>
      <c r="D952" t="s">
        <v>23</v>
      </c>
      <c r="E952">
        <v>1</v>
      </c>
      <c r="F952" t="s">
        <v>270</v>
      </c>
      <c r="G952">
        <v>1000000</v>
      </c>
      <c r="H952">
        <v>4655612</v>
      </c>
      <c r="I952">
        <v>3375278.29</v>
      </c>
      <c r="J952">
        <v>0.72499125786255303</v>
      </c>
      <c r="K952" t="s">
        <v>536</v>
      </c>
      <c r="L952" t="s">
        <v>537</v>
      </c>
    </row>
    <row r="953" spans="1:12" x14ac:dyDescent="0.2">
      <c r="A953" t="s">
        <v>1136</v>
      </c>
      <c r="B953">
        <v>0</v>
      </c>
      <c r="C953" t="s">
        <v>13</v>
      </c>
      <c r="D953" t="s">
        <v>50</v>
      </c>
      <c r="E953">
        <v>1</v>
      </c>
      <c r="F953" t="s">
        <v>270</v>
      </c>
      <c r="G953">
        <v>1500</v>
      </c>
      <c r="H953">
        <v>128359</v>
      </c>
      <c r="I953">
        <v>128359</v>
      </c>
      <c r="J953">
        <v>1</v>
      </c>
      <c r="K953" t="s">
        <v>178</v>
      </c>
      <c r="L953" t="s">
        <v>179</v>
      </c>
    </row>
    <row r="954" spans="1:12" x14ac:dyDescent="0.2">
      <c r="A954" t="s">
        <v>1137</v>
      </c>
      <c r="B954">
        <v>0</v>
      </c>
      <c r="C954" t="s">
        <v>13</v>
      </c>
      <c r="D954" t="s">
        <v>29</v>
      </c>
      <c r="E954">
        <v>1</v>
      </c>
      <c r="F954" t="s">
        <v>270</v>
      </c>
      <c r="G954">
        <v>1609629</v>
      </c>
      <c r="H954">
        <v>61020</v>
      </c>
      <c r="I954">
        <v>61020</v>
      </c>
      <c r="J954">
        <v>1</v>
      </c>
      <c r="K954" t="s">
        <v>124</v>
      </c>
      <c r="L954" t="s">
        <v>125</v>
      </c>
    </row>
    <row r="955" spans="1:12" x14ac:dyDescent="0.2">
      <c r="A955" t="s">
        <v>1138</v>
      </c>
      <c r="B955">
        <v>0</v>
      </c>
      <c r="C955" t="s">
        <v>13</v>
      </c>
      <c r="D955" t="s">
        <v>79</v>
      </c>
      <c r="E955">
        <v>1</v>
      </c>
      <c r="F955" t="s">
        <v>270</v>
      </c>
      <c r="G955">
        <v>900</v>
      </c>
      <c r="H955">
        <v>27823</v>
      </c>
      <c r="I955">
        <v>27823</v>
      </c>
      <c r="J955">
        <v>1</v>
      </c>
      <c r="K955" t="s">
        <v>136</v>
      </c>
      <c r="L955" t="s">
        <v>137</v>
      </c>
    </row>
    <row r="956" spans="1:12" x14ac:dyDescent="0.2">
      <c r="A956" t="s">
        <v>1139</v>
      </c>
      <c r="B956">
        <v>0</v>
      </c>
      <c r="C956" t="s">
        <v>13</v>
      </c>
      <c r="D956" t="s">
        <v>42</v>
      </c>
      <c r="E956">
        <v>1</v>
      </c>
      <c r="F956" t="s">
        <v>270</v>
      </c>
      <c r="G956">
        <v>2800</v>
      </c>
      <c r="H956">
        <v>209789</v>
      </c>
      <c r="I956">
        <v>209789</v>
      </c>
      <c r="J956">
        <v>1</v>
      </c>
      <c r="K956" t="s">
        <v>753</v>
      </c>
      <c r="L956" t="s">
        <v>754</v>
      </c>
    </row>
    <row r="957" spans="1:12" x14ac:dyDescent="0.2">
      <c r="A957" t="s">
        <v>1140</v>
      </c>
      <c r="B957">
        <v>1</v>
      </c>
      <c r="C957" t="s">
        <v>60</v>
      </c>
      <c r="D957" t="s">
        <v>29</v>
      </c>
      <c r="E957">
        <v>1</v>
      </c>
      <c r="F957" t="s">
        <v>270</v>
      </c>
      <c r="G957">
        <v>226000</v>
      </c>
      <c r="H957">
        <v>1290421</v>
      </c>
      <c r="I957">
        <v>825698.58</v>
      </c>
      <c r="J957">
        <v>0.63986714413358103</v>
      </c>
      <c r="K957" t="s">
        <v>61</v>
      </c>
      <c r="L957" t="s">
        <v>62</v>
      </c>
    </row>
    <row r="958" spans="1:12" x14ac:dyDescent="0.2">
      <c r="A958" t="s">
        <v>1141</v>
      </c>
      <c r="B958">
        <v>1</v>
      </c>
      <c r="C958" t="s">
        <v>60</v>
      </c>
      <c r="D958" t="s">
        <v>19</v>
      </c>
      <c r="E958">
        <v>1</v>
      </c>
      <c r="F958" t="s">
        <v>270</v>
      </c>
      <c r="G958">
        <v>12000</v>
      </c>
      <c r="H958">
        <v>2037059</v>
      </c>
      <c r="I958">
        <v>269542.5</v>
      </c>
      <c r="J958">
        <v>0.13231919154035299</v>
      </c>
      <c r="K958" t="s">
        <v>146</v>
      </c>
      <c r="L958" t="s">
        <v>147</v>
      </c>
    </row>
    <row r="959" spans="1:12" x14ac:dyDescent="0.2">
      <c r="A959" t="s">
        <v>1142</v>
      </c>
      <c r="B959">
        <v>0</v>
      </c>
      <c r="C959" t="s">
        <v>13</v>
      </c>
      <c r="D959" t="s">
        <v>50</v>
      </c>
      <c r="E959">
        <v>1</v>
      </c>
      <c r="F959" t="s">
        <v>270</v>
      </c>
      <c r="G959">
        <v>14000</v>
      </c>
      <c r="H959">
        <v>465684</v>
      </c>
      <c r="I959">
        <v>465684</v>
      </c>
      <c r="J959">
        <v>1</v>
      </c>
      <c r="K959" t="s">
        <v>57</v>
      </c>
      <c r="L959" t="s">
        <v>58</v>
      </c>
    </row>
    <row r="960" spans="1:12" x14ac:dyDescent="0.2">
      <c r="A960" t="s">
        <v>824</v>
      </c>
      <c r="B960">
        <v>0</v>
      </c>
      <c r="C960" t="s">
        <v>13</v>
      </c>
      <c r="D960" t="s">
        <v>50</v>
      </c>
      <c r="E960">
        <v>1</v>
      </c>
      <c r="F960" t="s">
        <v>270</v>
      </c>
      <c r="G960">
        <v>28630</v>
      </c>
      <c r="H960">
        <v>309029</v>
      </c>
      <c r="I960">
        <v>309029</v>
      </c>
      <c r="J960">
        <v>1</v>
      </c>
      <c r="K960" t="s">
        <v>235</v>
      </c>
      <c r="L960" t="s">
        <v>236</v>
      </c>
    </row>
    <row r="961" spans="1:12" x14ac:dyDescent="0.2">
      <c r="A961" t="s">
        <v>1143</v>
      </c>
      <c r="B961">
        <v>0</v>
      </c>
      <c r="C961" t="s">
        <v>13</v>
      </c>
      <c r="D961" t="s">
        <v>27</v>
      </c>
      <c r="E961">
        <v>1</v>
      </c>
      <c r="F961" t="s">
        <v>270</v>
      </c>
      <c r="G961">
        <v>1750</v>
      </c>
      <c r="H961">
        <v>71925</v>
      </c>
      <c r="I961">
        <v>71925</v>
      </c>
      <c r="J961">
        <v>1</v>
      </c>
      <c r="K961" t="s">
        <v>391</v>
      </c>
      <c r="L961" t="s">
        <v>392</v>
      </c>
    </row>
    <row r="962" spans="1:12" x14ac:dyDescent="0.2">
      <c r="A962" t="s">
        <v>1144</v>
      </c>
      <c r="B962">
        <v>0</v>
      </c>
      <c r="C962" t="s">
        <v>13</v>
      </c>
      <c r="D962" t="s">
        <v>208</v>
      </c>
      <c r="E962">
        <v>1</v>
      </c>
      <c r="F962" t="s">
        <v>270</v>
      </c>
      <c r="G962">
        <v>106140</v>
      </c>
      <c r="H962">
        <v>229549</v>
      </c>
      <c r="I962">
        <v>229549</v>
      </c>
      <c r="J962">
        <v>1</v>
      </c>
      <c r="K962" t="s">
        <v>170</v>
      </c>
      <c r="L962" t="s">
        <v>171</v>
      </c>
    </row>
    <row r="963" spans="1:12" x14ac:dyDescent="0.2">
      <c r="A963" t="s">
        <v>1145</v>
      </c>
      <c r="B963">
        <v>0</v>
      </c>
      <c r="C963" t="s">
        <v>13</v>
      </c>
      <c r="D963" t="s">
        <v>27</v>
      </c>
      <c r="E963">
        <v>1</v>
      </c>
      <c r="F963" t="s">
        <v>270</v>
      </c>
      <c r="G963">
        <v>10000</v>
      </c>
      <c r="H963">
        <v>380972</v>
      </c>
      <c r="I963">
        <v>380972</v>
      </c>
      <c r="J963">
        <v>1</v>
      </c>
      <c r="K963" t="s">
        <v>212</v>
      </c>
      <c r="L963" t="s">
        <v>213</v>
      </c>
    </row>
    <row r="964" spans="1:12" x14ac:dyDescent="0.2">
      <c r="A964" t="s">
        <v>1146</v>
      </c>
      <c r="B964">
        <v>0</v>
      </c>
      <c r="C964" t="s">
        <v>13</v>
      </c>
      <c r="D964" t="s">
        <v>79</v>
      </c>
      <c r="E964">
        <v>1</v>
      </c>
      <c r="F964" t="s">
        <v>270</v>
      </c>
      <c r="G964">
        <v>22500</v>
      </c>
      <c r="H964">
        <v>397643</v>
      </c>
      <c r="I964">
        <v>397643</v>
      </c>
      <c r="J964">
        <v>1</v>
      </c>
      <c r="K964" t="s">
        <v>216</v>
      </c>
      <c r="L964" t="s">
        <v>217</v>
      </c>
    </row>
    <row r="965" spans="1:12" x14ac:dyDescent="0.2">
      <c r="A965" t="s">
        <v>1147</v>
      </c>
      <c r="B965">
        <v>0</v>
      </c>
      <c r="C965" t="s">
        <v>13</v>
      </c>
      <c r="D965" t="s">
        <v>95</v>
      </c>
      <c r="E965">
        <v>1</v>
      </c>
      <c r="F965" t="s">
        <v>270</v>
      </c>
      <c r="G965">
        <v>15000</v>
      </c>
      <c r="H965">
        <v>34000</v>
      </c>
      <c r="I965">
        <v>34000</v>
      </c>
      <c r="J965">
        <v>1</v>
      </c>
      <c r="K965" t="s">
        <v>483</v>
      </c>
      <c r="L965" t="s">
        <v>484</v>
      </c>
    </row>
    <row r="966" spans="1:12" x14ac:dyDescent="0.2">
      <c r="A966" t="s">
        <v>1148</v>
      </c>
      <c r="B966">
        <v>0</v>
      </c>
      <c r="C966" t="s">
        <v>13</v>
      </c>
      <c r="D966" t="s">
        <v>79</v>
      </c>
      <c r="E966">
        <v>1</v>
      </c>
      <c r="F966" t="s">
        <v>270</v>
      </c>
      <c r="G966">
        <v>1020</v>
      </c>
      <c r="H966">
        <v>149460</v>
      </c>
      <c r="I966">
        <v>149460</v>
      </c>
      <c r="J966">
        <v>1</v>
      </c>
      <c r="K966" t="s">
        <v>837</v>
      </c>
      <c r="L966" t="s">
        <v>838</v>
      </c>
    </row>
    <row r="967" spans="1:12" x14ac:dyDescent="0.2">
      <c r="A967" t="s">
        <v>1149</v>
      </c>
      <c r="B967">
        <v>0</v>
      </c>
      <c r="C967" t="s">
        <v>13</v>
      </c>
      <c r="D967" t="s">
        <v>123</v>
      </c>
      <c r="E967">
        <v>1</v>
      </c>
      <c r="F967" t="s">
        <v>270</v>
      </c>
      <c r="G967">
        <v>1250</v>
      </c>
      <c r="H967">
        <v>81700</v>
      </c>
      <c r="I967">
        <v>81700</v>
      </c>
      <c r="J967">
        <v>1</v>
      </c>
      <c r="K967" t="s">
        <v>146</v>
      </c>
      <c r="L967" t="s">
        <v>147</v>
      </c>
    </row>
    <row r="968" spans="1:12" x14ac:dyDescent="0.2">
      <c r="A968" t="s">
        <v>1150</v>
      </c>
      <c r="B968">
        <v>0</v>
      </c>
      <c r="C968" t="s">
        <v>13</v>
      </c>
      <c r="D968" t="s">
        <v>23</v>
      </c>
      <c r="E968">
        <v>1</v>
      </c>
      <c r="F968" t="s">
        <v>270</v>
      </c>
      <c r="G968">
        <v>15000</v>
      </c>
      <c r="H968">
        <v>316786</v>
      </c>
      <c r="I968">
        <v>316786</v>
      </c>
      <c r="J968">
        <v>1</v>
      </c>
      <c r="K968" t="s">
        <v>202</v>
      </c>
      <c r="L968" t="s">
        <v>203</v>
      </c>
    </row>
    <row r="969" spans="1:12" x14ac:dyDescent="0.2">
      <c r="A969" t="s">
        <v>1126</v>
      </c>
      <c r="B969">
        <v>0</v>
      </c>
      <c r="C969" t="s">
        <v>13</v>
      </c>
      <c r="D969" t="s">
        <v>23</v>
      </c>
      <c r="E969">
        <v>1</v>
      </c>
      <c r="F969" t="s">
        <v>270</v>
      </c>
      <c r="G969">
        <v>70700</v>
      </c>
      <c r="H969">
        <v>360909</v>
      </c>
      <c r="I969">
        <v>360909</v>
      </c>
      <c r="J969">
        <v>1</v>
      </c>
      <c r="K969" t="s">
        <v>693</v>
      </c>
      <c r="L969" t="s">
        <v>694</v>
      </c>
    </row>
    <row r="970" spans="1:12" x14ac:dyDescent="0.2">
      <c r="A970" t="s">
        <v>1151</v>
      </c>
      <c r="B970">
        <v>1</v>
      </c>
      <c r="C970" t="s">
        <v>60</v>
      </c>
      <c r="D970" t="s">
        <v>478</v>
      </c>
      <c r="E970">
        <v>1</v>
      </c>
      <c r="F970" t="s">
        <v>270</v>
      </c>
      <c r="G970">
        <v>16500</v>
      </c>
      <c r="H970">
        <v>1303195</v>
      </c>
      <c r="I970">
        <v>581492.22</v>
      </c>
      <c r="J970">
        <v>0.446204904101074</v>
      </c>
      <c r="K970" t="s">
        <v>338</v>
      </c>
      <c r="L970" t="s">
        <v>339</v>
      </c>
    </row>
    <row r="971" spans="1:12" x14ac:dyDescent="0.2">
      <c r="A971" t="s">
        <v>1152</v>
      </c>
      <c r="B971">
        <v>0</v>
      </c>
      <c r="C971" t="s">
        <v>13</v>
      </c>
      <c r="D971" t="s">
        <v>50</v>
      </c>
      <c r="E971">
        <v>1</v>
      </c>
      <c r="F971" t="s">
        <v>270</v>
      </c>
      <c r="G971">
        <v>2000</v>
      </c>
      <c r="H971">
        <v>148824</v>
      </c>
      <c r="I971">
        <v>148824</v>
      </c>
      <c r="J971">
        <v>1</v>
      </c>
      <c r="K971" t="s">
        <v>245</v>
      </c>
      <c r="L971" t="s">
        <v>246</v>
      </c>
    </row>
    <row r="972" spans="1:12" x14ac:dyDescent="0.2">
      <c r="A972" t="s">
        <v>440</v>
      </c>
      <c r="B972">
        <v>0</v>
      </c>
      <c r="C972" t="s">
        <v>13</v>
      </c>
      <c r="D972" t="s">
        <v>27</v>
      </c>
      <c r="E972">
        <v>1</v>
      </c>
      <c r="F972" t="s">
        <v>270</v>
      </c>
      <c r="G972">
        <v>24303</v>
      </c>
      <c r="H972">
        <v>285000</v>
      </c>
      <c r="I972">
        <v>285000</v>
      </c>
      <c r="J972">
        <v>1</v>
      </c>
      <c r="K972" t="s">
        <v>262</v>
      </c>
      <c r="L972" t="s">
        <v>263</v>
      </c>
    </row>
    <row r="973" spans="1:12" x14ac:dyDescent="0.2">
      <c r="A973" t="s">
        <v>1153</v>
      </c>
      <c r="B973">
        <v>1</v>
      </c>
      <c r="C973" t="s">
        <v>60</v>
      </c>
      <c r="D973" t="s">
        <v>478</v>
      </c>
      <c r="E973">
        <v>1</v>
      </c>
      <c r="F973" t="s">
        <v>270</v>
      </c>
      <c r="G973">
        <v>22474</v>
      </c>
      <c r="H973">
        <v>3590677</v>
      </c>
      <c r="I973">
        <v>873154.34</v>
      </c>
      <c r="J973">
        <v>0.243172527074977</v>
      </c>
      <c r="K973" t="s">
        <v>312</v>
      </c>
      <c r="L973" t="s">
        <v>313</v>
      </c>
    </row>
    <row r="974" spans="1:12" x14ac:dyDescent="0.2">
      <c r="A974" t="s">
        <v>1154</v>
      </c>
      <c r="B974">
        <v>1</v>
      </c>
      <c r="C974" t="s">
        <v>60</v>
      </c>
      <c r="D974" t="s">
        <v>23</v>
      </c>
      <c r="E974">
        <v>1</v>
      </c>
      <c r="F974" t="s">
        <v>270</v>
      </c>
      <c r="G974">
        <v>10000</v>
      </c>
      <c r="H974">
        <v>549020</v>
      </c>
      <c r="I974">
        <v>487969.26</v>
      </c>
      <c r="J974">
        <v>0.88880004371425403</v>
      </c>
      <c r="K974" t="s">
        <v>287</v>
      </c>
      <c r="L974" t="s">
        <v>288</v>
      </c>
    </row>
    <row r="975" spans="1:12" x14ac:dyDescent="0.2">
      <c r="A975" t="s">
        <v>1155</v>
      </c>
      <c r="B975">
        <v>0</v>
      </c>
      <c r="C975" t="s">
        <v>13</v>
      </c>
      <c r="D975" t="s">
        <v>19</v>
      </c>
      <c r="E975">
        <v>1</v>
      </c>
      <c r="F975" t="s">
        <v>270</v>
      </c>
      <c r="G975">
        <v>15000</v>
      </c>
      <c r="H975">
        <v>150669</v>
      </c>
      <c r="I975">
        <v>150669</v>
      </c>
      <c r="J975">
        <v>1</v>
      </c>
      <c r="K975" t="s">
        <v>445</v>
      </c>
      <c r="L975" t="s">
        <v>446</v>
      </c>
    </row>
    <row r="976" spans="1:12" x14ac:dyDescent="0.2">
      <c r="A976" t="s">
        <v>577</v>
      </c>
      <c r="B976">
        <v>1</v>
      </c>
      <c r="C976" t="s">
        <v>60</v>
      </c>
      <c r="D976" t="s">
        <v>478</v>
      </c>
      <c r="E976">
        <v>1</v>
      </c>
      <c r="F976" t="s">
        <v>270</v>
      </c>
      <c r="G976">
        <v>38330</v>
      </c>
      <c r="H976">
        <v>5181321</v>
      </c>
      <c r="I976">
        <v>1848206.47</v>
      </c>
      <c r="J976">
        <v>0.35670555829295197</v>
      </c>
      <c r="K976" t="s">
        <v>224</v>
      </c>
      <c r="L976" t="s">
        <v>225</v>
      </c>
    </row>
    <row r="977" spans="1:12" x14ac:dyDescent="0.2">
      <c r="A977" t="s">
        <v>951</v>
      </c>
      <c r="B977">
        <v>0</v>
      </c>
      <c r="C977" t="s">
        <v>13</v>
      </c>
      <c r="D977" t="s">
        <v>23</v>
      </c>
      <c r="E977">
        <v>1</v>
      </c>
      <c r="F977" t="s">
        <v>270</v>
      </c>
      <c r="G977">
        <v>5000</v>
      </c>
      <c r="H977">
        <v>100376</v>
      </c>
      <c r="I977">
        <v>100376</v>
      </c>
      <c r="J977">
        <v>1</v>
      </c>
      <c r="K977" t="s">
        <v>70</v>
      </c>
      <c r="L977" t="s">
        <v>71</v>
      </c>
    </row>
    <row r="978" spans="1:12" x14ac:dyDescent="0.2">
      <c r="A978" t="s">
        <v>1156</v>
      </c>
      <c r="B978">
        <v>1</v>
      </c>
      <c r="C978" t="s">
        <v>60</v>
      </c>
      <c r="D978" t="s">
        <v>42</v>
      </c>
      <c r="E978">
        <v>1</v>
      </c>
      <c r="F978" t="s">
        <v>270</v>
      </c>
      <c r="G978">
        <v>11200</v>
      </c>
      <c r="H978">
        <v>889493</v>
      </c>
      <c r="I978">
        <v>636532.65</v>
      </c>
      <c r="J978">
        <v>0.71561215209113505</v>
      </c>
      <c r="K978" t="s">
        <v>996</v>
      </c>
      <c r="L978" t="s">
        <v>997</v>
      </c>
    </row>
    <row r="979" spans="1:12" x14ac:dyDescent="0.2">
      <c r="A979" t="s">
        <v>1118</v>
      </c>
      <c r="B979">
        <v>0</v>
      </c>
      <c r="C979" t="s">
        <v>13</v>
      </c>
      <c r="D979" t="s">
        <v>27</v>
      </c>
      <c r="E979">
        <v>1</v>
      </c>
      <c r="F979" t="s">
        <v>270</v>
      </c>
      <c r="G979">
        <v>5000</v>
      </c>
      <c r="H979">
        <v>290386</v>
      </c>
      <c r="I979">
        <v>290386</v>
      </c>
      <c r="J979">
        <v>1</v>
      </c>
      <c r="K979" t="s">
        <v>402</v>
      </c>
      <c r="L979" t="s">
        <v>403</v>
      </c>
    </row>
    <row r="980" spans="1:12" x14ac:dyDescent="0.2">
      <c r="A980" t="s">
        <v>1045</v>
      </c>
      <c r="B980">
        <v>0</v>
      </c>
      <c r="C980" t="s">
        <v>13</v>
      </c>
      <c r="D980" t="s">
        <v>27</v>
      </c>
      <c r="E980">
        <v>1</v>
      </c>
      <c r="F980" t="s">
        <v>270</v>
      </c>
      <c r="G980">
        <v>1600</v>
      </c>
      <c r="H980">
        <v>121856</v>
      </c>
      <c r="I980">
        <v>121856</v>
      </c>
      <c r="J980">
        <v>1</v>
      </c>
      <c r="K980" t="s">
        <v>16</v>
      </c>
      <c r="L980" t="s">
        <v>17</v>
      </c>
    </row>
    <row r="981" spans="1:12" x14ac:dyDescent="0.2">
      <c r="A981" t="s">
        <v>361</v>
      </c>
      <c r="B981">
        <v>1</v>
      </c>
      <c r="C981" t="s">
        <v>60</v>
      </c>
      <c r="D981" t="s">
        <v>29</v>
      </c>
      <c r="E981">
        <v>1</v>
      </c>
      <c r="F981" t="s">
        <v>270</v>
      </c>
      <c r="G981">
        <v>371376</v>
      </c>
      <c r="H981">
        <v>1511314</v>
      </c>
      <c r="I981">
        <v>323833.83</v>
      </c>
      <c r="J981">
        <v>0.21427248076839001</v>
      </c>
      <c r="K981" t="s">
        <v>83</v>
      </c>
      <c r="L981" t="s">
        <v>84</v>
      </c>
    </row>
    <row r="982" spans="1:12" x14ac:dyDescent="0.2">
      <c r="A982" t="s">
        <v>1093</v>
      </c>
      <c r="B982">
        <v>0</v>
      </c>
      <c r="C982" t="s">
        <v>13</v>
      </c>
      <c r="D982" t="s">
        <v>27</v>
      </c>
      <c r="E982">
        <v>1</v>
      </c>
      <c r="F982" t="s">
        <v>270</v>
      </c>
      <c r="G982">
        <v>200673</v>
      </c>
      <c r="H982">
        <v>461690</v>
      </c>
      <c r="I982">
        <v>461690</v>
      </c>
      <c r="J982">
        <v>1</v>
      </c>
      <c r="K982" t="s">
        <v>834</v>
      </c>
      <c r="L982" t="s">
        <v>835</v>
      </c>
    </row>
    <row r="983" spans="1:12" x14ac:dyDescent="0.2">
      <c r="A983" t="s">
        <v>1157</v>
      </c>
      <c r="B983">
        <v>0</v>
      </c>
      <c r="C983" t="s">
        <v>13</v>
      </c>
      <c r="D983" t="s">
        <v>198</v>
      </c>
      <c r="E983">
        <v>1</v>
      </c>
      <c r="F983" t="s">
        <v>270</v>
      </c>
      <c r="G983">
        <v>1400</v>
      </c>
      <c r="H983">
        <v>55976</v>
      </c>
      <c r="I983">
        <v>55976</v>
      </c>
      <c r="J983">
        <v>1</v>
      </c>
      <c r="K983" t="s">
        <v>611</v>
      </c>
      <c r="L983" t="s">
        <v>612</v>
      </c>
    </row>
    <row r="984" spans="1:12" x14ac:dyDescent="0.2">
      <c r="A984" t="s">
        <v>1158</v>
      </c>
      <c r="B984">
        <v>1</v>
      </c>
      <c r="C984" t="s">
        <v>60</v>
      </c>
      <c r="D984" t="s">
        <v>23</v>
      </c>
      <c r="E984">
        <v>1</v>
      </c>
      <c r="F984" t="s">
        <v>270</v>
      </c>
      <c r="G984">
        <v>307600</v>
      </c>
      <c r="H984">
        <v>3303742</v>
      </c>
      <c r="I984">
        <v>3121901.18</v>
      </c>
      <c r="J984">
        <v>0.94495907973443405</v>
      </c>
      <c r="K984" t="s">
        <v>248</v>
      </c>
      <c r="L984" t="s">
        <v>249</v>
      </c>
    </row>
    <row r="985" spans="1:12" x14ac:dyDescent="0.2">
      <c r="A985" t="s">
        <v>1098</v>
      </c>
      <c r="B985">
        <v>0</v>
      </c>
      <c r="C985" t="s">
        <v>13</v>
      </c>
      <c r="D985" t="s">
        <v>27</v>
      </c>
      <c r="E985">
        <v>1</v>
      </c>
      <c r="F985" t="s">
        <v>270</v>
      </c>
      <c r="G985">
        <v>40000</v>
      </c>
      <c r="H985">
        <v>334596</v>
      </c>
      <c r="I985">
        <v>334596</v>
      </c>
      <c r="J985">
        <v>1</v>
      </c>
      <c r="K985" t="s">
        <v>175</v>
      </c>
      <c r="L985" t="s">
        <v>176</v>
      </c>
    </row>
    <row r="986" spans="1:12" x14ac:dyDescent="0.2">
      <c r="A986" t="s">
        <v>1159</v>
      </c>
      <c r="B986">
        <v>1</v>
      </c>
      <c r="C986" t="s">
        <v>60</v>
      </c>
      <c r="D986" t="s">
        <v>27</v>
      </c>
      <c r="E986">
        <v>1</v>
      </c>
      <c r="F986" t="s">
        <v>270</v>
      </c>
      <c r="G986">
        <v>33946</v>
      </c>
      <c r="H986">
        <v>550477</v>
      </c>
      <c r="I986">
        <v>267583.03999999998</v>
      </c>
      <c r="J986">
        <v>0.48609297027850301</v>
      </c>
      <c r="K986" t="s">
        <v>235</v>
      </c>
      <c r="L986" t="s">
        <v>236</v>
      </c>
    </row>
    <row r="987" spans="1:12" x14ac:dyDescent="0.2">
      <c r="A987" t="s">
        <v>1160</v>
      </c>
      <c r="B987">
        <v>1</v>
      </c>
      <c r="C987" t="s">
        <v>60</v>
      </c>
      <c r="D987" t="s">
        <v>79</v>
      </c>
      <c r="E987">
        <v>1</v>
      </c>
      <c r="F987" t="s">
        <v>270</v>
      </c>
      <c r="G987">
        <v>32500</v>
      </c>
      <c r="H987">
        <v>856924</v>
      </c>
      <c r="I987">
        <v>373280.62</v>
      </c>
      <c r="J987">
        <v>0.43560455769706502</v>
      </c>
      <c r="K987" t="s">
        <v>181</v>
      </c>
      <c r="L987" t="s">
        <v>182</v>
      </c>
    </row>
    <row r="988" spans="1:12" x14ac:dyDescent="0.2">
      <c r="A988" t="s">
        <v>1161</v>
      </c>
      <c r="B988">
        <v>0</v>
      </c>
      <c r="C988" t="s">
        <v>13</v>
      </c>
      <c r="D988" t="s">
        <v>27</v>
      </c>
      <c r="E988">
        <v>1</v>
      </c>
      <c r="F988" t="s">
        <v>270</v>
      </c>
      <c r="G988">
        <v>9000</v>
      </c>
      <c r="H988">
        <v>130603</v>
      </c>
      <c r="I988">
        <v>130603</v>
      </c>
      <c r="J988">
        <v>1</v>
      </c>
      <c r="K988" t="s">
        <v>189</v>
      </c>
      <c r="L988" t="s">
        <v>190</v>
      </c>
    </row>
    <row r="989" spans="1:12" x14ac:dyDescent="0.2">
      <c r="A989" t="s">
        <v>1162</v>
      </c>
      <c r="B989">
        <v>0</v>
      </c>
      <c r="C989" t="s">
        <v>13</v>
      </c>
      <c r="D989" t="s">
        <v>95</v>
      </c>
      <c r="E989">
        <v>1</v>
      </c>
      <c r="F989" t="s">
        <v>270</v>
      </c>
      <c r="G989">
        <v>2000</v>
      </c>
      <c r="H989">
        <v>55281</v>
      </c>
      <c r="I989">
        <v>55281</v>
      </c>
      <c r="J989">
        <v>1</v>
      </c>
      <c r="K989" t="s">
        <v>140</v>
      </c>
      <c r="L989" t="s">
        <v>141</v>
      </c>
    </row>
    <row r="990" spans="1:12" x14ac:dyDescent="0.2">
      <c r="A990" t="s">
        <v>1163</v>
      </c>
      <c r="B990">
        <v>0</v>
      </c>
      <c r="C990" t="s">
        <v>13</v>
      </c>
      <c r="D990" t="s">
        <v>46</v>
      </c>
      <c r="E990">
        <v>1</v>
      </c>
      <c r="F990" t="s">
        <v>270</v>
      </c>
      <c r="G990">
        <v>3100</v>
      </c>
      <c r="H990">
        <v>220846</v>
      </c>
      <c r="I990">
        <v>220846</v>
      </c>
      <c r="J990">
        <v>1</v>
      </c>
      <c r="K990" t="s">
        <v>562</v>
      </c>
      <c r="L990" t="s">
        <v>563</v>
      </c>
    </row>
    <row r="991" spans="1:12" x14ac:dyDescent="0.2">
      <c r="A991" t="s">
        <v>1164</v>
      </c>
      <c r="B991">
        <v>1</v>
      </c>
      <c r="C991" t="s">
        <v>60</v>
      </c>
      <c r="D991" t="s">
        <v>23</v>
      </c>
      <c r="E991">
        <v>1</v>
      </c>
      <c r="F991" t="s">
        <v>270</v>
      </c>
      <c r="G991">
        <v>120000</v>
      </c>
      <c r="H991">
        <v>1071934</v>
      </c>
      <c r="I991">
        <v>900964.66</v>
      </c>
      <c r="J991">
        <v>0.84050323993827902</v>
      </c>
      <c r="K991" t="s">
        <v>536</v>
      </c>
      <c r="L991" t="s">
        <v>537</v>
      </c>
    </row>
    <row r="992" spans="1:12" x14ac:dyDescent="0.2">
      <c r="A992" t="s">
        <v>602</v>
      </c>
      <c r="B992">
        <v>1</v>
      </c>
      <c r="C992" t="s">
        <v>60</v>
      </c>
      <c r="D992" t="s">
        <v>27</v>
      </c>
      <c r="E992">
        <v>1</v>
      </c>
      <c r="F992" t="s">
        <v>270</v>
      </c>
      <c r="G992">
        <v>58000</v>
      </c>
      <c r="H992">
        <v>3275817</v>
      </c>
      <c r="I992">
        <v>3117961.82</v>
      </c>
      <c r="J992">
        <v>0.95181171597802905</v>
      </c>
      <c r="K992" t="s">
        <v>115</v>
      </c>
      <c r="L992" t="s">
        <v>116</v>
      </c>
    </row>
    <row r="993" spans="1:12" x14ac:dyDescent="0.2">
      <c r="A993" t="s">
        <v>639</v>
      </c>
      <c r="B993">
        <v>0</v>
      </c>
      <c r="C993" t="s">
        <v>13</v>
      </c>
      <c r="D993" t="s">
        <v>27</v>
      </c>
      <c r="E993">
        <v>1</v>
      </c>
      <c r="F993" t="s">
        <v>270</v>
      </c>
      <c r="G993">
        <v>2500</v>
      </c>
      <c r="H993">
        <v>148142</v>
      </c>
      <c r="I993">
        <v>148142</v>
      </c>
      <c r="J993">
        <v>1</v>
      </c>
      <c r="K993" t="s">
        <v>640</v>
      </c>
      <c r="L993" t="s">
        <v>641</v>
      </c>
    </row>
    <row r="994" spans="1:12" x14ac:dyDescent="0.2">
      <c r="A994" t="s">
        <v>1165</v>
      </c>
      <c r="B994">
        <v>0</v>
      </c>
      <c r="C994" t="s">
        <v>13</v>
      </c>
      <c r="D994" t="s">
        <v>27</v>
      </c>
      <c r="E994">
        <v>1</v>
      </c>
      <c r="F994" t="s">
        <v>270</v>
      </c>
      <c r="G994">
        <v>2500</v>
      </c>
      <c r="H994">
        <v>186625</v>
      </c>
      <c r="I994">
        <v>186625</v>
      </c>
      <c r="J994">
        <v>1</v>
      </c>
      <c r="K994" t="s">
        <v>557</v>
      </c>
      <c r="L994" t="s">
        <v>558</v>
      </c>
    </row>
    <row r="995" spans="1:12" x14ac:dyDescent="0.2">
      <c r="A995" t="s">
        <v>1166</v>
      </c>
      <c r="B995">
        <v>0</v>
      </c>
      <c r="C995" t="s">
        <v>13</v>
      </c>
      <c r="D995" t="s">
        <v>27</v>
      </c>
      <c r="E995">
        <v>1</v>
      </c>
      <c r="F995" t="s">
        <v>270</v>
      </c>
      <c r="G995">
        <v>925</v>
      </c>
      <c r="H995">
        <v>85093</v>
      </c>
      <c r="I995">
        <v>85093</v>
      </c>
      <c r="J995">
        <v>1</v>
      </c>
      <c r="K995" t="s">
        <v>306</v>
      </c>
      <c r="L995" t="s">
        <v>307</v>
      </c>
    </row>
    <row r="996" spans="1:12" x14ac:dyDescent="0.2">
      <c r="A996" t="s">
        <v>1167</v>
      </c>
      <c r="B996">
        <v>0</v>
      </c>
      <c r="C996" t="s">
        <v>13</v>
      </c>
      <c r="D996" t="s">
        <v>42</v>
      </c>
      <c r="E996">
        <v>1</v>
      </c>
      <c r="F996" t="s">
        <v>270</v>
      </c>
      <c r="G996">
        <v>2765</v>
      </c>
      <c r="H996">
        <v>16858</v>
      </c>
      <c r="I996">
        <v>16858</v>
      </c>
      <c r="J996">
        <v>1</v>
      </c>
      <c r="K996" t="s">
        <v>146</v>
      </c>
      <c r="L996" t="s">
        <v>147</v>
      </c>
    </row>
    <row r="997" spans="1:12" x14ac:dyDescent="0.2">
      <c r="A997" t="s">
        <v>1168</v>
      </c>
      <c r="B997">
        <v>0</v>
      </c>
      <c r="C997" t="s">
        <v>13</v>
      </c>
      <c r="D997" t="s">
        <v>29</v>
      </c>
      <c r="E997">
        <v>1</v>
      </c>
      <c r="F997" t="s">
        <v>270</v>
      </c>
      <c r="G997">
        <v>30</v>
      </c>
      <c r="H997">
        <v>67735</v>
      </c>
      <c r="I997">
        <v>67735</v>
      </c>
      <c r="J997">
        <v>1</v>
      </c>
      <c r="K997" t="s">
        <v>483</v>
      </c>
      <c r="L997" t="s">
        <v>484</v>
      </c>
    </row>
    <row r="998" spans="1:12" x14ac:dyDescent="0.2">
      <c r="A998" t="s">
        <v>1037</v>
      </c>
      <c r="B998">
        <v>1</v>
      </c>
      <c r="C998" t="s">
        <v>60</v>
      </c>
      <c r="D998" t="s">
        <v>23</v>
      </c>
      <c r="E998">
        <v>1</v>
      </c>
      <c r="F998" t="s">
        <v>270</v>
      </c>
      <c r="G998">
        <v>389930</v>
      </c>
      <c r="H998">
        <v>3934859</v>
      </c>
      <c r="I998">
        <v>903705.16</v>
      </c>
      <c r="J998">
        <v>0.22966642515017599</v>
      </c>
      <c r="K998" t="s">
        <v>300</v>
      </c>
      <c r="L998" t="s">
        <v>301</v>
      </c>
    </row>
    <row r="999" spans="1:12" x14ac:dyDescent="0.2">
      <c r="A999" t="s">
        <v>1099</v>
      </c>
      <c r="B999">
        <v>0</v>
      </c>
      <c r="C999" t="s">
        <v>13</v>
      </c>
      <c r="D999" t="s">
        <v>29</v>
      </c>
      <c r="E999">
        <v>1</v>
      </c>
      <c r="F999" t="s">
        <v>270</v>
      </c>
      <c r="G999">
        <v>60000</v>
      </c>
      <c r="H999">
        <v>225368</v>
      </c>
      <c r="I999">
        <v>225368</v>
      </c>
      <c r="J999">
        <v>1</v>
      </c>
      <c r="K999" t="s">
        <v>290</v>
      </c>
      <c r="L999" t="s">
        <v>291</v>
      </c>
    </row>
    <row r="1000" spans="1:12" x14ac:dyDescent="0.2">
      <c r="A1000" t="s">
        <v>404</v>
      </c>
      <c r="B1000">
        <v>0</v>
      </c>
      <c r="C1000" t="s">
        <v>13</v>
      </c>
      <c r="D1000" t="s">
        <v>27</v>
      </c>
      <c r="E1000">
        <v>1</v>
      </c>
      <c r="F1000" t="s">
        <v>270</v>
      </c>
      <c r="G1000">
        <v>5000</v>
      </c>
      <c r="H1000">
        <v>277071</v>
      </c>
      <c r="I1000">
        <v>277071</v>
      </c>
      <c r="J1000">
        <v>1</v>
      </c>
      <c r="K1000" t="s">
        <v>102</v>
      </c>
      <c r="L1000" t="s">
        <v>103</v>
      </c>
    </row>
    <row r="1001" spans="1:12" x14ac:dyDescent="0.2">
      <c r="A1001" t="s">
        <v>1169</v>
      </c>
      <c r="B1001">
        <v>0</v>
      </c>
      <c r="C1001" t="s">
        <v>13</v>
      </c>
      <c r="D1001" t="s">
        <v>23</v>
      </c>
      <c r="E1001">
        <v>1</v>
      </c>
      <c r="F1001" t="s">
        <v>270</v>
      </c>
      <c r="G1001">
        <v>1500</v>
      </c>
      <c r="H1001">
        <v>49222</v>
      </c>
      <c r="I1001">
        <v>49222</v>
      </c>
      <c r="J1001">
        <v>1</v>
      </c>
      <c r="K1001" t="s">
        <v>255</v>
      </c>
      <c r="L1001" t="s">
        <v>256</v>
      </c>
    </row>
    <row r="1002" spans="1:12" x14ac:dyDescent="0.2">
      <c r="A1002" t="s">
        <v>475</v>
      </c>
      <c r="B1002">
        <v>0</v>
      </c>
      <c r="C1002" t="s">
        <v>13</v>
      </c>
      <c r="D1002" t="s">
        <v>27</v>
      </c>
      <c r="E1002">
        <v>1</v>
      </c>
      <c r="F1002" t="s">
        <v>270</v>
      </c>
      <c r="G1002">
        <v>3920</v>
      </c>
      <c r="H1002">
        <v>281483</v>
      </c>
      <c r="I1002">
        <v>281483</v>
      </c>
      <c r="J1002">
        <v>1</v>
      </c>
      <c r="K1002" t="s">
        <v>251</v>
      </c>
      <c r="L1002" t="s">
        <v>252</v>
      </c>
    </row>
    <row r="1003" spans="1:12" x14ac:dyDescent="0.2">
      <c r="A1003" t="s">
        <v>1170</v>
      </c>
      <c r="B1003">
        <v>1</v>
      </c>
      <c r="C1003" t="s">
        <v>60</v>
      </c>
      <c r="D1003" t="s">
        <v>23</v>
      </c>
      <c r="E1003">
        <v>1</v>
      </c>
      <c r="F1003" t="s">
        <v>270</v>
      </c>
      <c r="G1003">
        <v>214886</v>
      </c>
      <c r="H1003">
        <v>6138068</v>
      </c>
      <c r="I1003">
        <v>5610339.0700000003</v>
      </c>
      <c r="J1003">
        <v>0.91402359830487301</v>
      </c>
      <c r="K1003" t="s">
        <v>611</v>
      </c>
      <c r="L1003" t="s">
        <v>612</v>
      </c>
    </row>
    <row r="1004" spans="1:12" x14ac:dyDescent="0.2">
      <c r="A1004" t="s">
        <v>1171</v>
      </c>
      <c r="B1004">
        <v>0</v>
      </c>
      <c r="C1004" t="s">
        <v>13</v>
      </c>
      <c r="D1004" t="s">
        <v>27</v>
      </c>
      <c r="E1004">
        <v>1</v>
      </c>
      <c r="F1004" t="s">
        <v>270</v>
      </c>
      <c r="G1004">
        <v>650</v>
      </c>
      <c r="H1004">
        <v>67001</v>
      </c>
      <c r="I1004">
        <v>67001</v>
      </c>
      <c r="J1004">
        <v>1</v>
      </c>
      <c r="K1004" t="s">
        <v>306</v>
      </c>
      <c r="L1004" t="s">
        <v>307</v>
      </c>
    </row>
    <row r="1005" spans="1:12" x14ac:dyDescent="0.2">
      <c r="A1005" t="s">
        <v>218</v>
      </c>
      <c r="B1005">
        <v>0</v>
      </c>
      <c r="C1005" t="s">
        <v>13</v>
      </c>
      <c r="D1005" t="s">
        <v>27</v>
      </c>
      <c r="E1005">
        <v>1</v>
      </c>
      <c r="F1005" t="s">
        <v>270</v>
      </c>
      <c r="G1005">
        <v>5000</v>
      </c>
      <c r="H1005">
        <v>108115</v>
      </c>
      <c r="I1005">
        <v>108115</v>
      </c>
      <c r="J1005">
        <v>1</v>
      </c>
      <c r="K1005" t="s">
        <v>219</v>
      </c>
      <c r="L1005" t="s">
        <v>220</v>
      </c>
    </row>
    <row r="1006" spans="1:12" x14ac:dyDescent="0.2">
      <c r="A1006" t="s">
        <v>569</v>
      </c>
      <c r="B1006">
        <v>1</v>
      </c>
      <c r="C1006" t="s">
        <v>60</v>
      </c>
      <c r="D1006" t="s">
        <v>23</v>
      </c>
      <c r="E1006">
        <v>1</v>
      </c>
      <c r="F1006" t="s">
        <v>270</v>
      </c>
      <c r="G1006">
        <v>9600</v>
      </c>
      <c r="H1006">
        <v>742931</v>
      </c>
      <c r="I1006">
        <v>599975.78</v>
      </c>
      <c r="J1006">
        <v>0.80757836192055499</v>
      </c>
      <c r="K1006" t="s">
        <v>570</v>
      </c>
      <c r="L1006" t="s">
        <v>571</v>
      </c>
    </row>
    <row r="1007" spans="1:12" x14ac:dyDescent="0.2">
      <c r="A1007" t="s">
        <v>1172</v>
      </c>
      <c r="B1007">
        <v>1</v>
      </c>
      <c r="C1007" t="s">
        <v>60</v>
      </c>
      <c r="D1007" t="s">
        <v>23</v>
      </c>
      <c r="E1007">
        <v>1</v>
      </c>
      <c r="F1007" t="s">
        <v>270</v>
      </c>
      <c r="G1007">
        <v>34673</v>
      </c>
      <c r="H1007">
        <v>42698422</v>
      </c>
      <c r="I1007">
        <v>41009510.883400001</v>
      </c>
      <c r="J1007">
        <v>0.96044556400702497</v>
      </c>
      <c r="K1007" t="s">
        <v>153</v>
      </c>
      <c r="L1007" t="s">
        <v>154</v>
      </c>
    </row>
    <row r="1008" spans="1:12" x14ac:dyDescent="0.2">
      <c r="A1008" t="s">
        <v>651</v>
      </c>
      <c r="B1008">
        <v>0</v>
      </c>
      <c r="C1008" t="s">
        <v>13</v>
      </c>
      <c r="D1008" t="s">
        <v>27</v>
      </c>
      <c r="E1008">
        <v>1</v>
      </c>
      <c r="F1008" t="s">
        <v>270</v>
      </c>
      <c r="G1008">
        <v>762</v>
      </c>
      <c r="H1008">
        <v>81376</v>
      </c>
      <c r="I1008">
        <v>81376</v>
      </c>
      <c r="J1008">
        <v>1</v>
      </c>
      <c r="K1008" t="s">
        <v>306</v>
      </c>
      <c r="L1008" t="s">
        <v>307</v>
      </c>
    </row>
    <row r="1009" spans="1:12" x14ac:dyDescent="0.2">
      <c r="A1009" t="s">
        <v>1173</v>
      </c>
      <c r="B1009">
        <v>1</v>
      </c>
      <c r="C1009" t="s">
        <v>60</v>
      </c>
      <c r="D1009" t="s">
        <v>23</v>
      </c>
      <c r="E1009">
        <v>1</v>
      </c>
      <c r="F1009" t="s">
        <v>270</v>
      </c>
      <c r="G1009">
        <v>250000</v>
      </c>
      <c r="H1009">
        <v>4270197</v>
      </c>
      <c r="I1009">
        <v>3220349.4387999899</v>
      </c>
      <c r="J1009">
        <v>0.75414530055639095</v>
      </c>
      <c r="K1009" t="s">
        <v>61</v>
      </c>
      <c r="L1009" t="s">
        <v>62</v>
      </c>
    </row>
    <row r="1010" spans="1:12" x14ac:dyDescent="0.2">
      <c r="A1010" t="s">
        <v>1174</v>
      </c>
      <c r="B1010">
        <v>0</v>
      </c>
      <c r="C1010" t="s">
        <v>13</v>
      </c>
      <c r="D1010" t="s">
        <v>42</v>
      </c>
      <c r="E1010">
        <v>1</v>
      </c>
      <c r="F1010" t="s">
        <v>270</v>
      </c>
      <c r="G1010">
        <v>2500</v>
      </c>
      <c r="H1010">
        <v>80529</v>
      </c>
      <c r="I1010">
        <v>80529</v>
      </c>
      <c r="J1010">
        <v>1</v>
      </c>
      <c r="K1010" t="s">
        <v>402</v>
      </c>
      <c r="L1010" t="s">
        <v>403</v>
      </c>
    </row>
    <row r="1011" spans="1:12" x14ac:dyDescent="0.2">
      <c r="A1011" t="s">
        <v>1175</v>
      </c>
      <c r="B1011">
        <v>1</v>
      </c>
      <c r="C1011" t="s">
        <v>60</v>
      </c>
      <c r="D1011" t="s">
        <v>478</v>
      </c>
      <c r="E1011">
        <v>1</v>
      </c>
      <c r="F1011" t="s">
        <v>270</v>
      </c>
      <c r="G1011">
        <v>63100</v>
      </c>
      <c r="H1011">
        <v>1570943</v>
      </c>
      <c r="I1011">
        <v>110703.32</v>
      </c>
      <c r="J1011">
        <v>7.0469138600190995E-2</v>
      </c>
      <c r="K1011" t="s">
        <v>462</v>
      </c>
      <c r="L1011" t="s">
        <v>463</v>
      </c>
    </row>
    <row r="1012" spans="1:12" x14ac:dyDescent="0.2">
      <c r="A1012" t="s">
        <v>750</v>
      </c>
      <c r="B1012">
        <v>1</v>
      </c>
      <c r="C1012" t="s">
        <v>60</v>
      </c>
      <c r="D1012" t="s">
        <v>478</v>
      </c>
      <c r="E1012">
        <v>1</v>
      </c>
      <c r="F1012" t="s">
        <v>270</v>
      </c>
      <c r="G1012">
        <v>37400</v>
      </c>
      <c r="H1012">
        <v>998467</v>
      </c>
      <c r="I1012">
        <v>43707.6</v>
      </c>
      <c r="J1012">
        <v>4.3774105704044303E-2</v>
      </c>
      <c r="K1012" t="s">
        <v>192</v>
      </c>
      <c r="L1012" t="s">
        <v>193</v>
      </c>
    </row>
    <row r="1013" spans="1:12" x14ac:dyDescent="0.2">
      <c r="A1013" t="s">
        <v>1176</v>
      </c>
      <c r="B1013">
        <v>0</v>
      </c>
      <c r="C1013" t="s">
        <v>13</v>
      </c>
      <c r="D1013" t="s">
        <v>42</v>
      </c>
      <c r="E1013">
        <v>1</v>
      </c>
      <c r="F1013" t="s">
        <v>270</v>
      </c>
      <c r="G1013">
        <v>1109</v>
      </c>
      <c r="H1013">
        <v>99788</v>
      </c>
      <c r="I1013">
        <v>99788</v>
      </c>
      <c r="J1013">
        <v>1</v>
      </c>
      <c r="K1013" t="s">
        <v>64</v>
      </c>
      <c r="L1013" t="s">
        <v>65</v>
      </c>
    </row>
    <row r="1014" spans="1:12" x14ac:dyDescent="0.2">
      <c r="A1014" t="s">
        <v>1154</v>
      </c>
      <c r="B1014">
        <v>0</v>
      </c>
      <c r="C1014" t="s">
        <v>13</v>
      </c>
      <c r="D1014" t="s">
        <v>23</v>
      </c>
      <c r="E1014">
        <v>1</v>
      </c>
      <c r="F1014" t="s">
        <v>270</v>
      </c>
      <c r="G1014">
        <v>7500</v>
      </c>
      <c r="H1014">
        <v>244580</v>
      </c>
      <c r="I1014">
        <v>244580</v>
      </c>
      <c r="J1014">
        <v>1</v>
      </c>
      <c r="K1014" t="s">
        <v>287</v>
      </c>
      <c r="L1014" t="s">
        <v>288</v>
      </c>
    </row>
    <row r="1015" spans="1:12" x14ac:dyDescent="0.2">
      <c r="A1015" t="s">
        <v>1177</v>
      </c>
      <c r="B1015">
        <v>0</v>
      </c>
      <c r="C1015" t="s">
        <v>13</v>
      </c>
      <c r="D1015" t="s">
        <v>29</v>
      </c>
      <c r="E1015">
        <v>1</v>
      </c>
      <c r="F1015" t="s">
        <v>270</v>
      </c>
      <c r="G1015">
        <v>41000</v>
      </c>
      <c r="H1015">
        <v>203193</v>
      </c>
      <c r="I1015">
        <v>203193</v>
      </c>
      <c r="J1015">
        <v>1</v>
      </c>
      <c r="K1015" t="s">
        <v>195</v>
      </c>
      <c r="L1015" t="s">
        <v>196</v>
      </c>
    </row>
    <row r="1016" spans="1:12" x14ac:dyDescent="0.2">
      <c r="A1016" t="s">
        <v>1178</v>
      </c>
      <c r="B1016">
        <v>0</v>
      </c>
      <c r="C1016" t="s">
        <v>13</v>
      </c>
      <c r="D1016" t="s">
        <v>23</v>
      </c>
      <c r="E1016">
        <v>1</v>
      </c>
      <c r="F1016" t="s">
        <v>270</v>
      </c>
      <c r="G1016">
        <v>3800</v>
      </c>
      <c r="H1016">
        <v>160629</v>
      </c>
      <c r="I1016">
        <v>160629</v>
      </c>
      <c r="J1016">
        <v>1</v>
      </c>
      <c r="K1016" t="s">
        <v>379</v>
      </c>
      <c r="L1016" t="s">
        <v>380</v>
      </c>
    </row>
    <row r="1017" spans="1:12" x14ac:dyDescent="0.2">
      <c r="A1017" t="s">
        <v>1054</v>
      </c>
      <c r="B1017">
        <v>0</v>
      </c>
      <c r="C1017" t="s">
        <v>13</v>
      </c>
      <c r="D1017" t="s">
        <v>27</v>
      </c>
      <c r="E1017">
        <v>1</v>
      </c>
      <c r="F1017" t="s">
        <v>270</v>
      </c>
      <c r="G1017">
        <v>4400</v>
      </c>
      <c r="H1017">
        <v>206023</v>
      </c>
      <c r="I1017">
        <v>206023</v>
      </c>
      <c r="J1017">
        <v>1</v>
      </c>
      <c r="K1017" t="s">
        <v>562</v>
      </c>
      <c r="L1017" t="s">
        <v>563</v>
      </c>
    </row>
    <row r="1018" spans="1:12" x14ac:dyDescent="0.2">
      <c r="A1018" t="s">
        <v>1179</v>
      </c>
      <c r="B1018">
        <v>0</v>
      </c>
      <c r="C1018" t="s">
        <v>13</v>
      </c>
      <c r="D1018" t="s">
        <v>42</v>
      </c>
      <c r="E1018">
        <v>1</v>
      </c>
      <c r="F1018" t="s">
        <v>270</v>
      </c>
      <c r="G1018">
        <v>6000</v>
      </c>
      <c r="H1018">
        <v>263228</v>
      </c>
      <c r="I1018">
        <v>263228</v>
      </c>
      <c r="J1018">
        <v>1</v>
      </c>
      <c r="K1018" t="s">
        <v>86</v>
      </c>
      <c r="L1018" t="s">
        <v>87</v>
      </c>
    </row>
    <row r="1019" spans="1:12" x14ac:dyDescent="0.2">
      <c r="A1019" t="s">
        <v>91</v>
      </c>
      <c r="B1019">
        <v>1</v>
      </c>
      <c r="C1019" t="s">
        <v>60</v>
      </c>
      <c r="D1019" t="s">
        <v>50</v>
      </c>
      <c r="E1019">
        <v>1</v>
      </c>
      <c r="F1019" t="s">
        <v>270</v>
      </c>
      <c r="G1019">
        <v>700000</v>
      </c>
      <c r="H1019">
        <v>56395244</v>
      </c>
      <c r="I1019">
        <v>53764239.189999998</v>
      </c>
      <c r="J1019">
        <v>0.95334704110864299</v>
      </c>
      <c r="K1019" t="s">
        <v>92</v>
      </c>
      <c r="L1019" t="s">
        <v>93</v>
      </c>
    </row>
    <row r="1020" spans="1:12" x14ac:dyDescent="0.2">
      <c r="A1020" t="s">
        <v>1180</v>
      </c>
      <c r="B1020">
        <v>1</v>
      </c>
      <c r="C1020" t="s">
        <v>60</v>
      </c>
      <c r="D1020" t="s">
        <v>23</v>
      </c>
      <c r="E1020">
        <v>1</v>
      </c>
      <c r="F1020" t="s">
        <v>270</v>
      </c>
      <c r="G1020">
        <v>300000</v>
      </c>
      <c r="H1020">
        <v>8370768</v>
      </c>
      <c r="I1020">
        <v>7150527.7000000002</v>
      </c>
      <c r="J1020">
        <v>0.85422592048901602</v>
      </c>
      <c r="K1020" t="s">
        <v>267</v>
      </c>
      <c r="L1020" t="s">
        <v>268</v>
      </c>
    </row>
    <row r="1021" spans="1:12" x14ac:dyDescent="0.2">
      <c r="A1021" t="s">
        <v>1181</v>
      </c>
      <c r="B1021">
        <v>1</v>
      </c>
      <c r="C1021" t="s">
        <v>60</v>
      </c>
      <c r="D1021" t="s">
        <v>478</v>
      </c>
      <c r="E1021">
        <v>1</v>
      </c>
      <c r="F1021" t="s">
        <v>270</v>
      </c>
      <c r="G1021">
        <v>72000</v>
      </c>
      <c r="H1021">
        <v>2533016</v>
      </c>
      <c r="I1021">
        <v>169544.32000000001</v>
      </c>
      <c r="J1021">
        <v>6.6933647477947195E-2</v>
      </c>
      <c r="K1021" t="s">
        <v>450</v>
      </c>
      <c r="L1021" t="s">
        <v>451</v>
      </c>
    </row>
    <row r="1022" spans="1:12" x14ac:dyDescent="0.2">
      <c r="A1022" t="s">
        <v>1182</v>
      </c>
      <c r="B1022">
        <v>0</v>
      </c>
      <c r="C1022" t="s">
        <v>13</v>
      </c>
      <c r="D1022" t="s">
        <v>29</v>
      </c>
      <c r="E1022">
        <v>1</v>
      </c>
      <c r="F1022" t="s">
        <v>270</v>
      </c>
      <c r="G1022">
        <v>1500000</v>
      </c>
      <c r="H1022">
        <v>360000</v>
      </c>
      <c r="I1022">
        <v>360000</v>
      </c>
      <c r="J1022">
        <v>1</v>
      </c>
      <c r="K1022" t="s">
        <v>483</v>
      </c>
      <c r="L1022" t="s">
        <v>484</v>
      </c>
    </row>
    <row r="1023" spans="1:12" x14ac:dyDescent="0.2">
      <c r="A1023" t="s">
        <v>1183</v>
      </c>
      <c r="B1023">
        <v>0</v>
      </c>
      <c r="C1023" t="s">
        <v>13</v>
      </c>
      <c r="D1023" t="s">
        <v>208</v>
      </c>
      <c r="E1023">
        <v>1</v>
      </c>
      <c r="F1023" t="s">
        <v>270</v>
      </c>
      <c r="G1023">
        <v>2800</v>
      </c>
      <c r="H1023">
        <v>176518</v>
      </c>
      <c r="I1023">
        <v>176518</v>
      </c>
      <c r="J1023">
        <v>1</v>
      </c>
      <c r="K1023" t="s">
        <v>592</v>
      </c>
      <c r="L1023" t="s">
        <v>593</v>
      </c>
    </row>
    <row r="1024" spans="1:12" x14ac:dyDescent="0.2">
      <c r="A1024" t="s">
        <v>1184</v>
      </c>
      <c r="B1024">
        <v>0</v>
      </c>
      <c r="C1024" t="s">
        <v>13</v>
      </c>
      <c r="D1024" t="s">
        <v>23</v>
      </c>
      <c r="E1024">
        <v>1</v>
      </c>
      <c r="F1024" t="s">
        <v>270</v>
      </c>
      <c r="G1024">
        <v>4000</v>
      </c>
      <c r="H1024">
        <v>73049</v>
      </c>
      <c r="I1024">
        <v>73049</v>
      </c>
      <c r="J1024">
        <v>1</v>
      </c>
      <c r="K1024" t="s">
        <v>136</v>
      </c>
      <c r="L1024" t="s">
        <v>137</v>
      </c>
    </row>
    <row r="1025" spans="1:12" x14ac:dyDescent="0.2">
      <c r="A1025" t="s">
        <v>1185</v>
      </c>
      <c r="B1025">
        <v>0</v>
      </c>
      <c r="C1025" t="s">
        <v>13</v>
      </c>
      <c r="D1025" t="s">
        <v>198</v>
      </c>
      <c r="E1025">
        <v>1</v>
      </c>
      <c r="F1025" t="s">
        <v>270</v>
      </c>
      <c r="G1025">
        <v>12670</v>
      </c>
      <c r="H1025">
        <v>252387</v>
      </c>
      <c r="I1025">
        <v>252387</v>
      </c>
      <c r="J1025">
        <v>1</v>
      </c>
      <c r="K1025" t="s">
        <v>398</v>
      </c>
      <c r="L1025" t="s">
        <v>399</v>
      </c>
    </row>
    <row r="1026" spans="1:12" x14ac:dyDescent="0.2">
      <c r="A1026" t="s">
        <v>792</v>
      </c>
      <c r="B1026">
        <v>0</v>
      </c>
      <c r="C1026" t="s">
        <v>13</v>
      </c>
      <c r="D1026" t="s">
        <v>27</v>
      </c>
      <c r="E1026">
        <v>1</v>
      </c>
      <c r="F1026" t="s">
        <v>270</v>
      </c>
      <c r="G1026">
        <v>2000</v>
      </c>
      <c r="H1026">
        <v>58081</v>
      </c>
      <c r="I1026">
        <v>58081</v>
      </c>
      <c r="J1026">
        <v>1</v>
      </c>
      <c r="K1026" t="s">
        <v>287</v>
      </c>
      <c r="L1026" t="s">
        <v>288</v>
      </c>
    </row>
    <row r="1027" spans="1:12" x14ac:dyDescent="0.2">
      <c r="A1027" t="s">
        <v>1186</v>
      </c>
      <c r="B1027">
        <v>0</v>
      </c>
      <c r="C1027" t="s">
        <v>13</v>
      </c>
      <c r="D1027" t="s">
        <v>27</v>
      </c>
      <c r="E1027">
        <v>1</v>
      </c>
      <c r="F1027" t="s">
        <v>270</v>
      </c>
      <c r="G1027">
        <v>5000</v>
      </c>
      <c r="H1027">
        <v>275678</v>
      </c>
      <c r="I1027">
        <v>275678</v>
      </c>
      <c r="J1027">
        <v>1</v>
      </c>
      <c r="K1027" t="s">
        <v>245</v>
      </c>
      <c r="L1027" t="s">
        <v>246</v>
      </c>
    </row>
    <row r="1028" spans="1:12" x14ac:dyDescent="0.2">
      <c r="A1028" t="s">
        <v>1187</v>
      </c>
      <c r="B1028">
        <v>0</v>
      </c>
      <c r="C1028" t="s">
        <v>13</v>
      </c>
      <c r="D1028" t="s">
        <v>95</v>
      </c>
      <c r="E1028">
        <v>1</v>
      </c>
      <c r="F1028" t="s">
        <v>270</v>
      </c>
      <c r="G1028">
        <v>50000</v>
      </c>
      <c r="H1028">
        <v>180607</v>
      </c>
      <c r="I1028">
        <v>180607</v>
      </c>
      <c r="J1028">
        <v>1</v>
      </c>
      <c r="K1028" t="s">
        <v>300</v>
      </c>
      <c r="L1028" t="s">
        <v>301</v>
      </c>
    </row>
    <row r="1029" spans="1:12" x14ac:dyDescent="0.2">
      <c r="A1029" t="s">
        <v>1054</v>
      </c>
      <c r="B1029">
        <v>0</v>
      </c>
      <c r="C1029" t="s">
        <v>13</v>
      </c>
      <c r="D1029" t="s">
        <v>27</v>
      </c>
      <c r="E1029">
        <v>1</v>
      </c>
      <c r="F1029" t="s">
        <v>270</v>
      </c>
      <c r="G1029">
        <v>1000</v>
      </c>
      <c r="H1029">
        <v>78413</v>
      </c>
      <c r="I1029">
        <v>78413</v>
      </c>
      <c r="J1029">
        <v>1</v>
      </c>
      <c r="K1029" t="s">
        <v>562</v>
      </c>
      <c r="L1029" t="s">
        <v>563</v>
      </c>
    </row>
    <row r="1030" spans="1:12" x14ac:dyDescent="0.2">
      <c r="A1030" t="s">
        <v>1188</v>
      </c>
      <c r="B1030">
        <v>0</v>
      </c>
      <c r="C1030" t="s">
        <v>13</v>
      </c>
      <c r="D1030" t="s">
        <v>42</v>
      </c>
      <c r="E1030">
        <v>1</v>
      </c>
      <c r="F1030" t="s">
        <v>270</v>
      </c>
      <c r="G1030">
        <v>2200</v>
      </c>
      <c r="H1030">
        <v>265358</v>
      </c>
      <c r="I1030">
        <v>265358</v>
      </c>
      <c r="J1030">
        <v>1</v>
      </c>
      <c r="K1030" t="s">
        <v>83</v>
      </c>
      <c r="L1030" t="s">
        <v>84</v>
      </c>
    </row>
    <row r="1031" spans="1:12" x14ac:dyDescent="0.2">
      <c r="A1031" t="s">
        <v>1189</v>
      </c>
      <c r="B1031">
        <v>0</v>
      </c>
      <c r="C1031" t="s">
        <v>13</v>
      </c>
      <c r="D1031" t="s">
        <v>123</v>
      </c>
      <c r="E1031">
        <v>1</v>
      </c>
      <c r="F1031" t="s">
        <v>270</v>
      </c>
      <c r="G1031">
        <v>1745</v>
      </c>
      <c r="H1031">
        <v>45498</v>
      </c>
      <c r="I1031">
        <v>45498</v>
      </c>
      <c r="J1031">
        <v>1</v>
      </c>
      <c r="K1031" t="s">
        <v>76</v>
      </c>
      <c r="L1031" t="s">
        <v>77</v>
      </c>
    </row>
    <row r="1032" spans="1:12" x14ac:dyDescent="0.2">
      <c r="A1032" t="s">
        <v>1190</v>
      </c>
      <c r="B1032">
        <v>0</v>
      </c>
      <c r="C1032" t="s">
        <v>13</v>
      </c>
      <c r="D1032" t="s">
        <v>79</v>
      </c>
      <c r="E1032">
        <v>1</v>
      </c>
      <c r="F1032" t="s">
        <v>270</v>
      </c>
      <c r="G1032">
        <v>12942</v>
      </c>
      <c r="H1032">
        <v>147027</v>
      </c>
      <c r="I1032">
        <v>147027</v>
      </c>
      <c r="J1032">
        <v>1</v>
      </c>
      <c r="K1032" t="s">
        <v>156</v>
      </c>
      <c r="L1032" t="s">
        <v>157</v>
      </c>
    </row>
    <row r="1033" spans="1:12" x14ac:dyDescent="0.2">
      <c r="A1033" t="s">
        <v>1191</v>
      </c>
      <c r="B1033">
        <v>0</v>
      </c>
      <c r="C1033" t="s">
        <v>13</v>
      </c>
      <c r="D1033" t="s">
        <v>79</v>
      </c>
      <c r="E1033">
        <v>1</v>
      </c>
      <c r="F1033" t="s">
        <v>270</v>
      </c>
      <c r="G1033">
        <v>4500</v>
      </c>
      <c r="H1033">
        <v>20284</v>
      </c>
      <c r="I1033">
        <v>20284</v>
      </c>
      <c r="J1033">
        <v>1</v>
      </c>
      <c r="K1033" t="s">
        <v>216</v>
      </c>
      <c r="L1033" t="s">
        <v>217</v>
      </c>
    </row>
    <row r="1034" spans="1:12" x14ac:dyDescent="0.2">
      <c r="A1034" t="s">
        <v>1192</v>
      </c>
      <c r="B1034">
        <v>1</v>
      </c>
      <c r="C1034" t="s">
        <v>60</v>
      </c>
      <c r="D1034" t="s">
        <v>79</v>
      </c>
      <c r="E1034">
        <v>1</v>
      </c>
      <c r="F1034" t="s">
        <v>270</v>
      </c>
      <c r="G1034">
        <v>43880</v>
      </c>
      <c r="H1034">
        <v>8024577</v>
      </c>
      <c r="I1034">
        <v>7758638.9500000002</v>
      </c>
      <c r="J1034">
        <v>0.96685943695225296</v>
      </c>
      <c r="K1034" t="s">
        <v>80</v>
      </c>
      <c r="L1034" t="s">
        <v>81</v>
      </c>
    </row>
    <row r="1035" spans="1:12" x14ac:dyDescent="0.2">
      <c r="A1035" t="s">
        <v>1193</v>
      </c>
      <c r="B1035">
        <v>0</v>
      </c>
      <c r="C1035" t="s">
        <v>13</v>
      </c>
      <c r="D1035" t="s">
        <v>139</v>
      </c>
      <c r="E1035">
        <v>1</v>
      </c>
      <c r="F1035" t="s">
        <v>270</v>
      </c>
      <c r="G1035">
        <v>18450</v>
      </c>
      <c r="H1035">
        <v>23651</v>
      </c>
      <c r="I1035">
        <v>23651</v>
      </c>
      <c r="J1035">
        <v>1</v>
      </c>
      <c r="K1035" t="s">
        <v>102</v>
      </c>
      <c r="L1035" t="s">
        <v>103</v>
      </c>
    </row>
    <row r="1036" spans="1:12" x14ac:dyDescent="0.2">
      <c r="A1036" t="s">
        <v>1045</v>
      </c>
      <c r="B1036">
        <v>0</v>
      </c>
      <c r="C1036" t="s">
        <v>13</v>
      </c>
      <c r="D1036" t="s">
        <v>27</v>
      </c>
      <c r="E1036">
        <v>1</v>
      </c>
      <c r="F1036" t="s">
        <v>270</v>
      </c>
      <c r="G1036">
        <v>2700</v>
      </c>
      <c r="H1036">
        <v>108305</v>
      </c>
      <c r="I1036">
        <v>108305</v>
      </c>
      <c r="J1036">
        <v>1</v>
      </c>
      <c r="K1036" t="s">
        <v>16</v>
      </c>
      <c r="L1036" t="s">
        <v>17</v>
      </c>
    </row>
    <row r="1037" spans="1:12" x14ac:dyDescent="0.2">
      <c r="A1037" t="s">
        <v>864</v>
      </c>
      <c r="B1037">
        <v>0</v>
      </c>
      <c r="C1037" t="s">
        <v>13</v>
      </c>
      <c r="D1037" t="s">
        <v>27</v>
      </c>
      <c r="E1037">
        <v>1</v>
      </c>
      <c r="F1037" t="s">
        <v>270</v>
      </c>
      <c r="G1037">
        <v>5000</v>
      </c>
      <c r="H1037">
        <v>193101</v>
      </c>
      <c r="I1037">
        <v>193101</v>
      </c>
      <c r="J1037">
        <v>1</v>
      </c>
      <c r="K1037" t="s">
        <v>143</v>
      </c>
      <c r="L1037" t="s">
        <v>144</v>
      </c>
    </row>
    <row r="1038" spans="1:12" x14ac:dyDescent="0.2">
      <c r="A1038" t="s">
        <v>1194</v>
      </c>
      <c r="B1038">
        <v>0</v>
      </c>
      <c r="C1038" t="s">
        <v>13</v>
      </c>
      <c r="D1038" t="s">
        <v>42</v>
      </c>
      <c r="E1038">
        <v>1</v>
      </c>
      <c r="F1038" t="s">
        <v>270</v>
      </c>
      <c r="G1038">
        <v>3000</v>
      </c>
      <c r="H1038">
        <v>115885</v>
      </c>
      <c r="I1038">
        <v>115885</v>
      </c>
      <c r="J1038">
        <v>1</v>
      </c>
      <c r="K1038" t="s">
        <v>61</v>
      </c>
      <c r="L1038" t="s">
        <v>62</v>
      </c>
    </row>
    <row r="1039" spans="1:12" x14ac:dyDescent="0.2">
      <c r="A1039" t="s">
        <v>1195</v>
      </c>
      <c r="B1039">
        <v>0</v>
      </c>
      <c r="C1039" t="s">
        <v>13</v>
      </c>
      <c r="D1039" t="s">
        <v>29</v>
      </c>
      <c r="E1039">
        <v>1</v>
      </c>
      <c r="F1039" t="s">
        <v>270</v>
      </c>
      <c r="G1039">
        <v>15000</v>
      </c>
      <c r="H1039">
        <v>200794</v>
      </c>
      <c r="I1039">
        <v>200794</v>
      </c>
      <c r="J1039">
        <v>1</v>
      </c>
      <c r="K1039" t="s">
        <v>316</v>
      </c>
      <c r="L1039" t="s">
        <v>317</v>
      </c>
    </row>
    <row r="1040" spans="1:12" x14ac:dyDescent="0.2">
      <c r="A1040" t="s">
        <v>1196</v>
      </c>
      <c r="B1040">
        <v>0</v>
      </c>
      <c r="C1040" t="s">
        <v>13</v>
      </c>
      <c r="D1040" t="s">
        <v>208</v>
      </c>
      <c r="E1040">
        <v>1</v>
      </c>
      <c r="F1040" t="s">
        <v>270</v>
      </c>
      <c r="G1040">
        <v>9000</v>
      </c>
      <c r="H1040">
        <v>119798</v>
      </c>
      <c r="I1040">
        <v>119798</v>
      </c>
      <c r="J1040">
        <v>1</v>
      </c>
      <c r="K1040" t="s">
        <v>216</v>
      </c>
      <c r="L1040" t="s">
        <v>217</v>
      </c>
    </row>
    <row r="1041" spans="1:12" x14ac:dyDescent="0.2">
      <c r="A1041" t="s">
        <v>1106</v>
      </c>
      <c r="B1041">
        <v>0</v>
      </c>
      <c r="C1041" t="s">
        <v>13</v>
      </c>
      <c r="D1041" t="s">
        <v>29</v>
      </c>
      <c r="E1041">
        <v>1</v>
      </c>
      <c r="F1041" t="s">
        <v>270</v>
      </c>
      <c r="G1041">
        <v>496399</v>
      </c>
      <c r="H1041">
        <v>185194</v>
      </c>
      <c r="I1041">
        <v>185194</v>
      </c>
      <c r="J1041">
        <v>1</v>
      </c>
      <c r="K1041" t="s">
        <v>83</v>
      </c>
      <c r="L1041" t="s">
        <v>84</v>
      </c>
    </row>
    <row r="1042" spans="1:12" x14ac:dyDescent="0.2">
      <c r="A1042" t="s">
        <v>1197</v>
      </c>
      <c r="B1042">
        <v>0</v>
      </c>
      <c r="C1042" t="s">
        <v>13</v>
      </c>
      <c r="D1042" t="s">
        <v>29</v>
      </c>
      <c r="E1042">
        <v>1</v>
      </c>
      <c r="F1042" t="s">
        <v>270</v>
      </c>
      <c r="G1042">
        <v>9900000</v>
      </c>
      <c r="H1042">
        <v>59882</v>
      </c>
      <c r="I1042">
        <v>59882</v>
      </c>
      <c r="J1042">
        <v>1</v>
      </c>
      <c r="K1042" t="s">
        <v>30</v>
      </c>
      <c r="L1042" t="s">
        <v>31</v>
      </c>
    </row>
    <row r="1043" spans="1:12" x14ac:dyDescent="0.2">
      <c r="A1043" t="s">
        <v>1198</v>
      </c>
      <c r="B1043">
        <v>0</v>
      </c>
      <c r="C1043" t="s">
        <v>13</v>
      </c>
      <c r="D1043" t="s">
        <v>27</v>
      </c>
      <c r="E1043">
        <v>1</v>
      </c>
      <c r="F1043" t="s">
        <v>270</v>
      </c>
      <c r="G1043">
        <v>3740</v>
      </c>
      <c r="H1043">
        <v>179211</v>
      </c>
      <c r="I1043">
        <v>179211</v>
      </c>
      <c r="J1043">
        <v>1</v>
      </c>
      <c r="K1043" t="s">
        <v>611</v>
      </c>
      <c r="L1043" t="s">
        <v>612</v>
      </c>
    </row>
    <row r="1044" spans="1:12" x14ac:dyDescent="0.2">
      <c r="A1044" t="s">
        <v>1199</v>
      </c>
      <c r="B1044">
        <v>0</v>
      </c>
      <c r="C1044" t="s">
        <v>13</v>
      </c>
      <c r="D1044" t="s">
        <v>29</v>
      </c>
      <c r="E1044">
        <v>1</v>
      </c>
      <c r="F1044" t="s">
        <v>270</v>
      </c>
      <c r="G1044">
        <v>200000</v>
      </c>
      <c r="H1044">
        <v>181050</v>
      </c>
      <c r="I1044">
        <v>181050</v>
      </c>
      <c r="J1044">
        <v>1</v>
      </c>
      <c r="K1044" t="s">
        <v>83</v>
      </c>
      <c r="L1044" t="s">
        <v>84</v>
      </c>
    </row>
    <row r="1045" spans="1:12" x14ac:dyDescent="0.2">
      <c r="A1045" t="s">
        <v>173</v>
      </c>
      <c r="B1045">
        <v>1</v>
      </c>
      <c r="C1045" t="s">
        <v>60</v>
      </c>
      <c r="D1045" t="s">
        <v>23</v>
      </c>
      <c r="E1045">
        <v>1</v>
      </c>
      <c r="F1045" t="s">
        <v>270</v>
      </c>
      <c r="G1045">
        <v>12500</v>
      </c>
      <c r="H1045">
        <v>958660</v>
      </c>
      <c r="I1045">
        <v>615607.92000000004</v>
      </c>
      <c r="J1045">
        <v>0.64215363111009105</v>
      </c>
      <c r="K1045" t="s">
        <v>124</v>
      </c>
      <c r="L1045" t="s">
        <v>125</v>
      </c>
    </row>
    <row r="1046" spans="1:12" x14ac:dyDescent="0.2">
      <c r="A1046" t="s">
        <v>970</v>
      </c>
      <c r="B1046">
        <v>0</v>
      </c>
      <c r="C1046" t="s">
        <v>13</v>
      </c>
      <c r="D1046" t="s">
        <v>27</v>
      </c>
      <c r="E1046">
        <v>1</v>
      </c>
      <c r="F1046" t="s">
        <v>270</v>
      </c>
      <c r="G1046">
        <v>8000</v>
      </c>
      <c r="H1046">
        <v>246845</v>
      </c>
      <c r="I1046">
        <v>246845</v>
      </c>
      <c r="J1046">
        <v>1</v>
      </c>
      <c r="K1046" t="s">
        <v>805</v>
      </c>
      <c r="L1046" t="s">
        <v>806</v>
      </c>
    </row>
    <row r="1047" spans="1:12" x14ac:dyDescent="0.2">
      <c r="A1047" t="s">
        <v>1200</v>
      </c>
      <c r="B1047">
        <v>0</v>
      </c>
      <c r="C1047" t="s">
        <v>13</v>
      </c>
      <c r="D1047" t="s">
        <v>29</v>
      </c>
      <c r="E1047">
        <v>1</v>
      </c>
      <c r="F1047" t="s">
        <v>270</v>
      </c>
      <c r="G1047">
        <v>0</v>
      </c>
      <c r="H1047">
        <v>119324</v>
      </c>
      <c r="I1047">
        <v>119324</v>
      </c>
      <c r="J1047">
        <v>1</v>
      </c>
      <c r="K1047" t="s">
        <v>112</v>
      </c>
      <c r="L1047" t="s">
        <v>113</v>
      </c>
    </row>
    <row r="1048" spans="1:12" x14ac:dyDescent="0.2">
      <c r="A1048" t="s">
        <v>1201</v>
      </c>
      <c r="B1048">
        <v>0</v>
      </c>
      <c r="C1048" t="s">
        <v>13</v>
      </c>
      <c r="D1048" t="s">
        <v>46</v>
      </c>
      <c r="E1048">
        <v>1</v>
      </c>
      <c r="F1048" t="s">
        <v>270</v>
      </c>
      <c r="G1048">
        <v>9104</v>
      </c>
      <c r="H1048">
        <v>182459</v>
      </c>
      <c r="I1048">
        <v>182459</v>
      </c>
      <c r="J1048">
        <v>1</v>
      </c>
      <c r="K1048" t="s">
        <v>130</v>
      </c>
      <c r="L1048" t="s">
        <v>131</v>
      </c>
    </row>
    <row r="1049" spans="1:12" x14ac:dyDescent="0.2">
      <c r="A1049" t="s">
        <v>1202</v>
      </c>
      <c r="B1049">
        <v>0</v>
      </c>
      <c r="C1049" t="s">
        <v>13</v>
      </c>
      <c r="D1049" t="s">
        <v>79</v>
      </c>
      <c r="E1049">
        <v>1</v>
      </c>
      <c r="F1049" t="s">
        <v>270</v>
      </c>
      <c r="G1049">
        <v>25000</v>
      </c>
      <c r="H1049">
        <v>452887</v>
      </c>
      <c r="I1049">
        <v>452887</v>
      </c>
      <c r="J1049">
        <v>1</v>
      </c>
      <c r="K1049" t="s">
        <v>108</v>
      </c>
      <c r="L1049" t="s">
        <v>109</v>
      </c>
    </row>
    <row r="1050" spans="1:12" x14ac:dyDescent="0.2">
      <c r="A1050" t="s">
        <v>1203</v>
      </c>
      <c r="B1050">
        <v>0</v>
      </c>
      <c r="C1050" t="s">
        <v>13</v>
      </c>
      <c r="D1050" t="s">
        <v>23</v>
      </c>
      <c r="E1050">
        <v>1</v>
      </c>
      <c r="F1050" t="s">
        <v>270</v>
      </c>
      <c r="G1050">
        <v>2500</v>
      </c>
      <c r="H1050">
        <v>140868</v>
      </c>
      <c r="I1050">
        <v>140868</v>
      </c>
      <c r="J1050">
        <v>1</v>
      </c>
      <c r="K1050" t="s">
        <v>297</v>
      </c>
      <c r="L1050" t="s">
        <v>298</v>
      </c>
    </row>
    <row r="1051" spans="1:12" x14ac:dyDescent="0.2">
      <c r="A1051" t="s">
        <v>875</v>
      </c>
      <c r="B1051">
        <v>1</v>
      </c>
      <c r="C1051" t="s">
        <v>60</v>
      </c>
      <c r="D1051" t="s">
        <v>27</v>
      </c>
      <c r="E1051">
        <v>1</v>
      </c>
      <c r="F1051" t="s">
        <v>270</v>
      </c>
      <c r="G1051">
        <v>46700</v>
      </c>
      <c r="H1051">
        <v>3055497</v>
      </c>
      <c r="I1051">
        <v>2377851.0099999998</v>
      </c>
      <c r="J1051">
        <v>0.77822069535659799</v>
      </c>
      <c r="K1051" t="s">
        <v>312</v>
      </c>
      <c r="L1051" t="s">
        <v>313</v>
      </c>
    </row>
    <row r="1052" spans="1:12" x14ac:dyDescent="0.2">
      <c r="A1052" t="s">
        <v>329</v>
      </c>
      <c r="B1052">
        <v>1</v>
      </c>
      <c r="C1052" t="s">
        <v>60</v>
      </c>
      <c r="D1052" t="s">
        <v>27</v>
      </c>
      <c r="E1052">
        <v>1</v>
      </c>
      <c r="F1052" t="s">
        <v>270</v>
      </c>
      <c r="G1052">
        <v>17620</v>
      </c>
      <c r="H1052">
        <v>1095475</v>
      </c>
      <c r="I1052">
        <v>907469.18</v>
      </c>
      <c r="J1052">
        <v>0.82837947009288204</v>
      </c>
      <c r="K1052" t="s">
        <v>330</v>
      </c>
      <c r="L1052" t="s">
        <v>331</v>
      </c>
    </row>
    <row r="1053" spans="1:12" x14ac:dyDescent="0.2">
      <c r="A1053" t="s">
        <v>1204</v>
      </c>
      <c r="B1053">
        <v>0</v>
      </c>
      <c r="C1053" t="s">
        <v>13</v>
      </c>
      <c r="D1053" t="s">
        <v>46</v>
      </c>
      <c r="E1053">
        <v>1</v>
      </c>
      <c r="F1053" t="s">
        <v>270</v>
      </c>
      <c r="G1053">
        <v>1900</v>
      </c>
      <c r="H1053">
        <v>60638</v>
      </c>
      <c r="I1053">
        <v>60638</v>
      </c>
      <c r="J1053">
        <v>1</v>
      </c>
      <c r="K1053" t="s">
        <v>611</v>
      </c>
      <c r="L1053" t="s">
        <v>612</v>
      </c>
    </row>
    <row r="1054" spans="1:12" x14ac:dyDescent="0.2">
      <c r="A1054" t="s">
        <v>1205</v>
      </c>
      <c r="B1054">
        <v>0</v>
      </c>
      <c r="C1054" t="s">
        <v>13</v>
      </c>
      <c r="D1054" t="s">
        <v>95</v>
      </c>
      <c r="E1054">
        <v>1</v>
      </c>
      <c r="F1054" t="s">
        <v>270</v>
      </c>
      <c r="G1054">
        <v>50000</v>
      </c>
      <c r="H1054">
        <v>29814</v>
      </c>
      <c r="I1054">
        <v>29814</v>
      </c>
      <c r="J1054">
        <v>1</v>
      </c>
      <c r="K1054" t="s">
        <v>67</v>
      </c>
      <c r="L1054" t="s">
        <v>68</v>
      </c>
    </row>
    <row r="1055" spans="1:12" x14ac:dyDescent="0.2">
      <c r="A1055" t="s">
        <v>1206</v>
      </c>
      <c r="B1055">
        <v>0</v>
      </c>
      <c r="C1055" t="s">
        <v>13</v>
      </c>
      <c r="D1055" t="s">
        <v>27</v>
      </c>
      <c r="E1055">
        <v>1</v>
      </c>
      <c r="F1055" t="s">
        <v>270</v>
      </c>
      <c r="G1055">
        <v>2500</v>
      </c>
      <c r="H1055">
        <v>192292</v>
      </c>
      <c r="I1055">
        <v>192292</v>
      </c>
      <c r="J1055">
        <v>1</v>
      </c>
      <c r="K1055" t="s">
        <v>224</v>
      </c>
      <c r="L1055" t="s">
        <v>225</v>
      </c>
    </row>
    <row r="1056" spans="1:12" x14ac:dyDescent="0.2">
      <c r="A1056" t="s">
        <v>1207</v>
      </c>
      <c r="B1056">
        <v>0</v>
      </c>
      <c r="C1056" t="s">
        <v>13</v>
      </c>
      <c r="D1056" t="s">
        <v>46</v>
      </c>
      <c r="E1056">
        <v>1</v>
      </c>
      <c r="F1056" t="s">
        <v>270</v>
      </c>
      <c r="G1056">
        <v>2861</v>
      </c>
      <c r="H1056">
        <v>140115</v>
      </c>
      <c r="I1056">
        <v>140115</v>
      </c>
      <c r="J1056">
        <v>1</v>
      </c>
      <c r="K1056" t="s">
        <v>112</v>
      </c>
      <c r="L1056" t="s">
        <v>113</v>
      </c>
    </row>
    <row r="1057" spans="1:12" x14ac:dyDescent="0.2">
      <c r="A1057" t="s">
        <v>1208</v>
      </c>
      <c r="B1057">
        <v>0</v>
      </c>
      <c r="C1057" t="s">
        <v>13</v>
      </c>
      <c r="D1057" t="s">
        <v>27</v>
      </c>
      <c r="E1057">
        <v>1</v>
      </c>
      <c r="F1057" t="s">
        <v>270</v>
      </c>
      <c r="G1057">
        <v>25000</v>
      </c>
      <c r="H1057">
        <v>170827</v>
      </c>
      <c r="I1057">
        <v>170827</v>
      </c>
      <c r="J1057">
        <v>1</v>
      </c>
      <c r="K1057" t="s">
        <v>73</v>
      </c>
      <c r="L1057" t="s">
        <v>74</v>
      </c>
    </row>
    <row r="1058" spans="1:12" x14ac:dyDescent="0.2">
      <c r="A1058" t="s">
        <v>1209</v>
      </c>
      <c r="B1058">
        <v>0</v>
      </c>
      <c r="C1058" t="s">
        <v>13</v>
      </c>
      <c r="D1058" t="s">
        <v>29</v>
      </c>
      <c r="E1058">
        <v>1</v>
      </c>
      <c r="F1058" t="s">
        <v>270</v>
      </c>
      <c r="G1058">
        <v>15000</v>
      </c>
      <c r="H1058">
        <v>261637</v>
      </c>
      <c r="I1058">
        <v>261637</v>
      </c>
      <c r="J1058">
        <v>1</v>
      </c>
      <c r="K1058" t="s">
        <v>195</v>
      </c>
      <c r="L1058" t="s">
        <v>196</v>
      </c>
    </row>
    <row r="1059" spans="1:12" x14ac:dyDescent="0.2">
      <c r="A1059" t="s">
        <v>885</v>
      </c>
      <c r="B1059">
        <v>0</v>
      </c>
      <c r="C1059" t="s">
        <v>13</v>
      </c>
      <c r="D1059" t="s">
        <v>95</v>
      </c>
      <c r="E1059">
        <v>1</v>
      </c>
      <c r="F1059" t="s">
        <v>270</v>
      </c>
      <c r="G1059">
        <v>100000</v>
      </c>
      <c r="H1059">
        <v>295157</v>
      </c>
      <c r="I1059">
        <v>295157</v>
      </c>
      <c r="J1059">
        <v>1</v>
      </c>
      <c r="K1059" t="s">
        <v>316</v>
      </c>
      <c r="L1059" t="s">
        <v>317</v>
      </c>
    </row>
    <row r="1060" spans="1:12" x14ac:dyDescent="0.2">
      <c r="A1060" t="s">
        <v>1103</v>
      </c>
      <c r="B1060">
        <v>1</v>
      </c>
      <c r="C1060" t="s">
        <v>60</v>
      </c>
      <c r="D1060" t="s">
        <v>23</v>
      </c>
      <c r="E1060">
        <v>1</v>
      </c>
      <c r="F1060" t="s">
        <v>270</v>
      </c>
      <c r="G1060">
        <v>200000</v>
      </c>
      <c r="H1060">
        <v>8130652</v>
      </c>
      <c r="I1060">
        <v>4307748.08</v>
      </c>
      <c r="J1060">
        <v>0.52981581304918701</v>
      </c>
      <c r="K1060" t="s">
        <v>480</v>
      </c>
      <c r="L1060" t="s">
        <v>481</v>
      </c>
    </row>
    <row r="1061" spans="1:12" x14ac:dyDescent="0.2">
      <c r="A1061" t="s">
        <v>703</v>
      </c>
      <c r="B1061">
        <v>1</v>
      </c>
      <c r="C1061" t="s">
        <v>60</v>
      </c>
      <c r="D1061" t="s">
        <v>23</v>
      </c>
      <c r="E1061">
        <v>1</v>
      </c>
      <c r="F1061" t="s">
        <v>270</v>
      </c>
      <c r="G1061">
        <v>47100</v>
      </c>
      <c r="H1061">
        <v>756115</v>
      </c>
      <c r="I1061">
        <v>594374.44999999995</v>
      </c>
      <c r="J1061">
        <v>0.78608941761504503</v>
      </c>
      <c r="K1061" t="s">
        <v>39</v>
      </c>
      <c r="L1061" t="s">
        <v>40</v>
      </c>
    </row>
    <row r="1062" spans="1:12" x14ac:dyDescent="0.2">
      <c r="A1062" t="s">
        <v>1210</v>
      </c>
      <c r="B1062">
        <v>0</v>
      </c>
      <c r="C1062" t="s">
        <v>13</v>
      </c>
      <c r="D1062" t="s">
        <v>79</v>
      </c>
      <c r="E1062">
        <v>1</v>
      </c>
      <c r="F1062" t="s">
        <v>270</v>
      </c>
      <c r="G1062">
        <v>35000</v>
      </c>
      <c r="H1062">
        <v>266257</v>
      </c>
      <c r="I1062">
        <v>266257</v>
      </c>
      <c r="J1062">
        <v>1</v>
      </c>
      <c r="K1062" t="s">
        <v>216</v>
      </c>
      <c r="L1062" t="s">
        <v>217</v>
      </c>
    </row>
    <row r="1063" spans="1:12" x14ac:dyDescent="0.2">
      <c r="A1063" t="s">
        <v>1211</v>
      </c>
      <c r="B1063">
        <v>0</v>
      </c>
      <c r="C1063" t="s">
        <v>13</v>
      </c>
      <c r="D1063" t="s">
        <v>42</v>
      </c>
      <c r="E1063">
        <v>1</v>
      </c>
      <c r="F1063" t="s">
        <v>270</v>
      </c>
      <c r="G1063">
        <v>10000</v>
      </c>
      <c r="H1063">
        <v>211403</v>
      </c>
      <c r="I1063">
        <v>211403</v>
      </c>
      <c r="J1063">
        <v>1</v>
      </c>
      <c r="K1063" t="s">
        <v>820</v>
      </c>
      <c r="L1063" t="s">
        <v>821</v>
      </c>
    </row>
    <row r="1064" spans="1:12" x14ac:dyDescent="0.2">
      <c r="A1064" t="s">
        <v>1212</v>
      </c>
      <c r="B1064">
        <v>0</v>
      </c>
      <c r="C1064" t="s">
        <v>13</v>
      </c>
      <c r="D1064" t="s">
        <v>139</v>
      </c>
      <c r="E1064">
        <v>1</v>
      </c>
      <c r="F1064" t="s">
        <v>270</v>
      </c>
      <c r="G1064">
        <v>2500</v>
      </c>
      <c r="H1064">
        <v>119069</v>
      </c>
      <c r="I1064">
        <v>119069</v>
      </c>
      <c r="J1064">
        <v>1</v>
      </c>
      <c r="K1064" t="s">
        <v>510</v>
      </c>
      <c r="L1064" t="s">
        <v>511</v>
      </c>
    </row>
    <row r="1065" spans="1:12" x14ac:dyDescent="0.2">
      <c r="A1065" t="s">
        <v>1213</v>
      </c>
      <c r="B1065">
        <v>0</v>
      </c>
      <c r="C1065" t="s">
        <v>13</v>
      </c>
      <c r="D1065" t="s">
        <v>95</v>
      </c>
      <c r="E1065">
        <v>1</v>
      </c>
      <c r="F1065" t="s">
        <v>270</v>
      </c>
      <c r="G1065">
        <v>2483</v>
      </c>
      <c r="H1065">
        <v>125604</v>
      </c>
      <c r="I1065">
        <v>125604</v>
      </c>
      <c r="J1065">
        <v>1</v>
      </c>
      <c r="K1065" t="s">
        <v>83</v>
      </c>
      <c r="L1065" t="s">
        <v>84</v>
      </c>
    </row>
    <row r="1066" spans="1:12" x14ac:dyDescent="0.2">
      <c r="A1066" t="s">
        <v>1214</v>
      </c>
      <c r="B1066">
        <v>0</v>
      </c>
      <c r="C1066" t="s">
        <v>13</v>
      </c>
      <c r="D1066" t="s">
        <v>198</v>
      </c>
      <c r="E1066">
        <v>1</v>
      </c>
      <c r="F1066" t="s">
        <v>270</v>
      </c>
      <c r="G1066">
        <v>5500</v>
      </c>
      <c r="H1066">
        <v>245067</v>
      </c>
      <c r="I1066">
        <v>245067</v>
      </c>
      <c r="J1066">
        <v>1</v>
      </c>
      <c r="K1066" t="s">
        <v>167</v>
      </c>
      <c r="L1066" t="s">
        <v>168</v>
      </c>
    </row>
    <row r="1067" spans="1:12" x14ac:dyDescent="0.2">
      <c r="A1067" t="s">
        <v>1215</v>
      </c>
      <c r="B1067">
        <v>0</v>
      </c>
      <c r="C1067" t="s">
        <v>13</v>
      </c>
      <c r="D1067" t="s">
        <v>23</v>
      </c>
      <c r="E1067">
        <v>1</v>
      </c>
      <c r="F1067" t="s">
        <v>270</v>
      </c>
      <c r="G1067">
        <v>5000</v>
      </c>
      <c r="H1067">
        <v>375212</v>
      </c>
      <c r="I1067">
        <v>375212</v>
      </c>
      <c r="J1067">
        <v>1</v>
      </c>
      <c r="K1067" t="s">
        <v>592</v>
      </c>
      <c r="L1067" t="s">
        <v>593</v>
      </c>
    </row>
    <row r="1068" spans="1:12" x14ac:dyDescent="0.2">
      <c r="A1068" t="s">
        <v>726</v>
      </c>
      <c r="B1068">
        <v>0</v>
      </c>
      <c r="C1068" t="s">
        <v>13</v>
      </c>
      <c r="D1068" t="s">
        <v>139</v>
      </c>
      <c r="E1068">
        <v>1</v>
      </c>
      <c r="F1068" t="s">
        <v>270</v>
      </c>
      <c r="G1068">
        <v>6783</v>
      </c>
      <c r="H1068">
        <v>57061</v>
      </c>
      <c r="I1068">
        <v>57061</v>
      </c>
      <c r="J1068">
        <v>1</v>
      </c>
      <c r="K1068" t="s">
        <v>140</v>
      </c>
      <c r="L1068" t="s">
        <v>141</v>
      </c>
    </row>
    <row r="1069" spans="1:12" x14ac:dyDescent="0.2">
      <c r="A1069" t="s">
        <v>1216</v>
      </c>
      <c r="B1069">
        <v>1</v>
      </c>
      <c r="C1069" t="s">
        <v>60</v>
      </c>
      <c r="D1069" t="s">
        <v>111</v>
      </c>
      <c r="E1069">
        <v>1</v>
      </c>
      <c r="F1069" t="s">
        <v>270</v>
      </c>
      <c r="G1069">
        <v>150000</v>
      </c>
      <c r="H1069">
        <v>2777899</v>
      </c>
      <c r="I1069">
        <v>527535.26</v>
      </c>
      <c r="J1069">
        <v>0.18990431257579901</v>
      </c>
      <c r="K1069" t="s">
        <v>316</v>
      </c>
      <c r="L1069" t="s">
        <v>317</v>
      </c>
    </row>
    <row r="1070" spans="1:12" x14ac:dyDescent="0.2">
      <c r="A1070" t="s">
        <v>1217</v>
      </c>
      <c r="B1070">
        <v>1</v>
      </c>
      <c r="C1070" t="s">
        <v>60</v>
      </c>
      <c r="D1070" t="s">
        <v>23</v>
      </c>
      <c r="E1070">
        <v>1</v>
      </c>
      <c r="F1070" t="s">
        <v>270</v>
      </c>
      <c r="G1070">
        <v>415000</v>
      </c>
      <c r="H1070">
        <v>11039642</v>
      </c>
      <c r="I1070">
        <v>3094196.5</v>
      </c>
      <c r="J1070">
        <v>0.28028046561654801</v>
      </c>
      <c r="K1070" t="s">
        <v>112</v>
      </c>
      <c r="L1070" t="s">
        <v>113</v>
      </c>
    </row>
    <row r="1071" spans="1:12" x14ac:dyDescent="0.2">
      <c r="A1071" t="s">
        <v>1218</v>
      </c>
      <c r="B1071">
        <v>1</v>
      </c>
      <c r="C1071" t="s">
        <v>60</v>
      </c>
      <c r="D1071" t="s">
        <v>23</v>
      </c>
      <c r="E1071">
        <v>1</v>
      </c>
      <c r="F1071" t="s">
        <v>270</v>
      </c>
      <c r="G1071">
        <v>152900</v>
      </c>
      <c r="H1071">
        <v>9085774</v>
      </c>
      <c r="I1071">
        <v>6653459.2300000004</v>
      </c>
      <c r="J1071">
        <v>0.73229413366434104</v>
      </c>
      <c r="K1071" t="s">
        <v>47</v>
      </c>
      <c r="L1071" t="s">
        <v>48</v>
      </c>
    </row>
    <row r="1072" spans="1:12" x14ac:dyDescent="0.2">
      <c r="A1072" t="s">
        <v>1219</v>
      </c>
      <c r="B1072">
        <v>0</v>
      </c>
      <c r="C1072" t="s">
        <v>13</v>
      </c>
      <c r="D1072" t="s">
        <v>29</v>
      </c>
      <c r="E1072">
        <v>1</v>
      </c>
      <c r="F1072" t="s">
        <v>270</v>
      </c>
      <c r="G1072">
        <v>80600</v>
      </c>
      <c r="H1072">
        <v>46641</v>
      </c>
      <c r="I1072">
        <v>46641</v>
      </c>
      <c r="J1072">
        <v>1</v>
      </c>
      <c r="K1072" t="s">
        <v>39</v>
      </c>
      <c r="L1072" t="s">
        <v>40</v>
      </c>
    </row>
    <row r="1073" spans="1:12" x14ac:dyDescent="0.2">
      <c r="A1073" t="s">
        <v>569</v>
      </c>
      <c r="B1073">
        <v>0</v>
      </c>
      <c r="C1073" t="s">
        <v>13</v>
      </c>
      <c r="D1073" t="s">
        <v>23</v>
      </c>
      <c r="E1073">
        <v>1</v>
      </c>
      <c r="F1073" t="s">
        <v>270</v>
      </c>
      <c r="G1073">
        <v>2400</v>
      </c>
      <c r="H1073">
        <v>126229</v>
      </c>
      <c r="I1073">
        <v>126229</v>
      </c>
      <c r="J1073">
        <v>1</v>
      </c>
      <c r="K1073" t="s">
        <v>570</v>
      </c>
      <c r="L1073" t="s">
        <v>571</v>
      </c>
    </row>
    <row r="1074" spans="1:12" x14ac:dyDescent="0.2">
      <c r="A1074" t="s">
        <v>1220</v>
      </c>
      <c r="B1074">
        <v>0</v>
      </c>
      <c r="C1074" t="s">
        <v>13</v>
      </c>
      <c r="D1074" t="s">
        <v>29</v>
      </c>
      <c r="E1074">
        <v>1</v>
      </c>
      <c r="F1074" t="s">
        <v>270</v>
      </c>
      <c r="G1074">
        <v>0</v>
      </c>
      <c r="H1074">
        <v>100000</v>
      </c>
      <c r="I1074">
        <v>100000</v>
      </c>
      <c r="J1074">
        <v>1</v>
      </c>
      <c r="K1074" t="s">
        <v>96</v>
      </c>
      <c r="L1074" t="s">
        <v>97</v>
      </c>
    </row>
    <row r="1075" spans="1:12" x14ac:dyDescent="0.2">
      <c r="A1075" t="s">
        <v>347</v>
      </c>
      <c r="B1075">
        <v>1</v>
      </c>
      <c r="C1075" t="s">
        <v>60</v>
      </c>
      <c r="D1075" t="s">
        <v>19</v>
      </c>
      <c r="E1075">
        <v>1</v>
      </c>
      <c r="F1075" t="s">
        <v>270</v>
      </c>
      <c r="G1075">
        <v>17500</v>
      </c>
      <c r="H1075">
        <v>500543</v>
      </c>
      <c r="I1075">
        <v>348312.65</v>
      </c>
      <c r="J1075">
        <v>0.69586828704027404</v>
      </c>
      <c r="K1075" t="s">
        <v>24</v>
      </c>
      <c r="L1075" t="s">
        <v>25</v>
      </c>
    </row>
    <row r="1076" spans="1:12" x14ac:dyDescent="0.2">
      <c r="A1076" t="s">
        <v>1221</v>
      </c>
      <c r="B1076">
        <v>0</v>
      </c>
      <c r="C1076" t="s">
        <v>13</v>
      </c>
      <c r="D1076" t="s">
        <v>29</v>
      </c>
      <c r="E1076">
        <v>1</v>
      </c>
      <c r="F1076" t="s">
        <v>270</v>
      </c>
      <c r="G1076">
        <v>400000</v>
      </c>
      <c r="H1076">
        <v>49168</v>
      </c>
      <c r="I1076">
        <v>49168</v>
      </c>
      <c r="J1076">
        <v>1</v>
      </c>
      <c r="K1076" t="s">
        <v>355</v>
      </c>
      <c r="L1076" t="s">
        <v>356</v>
      </c>
    </row>
    <row r="1077" spans="1:12" x14ac:dyDescent="0.2">
      <c r="A1077" t="s">
        <v>475</v>
      </c>
      <c r="B1077">
        <v>0</v>
      </c>
      <c r="C1077" t="s">
        <v>13</v>
      </c>
      <c r="D1077" t="s">
        <v>27</v>
      </c>
      <c r="E1077">
        <v>1</v>
      </c>
      <c r="F1077" t="s">
        <v>270</v>
      </c>
      <c r="G1077">
        <v>2400</v>
      </c>
      <c r="H1077">
        <v>155037</v>
      </c>
      <c r="I1077">
        <v>155037</v>
      </c>
      <c r="J1077">
        <v>1</v>
      </c>
      <c r="K1077" t="s">
        <v>251</v>
      </c>
      <c r="L1077" t="s">
        <v>252</v>
      </c>
    </row>
    <row r="1078" spans="1:12" x14ac:dyDescent="0.2">
      <c r="A1078" t="s">
        <v>1222</v>
      </c>
      <c r="B1078">
        <v>0</v>
      </c>
      <c r="C1078" t="s">
        <v>13</v>
      </c>
      <c r="D1078" t="s">
        <v>27</v>
      </c>
      <c r="E1078">
        <v>1</v>
      </c>
      <c r="F1078" t="s">
        <v>270</v>
      </c>
      <c r="G1078">
        <v>2500</v>
      </c>
      <c r="H1078">
        <v>75382</v>
      </c>
      <c r="I1078">
        <v>75382</v>
      </c>
      <c r="J1078">
        <v>1</v>
      </c>
      <c r="K1078" t="s">
        <v>536</v>
      </c>
      <c r="L1078" t="s">
        <v>537</v>
      </c>
    </row>
    <row r="1079" spans="1:12" x14ac:dyDescent="0.2">
      <c r="A1079" t="s">
        <v>751</v>
      </c>
      <c r="B1079">
        <v>0</v>
      </c>
      <c r="C1079" t="s">
        <v>13</v>
      </c>
      <c r="D1079" t="s">
        <v>27</v>
      </c>
      <c r="E1079">
        <v>1</v>
      </c>
      <c r="F1079" t="s">
        <v>270</v>
      </c>
      <c r="G1079">
        <v>3100</v>
      </c>
      <c r="H1079">
        <v>152646</v>
      </c>
      <c r="I1079">
        <v>152646</v>
      </c>
      <c r="J1079">
        <v>1</v>
      </c>
      <c r="K1079" t="s">
        <v>248</v>
      </c>
      <c r="L1079" t="s">
        <v>249</v>
      </c>
    </row>
    <row r="1080" spans="1:12" x14ac:dyDescent="0.2">
      <c r="A1080" t="s">
        <v>737</v>
      </c>
      <c r="B1080">
        <v>0</v>
      </c>
      <c r="C1080" t="s">
        <v>13</v>
      </c>
      <c r="D1080" t="s">
        <v>27</v>
      </c>
      <c r="E1080">
        <v>1</v>
      </c>
      <c r="F1080" t="s">
        <v>270</v>
      </c>
      <c r="G1080">
        <v>18000</v>
      </c>
      <c r="H1080">
        <v>303916</v>
      </c>
      <c r="I1080">
        <v>303916</v>
      </c>
      <c r="J1080">
        <v>1</v>
      </c>
      <c r="K1080" t="s">
        <v>300</v>
      </c>
      <c r="L1080" t="s">
        <v>301</v>
      </c>
    </row>
    <row r="1081" spans="1:12" x14ac:dyDescent="0.2">
      <c r="A1081" t="s">
        <v>1223</v>
      </c>
      <c r="B1081">
        <v>0</v>
      </c>
      <c r="C1081" t="s">
        <v>13</v>
      </c>
      <c r="D1081" t="s">
        <v>29</v>
      </c>
      <c r="E1081">
        <v>1</v>
      </c>
      <c r="F1081" t="s">
        <v>270</v>
      </c>
      <c r="G1081">
        <v>18000</v>
      </c>
      <c r="H1081">
        <v>59127</v>
      </c>
      <c r="I1081">
        <v>59127</v>
      </c>
      <c r="J1081">
        <v>1</v>
      </c>
      <c r="K1081" t="s">
        <v>83</v>
      </c>
      <c r="L1081" t="s">
        <v>84</v>
      </c>
    </row>
    <row r="1082" spans="1:12" x14ac:dyDescent="0.2">
      <c r="A1082" t="s">
        <v>845</v>
      </c>
      <c r="B1082">
        <v>0</v>
      </c>
      <c r="C1082" t="s">
        <v>13</v>
      </c>
      <c r="D1082" t="s">
        <v>27</v>
      </c>
      <c r="E1082">
        <v>1</v>
      </c>
      <c r="F1082" t="s">
        <v>270</v>
      </c>
      <c r="G1082">
        <v>30000</v>
      </c>
      <c r="H1082">
        <v>396153</v>
      </c>
      <c r="I1082">
        <v>396153</v>
      </c>
      <c r="J1082">
        <v>1</v>
      </c>
      <c r="K1082" t="s">
        <v>175</v>
      </c>
      <c r="L1082" t="s">
        <v>176</v>
      </c>
    </row>
    <row r="1083" spans="1:12" x14ac:dyDescent="0.2">
      <c r="A1083" t="s">
        <v>1224</v>
      </c>
      <c r="B1083">
        <v>0</v>
      </c>
      <c r="C1083" t="s">
        <v>13</v>
      </c>
      <c r="D1083" t="s">
        <v>29</v>
      </c>
      <c r="E1083">
        <v>1</v>
      </c>
      <c r="F1083" t="s">
        <v>270</v>
      </c>
      <c r="G1083">
        <v>300000</v>
      </c>
      <c r="H1083">
        <v>46856</v>
      </c>
      <c r="I1083">
        <v>46856</v>
      </c>
      <c r="J1083">
        <v>1</v>
      </c>
      <c r="K1083" t="s">
        <v>462</v>
      </c>
      <c r="L1083" t="s">
        <v>463</v>
      </c>
    </row>
    <row r="1084" spans="1:12" x14ac:dyDescent="0.2">
      <c r="A1084" t="s">
        <v>856</v>
      </c>
      <c r="B1084">
        <v>1</v>
      </c>
      <c r="C1084" t="s">
        <v>60</v>
      </c>
      <c r="D1084" t="s">
        <v>23</v>
      </c>
      <c r="E1084">
        <v>1</v>
      </c>
      <c r="F1084" t="s">
        <v>270</v>
      </c>
      <c r="G1084">
        <v>58000</v>
      </c>
      <c r="H1084">
        <v>1401982</v>
      </c>
      <c r="I1084">
        <v>1078977.78</v>
      </c>
      <c r="J1084">
        <v>0.76960831166163302</v>
      </c>
      <c r="K1084" t="s">
        <v>195</v>
      </c>
      <c r="L1084" t="s">
        <v>196</v>
      </c>
    </row>
    <row r="1085" spans="1:12" x14ac:dyDescent="0.2">
      <c r="A1085" t="s">
        <v>1225</v>
      </c>
      <c r="B1085">
        <v>0</v>
      </c>
      <c r="C1085" t="s">
        <v>13</v>
      </c>
      <c r="D1085" t="s">
        <v>29</v>
      </c>
      <c r="E1085">
        <v>1</v>
      </c>
      <c r="F1085" t="s">
        <v>270</v>
      </c>
      <c r="G1085">
        <v>1000000</v>
      </c>
      <c r="H1085">
        <v>54766</v>
      </c>
      <c r="I1085">
        <v>54766</v>
      </c>
      <c r="J1085">
        <v>1</v>
      </c>
      <c r="K1085" t="s">
        <v>297</v>
      </c>
      <c r="L1085" t="s">
        <v>298</v>
      </c>
    </row>
    <row r="1086" spans="1:12" x14ac:dyDescent="0.2">
      <c r="A1086" t="s">
        <v>469</v>
      </c>
      <c r="B1086">
        <v>1</v>
      </c>
      <c r="C1086" t="s">
        <v>60</v>
      </c>
      <c r="D1086" t="s">
        <v>27</v>
      </c>
      <c r="E1086">
        <v>1</v>
      </c>
      <c r="F1086" t="s">
        <v>270</v>
      </c>
      <c r="G1086">
        <v>70000</v>
      </c>
      <c r="H1086">
        <v>1122723</v>
      </c>
      <c r="I1086">
        <v>989351.65</v>
      </c>
      <c r="J1086">
        <v>0.88120667341810899</v>
      </c>
      <c r="K1086" t="s">
        <v>235</v>
      </c>
      <c r="L1086" t="s">
        <v>236</v>
      </c>
    </row>
    <row r="1087" spans="1:12" x14ac:dyDescent="0.2">
      <c r="A1087" t="s">
        <v>1226</v>
      </c>
      <c r="B1087">
        <v>1</v>
      </c>
      <c r="C1087" t="s">
        <v>60</v>
      </c>
      <c r="D1087" t="s">
        <v>29</v>
      </c>
      <c r="E1087">
        <v>1</v>
      </c>
      <c r="F1087" t="s">
        <v>270</v>
      </c>
      <c r="G1087">
        <v>253515</v>
      </c>
      <c r="H1087">
        <v>1380962</v>
      </c>
      <c r="I1087">
        <v>182266.1</v>
      </c>
      <c r="J1087">
        <v>0.13198480479549701</v>
      </c>
      <c r="K1087" t="s">
        <v>450</v>
      </c>
      <c r="L1087" t="s">
        <v>451</v>
      </c>
    </row>
    <row r="1088" spans="1:12" x14ac:dyDescent="0.2">
      <c r="A1088" t="s">
        <v>760</v>
      </c>
      <c r="B1088">
        <v>1</v>
      </c>
      <c r="C1088" t="s">
        <v>60</v>
      </c>
      <c r="D1088" t="s">
        <v>27</v>
      </c>
      <c r="E1088">
        <v>1</v>
      </c>
      <c r="F1088" t="s">
        <v>270</v>
      </c>
      <c r="G1088">
        <v>97350</v>
      </c>
      <c r="H1088">
        <v>2206628</v>
      </c>
      <c r="I1088">
        <v>1181853.01</v>
      </c>
      <c r="J1088">
        <v>0.53559231551489395</v>
      </c>
      <c r="K1088" t="s">
        <v>181</v>
      </c>
      <c r="L1088" t="s">
        <v>182</v>
      </c>
    </row>
    <row r="1089" spans="1:12" x14ac:dyDescent="0.2">
      <c r="A1089" t="s">
        <v>222</v>
      </c>
      <c r="B1089">
        <v>0</v>
      </c>
      <c r="C1089" t="s">
        <v>13</v>
      </c>
      <c r="D1089" t="s">
        <v>27</v>
      </c>
      <c r="E1089">
        <v>1</v>
      </c>
      <c r="F1089" t="s">
        <v>270</v>
      </c>
      <c r="G1089">
        <v>52380</v>
      </c>
      <c r="H1089">
        <v>308136</v>
      </c>
      <c r="I1089">
        <v>308136</v>
      </c>
      <c r="J1089">
        <v>1</v>
      </c>
      <c r="K1089" t="s">
        <v>124</v>
      </c>
      <c r="L1089" t="s">
        <v>125</v>
      </c>
    </row>
    <row r="1090" spans="1:12" x14ac:dyDescent="0.2">
      <c r="A1090" t="s">
        <v>336</v>
      </c>
      <c r="B1090">
        <v>1</v>
      </c>
      <c r="C1090" t="s">
        <v>60</v>
      </c>
      <c r="D1090" t="s">
        <v>19</v>
      </c>
      <c r="E1090">
        <v>1</v>
      </c>
      <c r="F1090" t="s">
        <v>270</v>
      </c>
      <c r="G1090">
        <v>649175</v>
      </c>
      <c r="H1090">
        <v>8512016</v>
      </c>
      <c r="I1090">
        <v>854895.26</v>
      </c>
      <c r="J1090">
        <v>0.100433904259578</v>
      </c>
      <c r="K1090" t="s">
        <v>83</v>
      </c>
      <c r="L1090" t="s">
        <v>84</v>
      </c>
    </row>
    <row r="1091" spans="1:12" x14ac:dyDescent="0.2">
      <c r="A1091" t="s">
        <v>1227</v>
      </c>
      <c r="B1091">
        <v>0</v>
      </c>
      <c r="C1091" t="s">
        <v>13</v>
      </c>
      <c r="D1091" t="s">
        <v>29</v>
      </c>
      <c r="E1091">
        <v>1</v>
      </c>
      <c r="F1091" t="s">
        <v>270</v>
      </c>
      <c r="G1091">
        <v>1000000</v>
      </c>
      <c r="H1091">
        <v>48697</v>
      </c>
      <c r="I1091">
        <v>48697</v>
      </c>
      <c r="J1091">
        <v>1</v>
      </c>
      <c r="K1091" t="s">
        <v>64</v>
      </c>
      <c r="L1091" t="s">
        <v>65</v>
      </c>
    </row>
    <row r="1092" spans="1:12" x14ac:dyDescent="0.2">
      <c r="A1092" t="s">
        <v>1228</v>
      </c>
      <c r="B1092">
        <v>0</v>
      </c>
      <c r="C1092" t="s">
        <v>13</v>
      </c>
      <c r="D1092" t="s">
        <v>29</v>
      </c>
      <c r="E1092">
        <v>1</v>
      </c>
      <c r="F1092" t="s">
        <v>270</v>
      </c>
      <c r="G1092">
        <v>25000</v>
      </c>
      <c r="H1092">
        <v>256399</v>
      </c>
      <c r="I1092">
        <v>256399</v>
      </c>
      <c r="J1092">
        <v>1</v>
      </c>
      <c r="K1092" t="s">
        <v>43</v>
      </c>
      <c r="L1092" t="s">
        <v>44</v>
      </c>
    </row>
    <row r="1093" spans="1:12" x14ac:dyDescent="0.2">
      <c r="A1093" t="s">
        <v>1229</v>
      </c>
      <c r="B1093">
        <v>0</v>
      </c>
      <c r="C1093" t="s">
        <v>13</v>
      </c>
      <c r="D1093" t="s">
        <v>29</v>
      </c>
      <c r="E1093">
        <v>1</v>
      </c>
      <c r="F1093" t="s">
        <v>270</v>
      </c>
      <c r="G1093">
        <v>1000000</v>
      </c>
      <c r="H1093">
        <v>49530</v>
      </c>
      <c r="I1093">
        <v>49530</v>
      </c>
      <c r="J1093">
        <v>1</v>
      </c>
      <c r="K1093" t="s">
        <v>320</v>
      </c>
      <c r="L1093" t="s">
        <v>321</v>
      </c>
    </row>
    <row r="1094" spans="1:12" x14ac:dyDescent="0.2">
      <c r="A1094" t="s">
        <v>1230</v>
      </c>
      <c r="B1094">
        <v>0</v>
      </c>
      <c r="C1094" t="s">
        <v>13</v>
      </c>
      <c r="D1094" t="s">
        <v>29</v>
      </c>
      <c r="E1094">
        <v>1</v>
      </c>
      <c r="F1094" t="s">
        <v>270</v>
      </c>
      <c r="G1094">
        <v>1000000</v>
      </c>
      <c r="H1094">
        <v>50204</v>
      </c>
      <c r="I1094">
        <v>50204</v>
      </c>
      <c r="J1094">
        <v>1</v>
      </c>
      <c r="K1094" t="s">
        <v>278</v>
      </c>
      <c r="L1094" t="s">
        <v>279</v>
      </c>
    </row>
    <row r="1095" spans="1:12" x14ac:dyDescent="0.2">
      <c r="A1095" t="s">
        <v>1231</v>
      </c>
      <c r="B1095">
        <v>0</v>
      </c>
      <c r="C1095" t="s">
        <v>13</v>
      </c>
      <c r="D1095" t="s">
        <v>29</v>
      </c>
      <c r="E1095">
        <v>1</v>
      </c>
      <c r="F1095" t="s">
        <v>270</v>
      </c>
      <c r="G1095">
        <v>500000</v>
      </c>
      <c r="H1095">
        <v>49922</v>
      </c>
      <c r="I1095">
        <v>49922</v>
      </c>
      <c r="J1095">
        <v>1</v>
      </c>
      <c r="K1095" t="s">
        <v>124</v>
      </c>
      <c r="L1095" t="s">
        <v>125</v>
      </c>
    </row>
    <row r="1096" spans="1:12" x14ac:dyDescent="0.2">
      <c r="A1096" t="s">
        <v>1232</v>
      </c>
      <c r="B1096">
        <v>0</v>
      </c>
      <c r="C1096" t="s">
        <v>13</v>
      </c>
      <c r="D1096" t="s">
        <v>29</v>
      </c>
      <c r="E1096">
        <v>1</v>
      </c>
      <c r="F1096" t="s">
        <v>270</v>
      </c>
      <c r="G1096">
        <v>23500</v>
      </c>
      <c r="H1096">
        <v>157324</v>
      </c>
      <c r="I1096">
        <v>157324</v>
      </c>
      <c r="J1096">
        <v>1</v>
      </c>
      <c r="K1096" t="s">
        <v>219</v>
      </c>
      <c r="L1096" t="s">
        <v>220</v>
      </c>
    </row>
    <row r="1097" spans="1:12" x14ac:dyDescent="0.2">
      <c r="A1097" t="s">
        <v>1233</v>
      </c>
      <c r="B1097">
        <v>1</v>
      </c>
      <c r="C1097" t="s">
        <v>60</v>
      </c>
      <c r="D1097" t="s">
        <v>27</v>
      </c>
      <c r="E1097">
        <v>1</v>
      </c>
      <c r="F1097" t="s">
        <v>270</v>
      </c>
      <c r="G1097">
        <v>40000</v>
      </c>
      <c r="H1097">
        <v>1553306</v>
      </c>
      <c r="I1097">
        <v>875646.81</v>
      </c>
      <c r="J1097">
        <v>0.56373052057997497</v>
      </c>
      <c r="K1097" t="s">
        <v>92</v>
      </c>
      <c r="L1097" t="s">
        <v>93</v>
      </c>
    </row>
    <row r="1098" spans="1:12" x14ac:dyDescent="0.2">
      <c r="A1098" t="s">
        <v>1234</v>
      </c>
      <c r="B1098">
        <v>1</v>
      </c>
      <c r="C1098" t="s">
        <v>60</v>
      </c>
      <c r="D1098" t="s">
        <v>29</v>
      </c>
      <c r="E1098">
        <v>1</v>
      </c>
      <c r="F1098" t="s">
        <v>270</v>
      </c>
      <c r="G1098">
        <v>32000000</v>
      </c>
      <c r="H1098">
        <v>14058887</v>
      </c>
      <c r="I1098">
        <v>10929064.98</v>
      </c>
      <c r="J1098">
        <v>0.77737761175546805</v>
      </c>
      <c r="K1098" t="s">
        <v>83</v>
      </c>
      <c r="L1098" t="s">
        <v>84</v>
      </c>
    </row>
    <row r="1099" spans="1:12" x14ac:dyDescent="0.2">
      <c r="A1099" t="s">
        <v>436</v>
      </c>
      <c r="B1099">
        <v>0</v>
      </c>
      <c r="C1099" t="s">
        <v>13</v>
      </c>
      <c r="D1099" t="s">
        <v>27</v>
      </c>
      <c r="E1099">
        <v>1</v>
      </c>
      <c r="F1099" t="s">
        <v>270</v>
      </c>
      <c r="G1099">
        <v>3840</v>
      </c>
      <c r="H1099">
        <v>290712</v>
      </c>
      <c r="I1099">
        <v>290712</v>
      </c>
      <c r="J1099">
        <v>1</v>
      </c>
      <c r="K1099" t="s">
        <v>437</v>
      </c>
      <c r="L1099" t="s">
        <v>438</v>
      </c>
    </row>
    <row r="1100" spans="1:12" x14ac:dyDescent="0.2">
      <c r="A1100" t="s">
        <v>1235</v>
      </c>
      <c r="B1100">
        <v>0</v>
      </c>
      <c r="C1100" t="s">
        <v>13</v>
      </c>
      <c r="D1100" t="s">
        <v>111</v>
      </c>
      <c r="E1100">
        <v>1</v>
      </c>
      <c r="F1100" t="s">
        <v>270</v>
      </c>
      <c r="G1100">
        <v>20000</v>
      </c>
      <c r="H1100">
        <v>379145</v>
      </c>
      <c r="I1100">
        <v>379145</v>
      </c>
      <c r="J1100">
        <v>1</v>
      </c>
      <c r="K1100" t="s">
        <v>163</v>
      </c>
      <c r="L1100" t="s">
        <v>164</v>
      </c>
    </row>
    <row r="1101" spans="1:12" x14ac:dyDescent="0.2">
      <c r="A1101" t="s">
        <v>1236</v>
      </c>
      <c r="B1101">
        <v>1</v>
      </c>
      <c r="C1101" t="s">
        <v>60</v>
      </c>
      <c r="D1101" t="s">
        <v>29</v>
      </c>
      <c r="E1101">
        <v>1</v>
      </c>
      <c r="F1101" t="s">
        <v>270</v>
      </c>
      <c r="G1101">
        <v>5000000</v>
      </c>
      <c r="H1101">
        <v>1619444</v>
      </c>
      <c r="I1101">
        <v>623515.34</v>
      </c>
      <c r="J1101">
        <v>0.38501794443031001</v>
      </c>
      <c r="K1101" t="s">
        <v>316</v>
      </c>
      <c r="L1101" t="s">
        <v>317</v>
      </c>
    </row>
    <row r="1102" spans="1:12" x14ac:dyDescent="0.2">
      <c r="A1102" t="s">
        <v>1237</v>
      </c>
      <c r="B1102">
        <v>0</v>
      </c>
      <c r="C1102" t="s">
        <v>13</v>
      </c>
      <c r="D1102" t="s">
        <v>79</v>
      </c>
      <c r="E1102">
        <v>1</v>
      </c>
      <c r="F1102" t="s">
        <v>270</v>
      </c>
      <c r="G1102">
        <v>50000</v>
      </c>
      <c r="H1102">
        <v>260000</v>
      </c>
      <c r="I1102">
        <v>260000</v>
      </c>
      <c r="J1102">
        <v>1</v>
      </c>
      <c r="K1102" t="s">
        <v>216</v>
      </c>
      <c r="L1102" t="s">
        <v>217</v>
      </c>
    </row>
    <row r="1103" spans="1:12" x14ac:dyDescent="0.2">
      <c r="A1103" t="s">
        <v>1238</v>
      </c>
      <c r="B1103">
        <v>0</v>
      </c>
      <c r="C1103" t="s">
        <v>13</v>
      </c>
      <c r="D1103" t="s">
        <v>29</v>
      </c>
      <c r="E1103">
        <v>1</v>
      </c>
      <c r="F1103" t="s">
        <v>270</v>
      </c>
      <c r="G1103">
        <v>1238740</v>
      </c>
      <c r="H1103">
        <v>216918</v>
      </c>
      <c r="I1103">
        <v>216918</v>
      </c>
      <c r="J1103">
        <v>1</v>
      </c>
      <c r="K1103" t="s">
        <v>124</v>
      </c>
      <c r="L1103" t="s">
        <v>125</v>
      </c>
    </row>
    <row r="1104" spans="1:12" x14ac:dyDescent="0.2">
      <c r="A1104" t="s">
        <v>1239</v>
      </c>
      <c r="B1104">
        <v>0</v>
      </c>
      <c r="C1104" t="s">
        <v>13</v>
      </c>
      <c r="D1104" t="s">
        <v>50</v>
      </c>
      <c r="E1104">
        <v>1</v>
      </c>
      <c r="F1104" t="s">
        <v>270</v>
      </c>
      <c r="G1104">
        <v>3175</v>
      </c>
      <c r="H1104">
        <v>211833</v>
      </c>
      <c r="I1104">
        <v>211833</v>
      </c>
      <c r="J1104">
        <v>1</v>
      </c>
      <c r="K1104" t="s">
        <v>146</v>
      </c>
      <c r="L1104" t="s">
        <v>147</v>
      </c>
    </row>
    <row r="1105" spans="1:12" x14ac:dyDescent="0.2">
      <c r="A1105" t="s">
        <v>126</v>
      </c>
      <c r="B1105">
        <v>0</v>
      </c>
      <c r="C1105" t="s">
        <v>13</v>
      </c>
      <c r="D1105" t="s">
        <v>111</v>
      </c>
      <c r="E1105">
        <v>1</v>
      </c>
      <c r="F1105" t="s">
        <v>270</v>
      </c>
      <c r="G1105">
        <v>100000</v>
      </c>
      <c r="H1105">
        <v>192268</v>
      </c>
      <c r="I1105">
        <v>192268</v>
      </c>
      <c r="J1105">
        <v>1</v>
      </c>
      <c r="K1105" t="s">
        <v>127</v>
      </c>
      <c r="L1105" t="s">
        <v>128</v>
      </c>
    </row>
    <row r="1106" spans="1:12" x14ac:dyDescent="0.2">
      <c r="A1106" t="s">
        <v>129</v>
      </c>
      <c r="B1106">
        <v>0</v>
      </c>
      <c r="C1106" t="s">
        <v>13</v>
      </c>
      <c r="D1106" t="s">
        <v>111</v>
      </c>
      <c r="E1106">
        <v>1</v>
      </c>
      <c r="F1106" t="s">
        <v>270</v>
      </c>
      <c r="G1106">
        <v>10500</v>
      </c>
      <c r="H1106">
        <v>228474</v>
      </c>
      <c r="I1106">
        <v>228474</v>
      </c>
      <c r="J1106">
        <v>1</v>
      </c>
      <c r="K1106" t="s">
        <v>130</v>
      </c>
      <c r="L1106" t="s">
        <v>131</v>
      </c>
    </row>
    <row r="1107" spans="1:12" x14ac:dyDescent="0.2">
      <c r="A1107" t="s">
        <v>1240</v>
      </c>
      <c r="B1107">
        <v>0</v>
      </c>
      <c r="C1107" t="s">
        <v>13</v>
      </c>
      <c r="D1107" t="s">
        <v>1241</v>
      </c>
      <c r="E1107">
        <v>1</v>
      </c>
      <c r="F1107" t="s">
        <v>270</v>
      </c>
      <c r="G1107">
        <v>30000</v>
      </c>
      <c r="H1107">
        <v>157481</v>
      </c>
      <c r="I1107">
        <v>157481</v>
      </c>
      <c r="J1107">
        <v>1</v>
      </c>
      <c r="K1107" t="s">
        <v>96</v>
      </c>
      <c r="L1107" t="s">
        <v>97</v>
      </c>
    </row>
    <row r="1108" spans="1:12" x14ac:dyDescent="0.2">
      <c r="A1108" t="s">
        <v>1242</v>
      </c>
      <c r="B1108">
        <v>0</v>
      </c>
      <c r="C1108" t="s">
        <v>13</v>
      </c>
      <c r="D1108" t="s">
        <v>29</v>
      </c>
      <c r="E1108">
        <v>1</v>
      </c>
      <c r="F1108" t="s">
        <v>270</v>
      </c>
      <c r="G1108">
        <v>25000</v>
      </c>
      <c r="H1108">
        <v>167572</v>
      </c>
      <c r="I1108">
        <v>167572</v>
      </c>
      <c r="J1108">
        <v>1</v>
      </c>
      <c r="K1108" t="s">
        <v>402</v>
      </c>
      <c r="L1108" t="s">
        <v>403</v>
      </c>
    </row>
    <row r="1109" spans="1:12" x14ac:dyDescent="0.2">
      <c r="A1109" t="s">
        <v>1243</v>
      </c>
      <c r="B1109">
        <v>0</v>
      </c>
      <c r="C1109" t="s">
        <v>13</v>
      </c>
      <c r="D1109" t="s">
        <v>29</v>
      </c>
      <c r="E1109">
        <v>1</v>
      </c>
      <c r="F1109" t="s">
        <v>270</v>
      </c>
      <c r="G1109">
        <v>25000</v>
      </c>
      <c r="H1109">
        <v>248887</v>
      </c>
      <c r="I1109">
        <v>248887</v>
      </c>
      <c r="J1109">
        <v>1</v>
      </c>
      <c r="K1109" t="s">
        <v>255</v>
      </c>
      <c r="L1109" t="s">
        <v>256</v>
      </c>
    </row>
    <row r="1110" spans="1:12" x14ac:dyDescent="0.2">
      <c r="A1110" t="s">
        <v>1244</v>
      </c>
      <c r="B1110">
        <v>0</v>
      </c>
      <c r="C1110" t="s">
        <v>13</v>
      </c>
      <c r="D1110" t="s">
        <v>95</v>
      </c>
      <c r="E1110">
        <v>1</v>
      </c>
      <c r="F1110" t="s">
        <v>270</v>
      </c>
      <c r="G1110">
        <v>5000</v>
      </c>
      <c r="H1110">
        <v>215491</v>
      </c>
      <c r="I1110">
        <v>215491</v>
      </c>
      <c r="J1110">
        <v>1</v>
      </c>
      <c r="K1110" t="s">
        <v>83</v>
      </c>
      <c r="L1110" t="s">
        <v>84</v>
      </c>
    </row>
    <row r="1111" spans="1:12" x14ac:dyDescent="0.2">
      <c r="A1111" t="s">
        <v>85</v>
      </c>
      <c r="B1111">
        <v>1</v>
      </c>
      <c r="C1111" t="s">
        <v>60</v>
      </c>
      <c r="D1111" t="s">
        <v>27</v>
      </c>
      <c r="E1111">
        <v>1</v>
      </c>
      <c r="F1111" t="s">
        <v>270</v>
      </c>
      <c r="G1111">
        <v>15000</v>
      </c>
      <c r="H1111">
        <v>1087723</v>
      </c>
      <c r="I1111">
        <v>264657.01</v>
      </c>
      <c r="J1111">
        <v>0.243312865499764</v>
      </c>
      <c r="K1111" t="s">
        <v>86</v>
      </c>
      <c r="L1111" t="s">
        <v>87</v>
      </c>
    </row>
    <row r="1112" spans="1:12" x14ac:dyDescent="0.2">
      <c r="A1112" t="s">
        <v>1103</v>
      </c>
      <c r="B1112">
        <v>1</v>
      </c>
      <c r="C1112" t="s">
        <v>60</v>
      </c>
      <c r="D1112" t="s">
        <v>23</v>
      </c>
      <c r="E1112">
        <v>1</v>
      </c>
      <c r="F1112" t="s">
        <v>270</v>
      </c>
      <c r="G1112">
        <v>400000</v>
      </c>
      <c r="H1112">
        <v>6400292</v>
      </c>
      <c r="I1112">
        <v>3613655.38</v>
      </c>
      <c r="J1112">
        <v>0.56460783351759503</v>
      </c>
      <c r="K1112" t="s">
        <v>480</v>
      </c>
      <c r="L1112" t="s">
        <v>481</v>
      </c>
    </row>
    <row r="1113" spans="1:12" x14ac:dyDescent="0.2">
      <c r="A1113" t="s">
        <v>938</v>
      </c>
      <c r="B1113">
        <v>0</v>
      </c>
      <c r="C1113" t="s">
        <v>13</v>
      </c>
      <c r="D1113" t="s">
        <v>27</v>
      </c>
      <c r="E1113">
        <v>1</v>
      </c>
      <c r="F1113" t="s">
        <v>270</v>
      </c>
      <c r="G1113">
        <v>7536</v>
      </c>
      <c r="H1113">
        <v>271895</v>
      </c>
      <c r="I1113">
        <v>271895</v>
      </c>
      <c r="J1113">
        <v>1</v>
      </c>
      <c r="K1113" t="s">
        <v>592</v>
      </c>
      <c r="L1113" t="s">
        <v>593</v>
      </c>
    </row>
    <row r="1114" spans="1:12" x14ac:dyDescent="0.2">
      <c r="A1114" t="s">
        <v>1245</v>
      </c>
      <c r="B1114">
        <v>0</v>
      </c>
      <c r="C1114" t="s">
        <v>13</v>
      </c>
      <c r="D1114" t="s">
        <v>95</v>
      </c>
      <c r="E1114">
        <v>1</v>
      </c>
      <c r="F1114" t="s">
        <v>270</v>
      </c>
      <c r="G1114">
        <v>13806</v>
      </c>
      <c r="H1114">
        <v>266282</v>
      </c>
      <c r="I1114">
        <v>266282</v>
      </c>
      <c r="J1114">
        <v>1</v>
      </c>
      <c r="K1114" t="s">
        <v>83</v>
      </c>
      <c r="L1114" t="s">
        <v>84</v>
      </c>
    </row>
    <row r="1115" spans="1:12" x14ac:dyDescent="0.2">
      <c r="A1115" t="s">
        <v>1246</v>
      </c>
      <c r="B1115">
        <v>0</v>
      </c>
      <c r="C1115" t="s">
        <v>13</v>
      </c>
      <c r="D1115" t="s">
        <v>42</v>
      </c>
      <c r="E1115">
        <v>1</v>
      </c>
      <c r="F1115" t="s">
        <v>270</v>
      </c>
      <c r="G1115">
        <v>1250</v>
      </c>
      <c r="H1115">
        <v>85658</v>
      </c>
      <c r="I1115">
        <v>85658</v>
      </c>
      <c r="J1115">
        <v>1</v>
      </c>
      <c r="K1115" t="s">
        <v>316</v>
      </c>
      <c r="L1115" t="s">
        <v>317</v>
      </c>
    </row>
    <row r="1116" spans="1:12" x14ac:dyDescent="0.2">
      <c r="A1116" t="s">
        <v>967</v>
      </c>
      <c r="B1116">
        <v>0</v>
      </c>
      <c r="C1116" t="s">
        <v>13</v>
      </c>
      <c r="D1116" t="s">
        <v>23</v>
      </c>
      <c r="E1116">
        <v>1</v>
      </c>
      <c r="F1116" t="s">
        <v>270</v>
      </c>
      <c r="G1116">
        <v>5000</v>
      </c>
      <c r="H1116">
        <v>128640</v>
      </c>
      <c r="I1116">
        <v>128640</v>
      </c>
      <c r="J1116">
        <v>1</v>
      </c>
      <c r="K1116" t="s">
        <v>43</v>
      </c>
      <c r="L1116" t="s">
        <v>44</v>
      </c>
    </row>
    <row r="1117" spans="1:12" x14ac:dyDescent="0.2">
      <c r="A1117" t="s">
        <v>1116</v>
      </c>
      <c r="B1117">
        <v>1</v>
      </c>
      <c r="C1117" t="s">
        <v>60</v>
      </c>
      <c r="D1117" t="s">
        <v>198</v>
      </c>
      <c r="E1117">
        <v>1</v>
      </c>
      <c r="F1117" t="s">
        <v>270</v>
      </c>
      <c r="G1117">
        <v>49600</v>
      </c>
      <c r="H1117">
        <v>3842805</v>
      </c>
      <c r="I1117">
        <v>3237077.96</v>
      </c>
      <c r="J1117">
        <v>0.84237347458431999</v>
      </c>
      <c r="K1117" t="s">
        <v>248</v>
      </c>
      <c r="L1117" t="s">
        <v>249</v>
      </c>
    </row>
    <row r="1118" spans="1:12" x14ac:dyDescent="0.2">
      <c r="A1118" t="s">
        <v>366</v>
      </c>
      <c r="B1118">
        <v>1</v>
      </c>
      <c r="C1118" t="s">
        <v>60</v>
      </c>
      <c r="D1118" t="s">
        <v>27</v>
      </c>
      <c r="E1118">
        <v>1</v>
      </c>
      <c r="F1118" t="s">
        <v>270</v>
      </c>
      <c r="G1118">
        <v>57500</v>
      </c>
      <c r="H1118">
        <v>3975881</v>
      </c>
      <c r="I1118">
        <v>3012880.1</v>
      </c>
      <c r="J1118">
        <v>0.75778927991054001</v>
      </c>
      <c r="K1118" t="s">
        <v>273</v>
      </c>
      <c r="L1118" t="s">
        <v>274</v>
      </c>
    </row>
    <row r="1119" spans="1:12" x14ac:dyDescent="0.2">
      <c r="A1119" t="s">
        <v>1247</v>
      </c>
      <c r="B1119">
        <v>0</v>
      </c>
      <c r="C1119" t="s">
        <v>13</v>
      </c>
      <c r="D1119" t="s">
        <v>95</v>
      </c>
      <c r="E1119">
        <v>1</v>
      </c>
      <c r="F1119" t="s">
        <v>270</v>
      </c>
      <c r="G1119">
        <v>60000</v>
      </c>
      <c r="H1119">
        <v>30253</v>
      </c>
      <c r="I1119">
        <v>30253</v>
      </c>
      <c r="J1119">
        <v>1</v>
      </c>
      <c r="K1119" t="s">
        <v>312</v>
      </c>
      <c r="L1119" t="s">
        <v>313</v>
      </c>
    </row>
    <row r="1120" spans="1:12" x14ac:dyDescent="0.2">
      <c r="A1120" t="s">
        <v>651</v>
      </c>
      <c r="B1120">
        <v>0</v>
      </c>
      <c r="C1120" t="s">
        <v>13</v>
      </c>
      <c r="D1120" t="s">
        <v>27</v>
      </c>
      <c r="E1120">
        <v>1</v>
      </c>
      <c r="F1120" t="s">
        <v>270</v>
      </c>
      <c r="G1120">
        <v>4585</v>
      </c>
      <c r="H1120">
        <v>108050</v>
      </c>
      <c r="I1120">
        <v>108050</v>
      </c>
      <c r="J1120">
        <v>1</v>
      </c>
      <c r="K1120" t="s">
        <v>306</v>
      </c>
      <c r="L1120" t="s">
        <v>307</v>
      </c>
    </row>
    <row r="1121" spans="1:12" x14ac:dyDescent="0.2">
      <c r="A1121" t="s">
        <v>1248</v>
      </c>
      <c r="B1121">
        <v>0</v>
      </c>
      <c r="C1121" t="s">
        <v>13</v>
      </c>
      <c r="D1121" t="s">
        <v>27</v>
      </c>
      <c r="E1121">
        <v>1</v>
      </c>
      <c r="F1121" t="s">
        <v>270</v>
      </c>
      <c r="G1121">
        <v>17500</v>
      </c>
      <c r="H1121">
        <v>271149</v>
      </c>
      <c r="I1121">
        <v>271149</v>
      </c>
      <c r="J1121">
        <v>1</v>
      </c>
      <c r="K1121" t="s">
        <v>57</v>
      </c>
      <c r="L1121" t="s">
        <v>58</v>
      </c>
    </row>
    <row r="1122" spans="1:12" x14ac:dyDescent="0.2">
      <c r="A1122" t="s">
        <v>1116</v>
      </c>
      <c r="B1122">
        <v>0</v>
      </c>
      <c r="C1122" t="s">
        <v>13</v>
      </c>
      <c r="D1122" t="s">
        <v>198</v>
      </c>
      <c r="E1122">
        <v>1</v>
      </c>
      <c r="F1122" t="s">
        <v>270</v>
      </c>
      <c r="G1122">
        <v>1000</v>
      </c>
      <c r="H1122">
        <v>48877</v>
      </c>
      <c r="I1122">
        <v>48877</v>
      </c>
      <c r="J1122">
        <v>1</v>
      </c>
      <c r="K1122" t="s">
        <v>248</v>
      </c>
      <c r="L1122" t="s">
        <v>249</v>
      </c>
    </row>
    <row r="1123" spans="1:12" x14ac:dyDescent="0.2">
      <c r="A1123" t="s">
        <v>590</v>
      </c>
      <c r="B1123">
        <v>0</v>
      </c>
      <c r="C1123" t="s">
        <v>13</v>
      </c>
      <c r="D1123" t="s">
        <v>29</v>
      </c>
      <c r="E1123">
        <v>1</v>
      </c>
      <c r="F1123" t="s">
        <v>270</v>
      </c>
      <c r="G1123">
        <v>300000</v>
      </c>
      <c r="H1123">
        <v>203530</v>
      </c>
      <c r="I1123">
        <v>203530</v>
      </c>
      <c r="J1123">
        <v>1</v>
      </c>
      <c r="K1123" t="s">
        <v>316</v>
      </c>
      <c r="L1123" t="s">
        <v>317</v>
      </c>
    </row>
    <row r="1124" spans="1:12" x14ac:dyDescent="0.2">
      <c r="A1124" t="s">
        <v>1249</v>
      </c>
      <c r="B1124">
        <v>0</v>
      </c>
      <c r="C1124" t="s">
        <v>13</v>
      </c>
      <c r="D1124" t="s">
        <v>50</v>
      </c>
      <c r="E1124">
        <v>1</v>
      </c>
      <c r="F1124" t="s">
        <v>270</v>
      </c>
      <c r="G1124">
        <v>3000</v>
      </c>
      <c r="H1124">
        <v>216859</v>
      </c>
      <c r="I1124">
        <v>216859</v>
      </c>
      <c r="J1124">
        <v>1</v>
      </c>
      <c r="K1124" t="s">
        <v>491</v>
      </c>
      <c r="L1124" t="s">
        <v>492</v>
      </c>
    </row>
    <row r="1125" spans="1:12" x14ac:dyDescent="0.2">
      <c r="A1125" t="s">
        <v>651</v>
      </c>
      <c r="B1125">
        <v>0</v>
      </c>
      <c r="C1125" t="s">
        <v>13</v>
      </c>
      <c r="D1125" t="s">
        <v>27</v>
      </c>
      <c r="E1125">
        <v>1</v>
      </c>
      <c r="F1125" t="s">
        <v>270</v>
      </c>
      <c r="G1125">
        <v>1032</v>
      </c>
      <c r="H1125">
        <v>55847</v>
      </c>
      <c r="I1125">
        <v>55847</v>
      </c>
      <c r="J1125">
        <v>1</v>
      </c>
      <c r="K1125" t="s">
        <v>306</v>
      </c>
      <c r="L1125" t="s">
        <v>307</v>
      </c>
    </row>
    <row r="1126" spans="1:12" x14ac:dyDescent="0.2">
      <c r="A1126" t="s">
        <v>1197</v>
      </c>
      <c r="B1126">
        <v>0</v>
      </c>
      <c r="C1126" t="s">
        <v>13</v>
      </c>
      <c r="D1126" t="s">
        <v>29</v>
      </c>
      <c r="E1126">
        <v>1</v>
      </c>
      <c r="F1126" t="s">
        <v>270</v>
      </c>
      <c r="G1126">
        <v>4000000</v>
      </c>
      <c r="H1126">
        <v>57715</v>
      </c>
      <c r="I1126">
        <v>57715</v>
      </c>
      <c r="J1126">
        <v>1</v>
      </c>
      <c r="K1126" t="s">
        <v>30</v>
      </c>
      <c r="L1126" t="s">
        <v>31</v>
      </c>
    </row>
    <row r="1127" spans="1:12" x14ac:dyDescent="0.2">
      <c r="A1127" t="s">
        <v>1182</v>
      </c>
      <c r="B1127">
        <v>0</v>
      </c>
      <c r="C1127" t="s">
        <v>13</v>
      </c>
      <c r="D1127" t="s">
        <v>29</v>
      </c>
      <c r="E1127">
        <v>1</v>
      </c>
      <c r="F1127" t="s">
        <v>270</v>
      </c>
      <c r="G1127">
        <v>50000</v>
      </c>
      <c r="H1127">
        <v>60950</v>
      </c>
      <c r="I1127">
        <v>60950</v>
      </c>
      <c r="J1127">
        <v>1</v>
      </c>
      <c r="K1127" t="s">
        <v>483</v>
      </c>
      <c r="L1127" t="s">
        <v>484</v>
      </c>
    </row>
    <row r="1128" spans="1:12" x14ac:dyDescent="0.2">
      <c r="A1128" t="s">
        <v>1250</v>
      </c>
      <c r="B1128">
        <v>0</v>
      </c>
      <c r="C1128" t="s">
        <v>13</v>
      </c>
      <c r="D1128" t="s">
        <v>198</v>
      </c>
      <c r="E1128">
        <v>1</v>
      </c>
      <c r="F1128" t="s">
        <v>270</v>
      </c>
      <c r="G1128">
        <v>1152</v>
      </c>
      <c r="H1128">
        <v>88460</v>
      </c>
      <c r="I1128">
        <v>88460</v>
      </c>
      <c r="J1128">
        <v>1</v>
      </c>
      <c r="K1128" t="s">
        <v>306</v>
      </c>
      <c r="L1128" t="s">
        <v>307</v>
      </c>
    </row>
    <row r="1129" spans="1:12" x14ac:dyDescent="0.2">
      <c r="A1129" t="s">
        <v>1251</v>
      </c>
      <c r="B1129">
        <v>0</v>
      </c>
      <c r="C1129" t="s">
        <v>13</v>
      </c>
      <c r="D1129" t="s">
        <v>208</v>
      </c>
      <c r="E1129">
        <v>1</v>
      </c>
      <c r="F1129" t="s">
        <v>270</v>
      </c>
      <c r="G1129">
        <v>5000</v>
      </c>
      <c r="H1129">
        <v>294089</v>
      </c>
      <c r="I1129">
        <v>294089</v>
      </c>
      <c r="J1129">
        <v>1</v>
      </c>
      <c r="K1129" t="s">
        <v>245</v>
      </c>
      <c r="L1129" t="s">
        <v>246</v>
      </c>
    </row>
    <row r="1130" spans="1:12" x14ac:dyDescent="0.2">
      <c r="A1130" t="s">
        <v>1252</v>
      </c>
      <c r="B1130">
        <v>1</v>
      </c>
      <c r="C1130" t="s">
        <v>60</v>
      </c>
      <c r="D1130" t="s">
        <v>27</v>
      </c>
      <c r="E1130">
        <v>1</v>
      </c>
      <c r="F1130" t="s">
        <v>270</v>
      </c>
      <c r="G1130">
        <v>21000</v>
      </c>
      <c r="H1130">
        <v>684278</v>
      </c>
      <c r="I1130">
        <v>422932.22</v>
      </c>
      <c r="J1130">
        <v>0.61807043336187895</v>
      </c>
      <c r="K1130" t="s">
        <v>1068</v>
      </c>
      <c r="L1130" t="s">
        <v>1069</v>
      </c>
    </row>
    <row r="1131" spans="1:12" x14ac:dyDescent="0.2">
      <c r="A1131" t="s">
        <v>1226</v>
      </c>
      <c r="B1131">
        <v>0</v>
      </c>
      <c r="C1131" t="s">
        <v>13</v>
      </c>
      <c r="D1131" t="s">
        <v>29</v>
      </c>
      <c r="E1131">
        <v>1</v>
      </c>
      <c r="F1131" t="s">
        <v>270</v>
      </c>
      <c r="G1131">
        <v>1200000</v>
      </c>
      <c r="H1131">
        <v>54848</v>
      </c>
      <c r="I1131">
        <v>54848</v>
      </c>
      <c r="J1131">
        <v>1</v>
      </c>
      <c r="K1131" t="s">
        <v>450</v>
      </c>
      <c r="L1131" t="s">
        <v>451</v>
      </c>
    </row>
    <row r="1132" spans="1:12" x14ac:dyDescent="0.2">
      <c r="A1132" t="s">
        <v>1185</v>
      </c>
      <c r="B1132">
        <v>0</v>
      </c>
      <c r="C1132" t="s">
        <v>13</v>
      </c>
      <c r="D1132" t="s">
        <v>198</v>
      </c>
      <c r="E1132">
        <v>1</v>
      </c>
      <c r="F1132" t="s">
        <v>270</v>
      </c>
      <c r="G1132">
        <v>2700</v>
      </c>
      <c r="H1132">
        <v>91944</v>
      </c>
      <c r="I1132">
        <v>91944</v>
      </c>
      <c r="J1132">
        <v>1</v>
      </c>
      <c r="K1132" t="s">
        <v>398</v>
      </c>
      <c r="L1132" t="s">
        <v>399</v>
      </c>
    </row>
    <row r="1133" spans="1:12" x14ac:dyDescent="0.2">
      <c r="A1133" t="s">
        <v>1253</v>
      </c>
      <c r="B1133">
        <v>1</v>
      </c>
      <c r="C1133" t="s">
        <v>60</v>
      </c>
      <c r="D1133" t="s">
        <v>29</v>
      </c>
      <c r="E1133">
        <v>1</v>
      </c>
      <c r="F1133" t="s">
        <v>270</v>
      </c>
      <c r="G1133">
        <v>60000</v>
      </c>
      <c r="H1133">
        <v>22155410</v>
      </c>
      <c r="I1133">
        <v>20389152.460000001</v>
      </c>
      <c r="J1133">
        <v>0.92027870393732203</v>
      </c>
      <c r="K1133" t="s">
        <v>160</v>
      </c>
      <c r="L1133" t="s">
        <v>161</v>
      </c>
    </row>
    <row r="1134" spans="1:12" x14ac:dyDescent="0.2">
      <c r="A1134" t="s">
        <v>1254</v>
      </c>
      <c r="B1134">
        <v>1</v>
      </c>
      <c r="C1134" t="s">
        <v>60</v>
      </c>
      <c r="D1134" t="s">
        <v>29</v>
      </c>
      <c r="E1134">
        <v>1</v>
      </c>
      <c r="F1134" t="s">
        <v>270</v>
      </c>
      <c r="G1134">
        <v>6300000</v>
      </c>
      <c r="H1134">
        <v>61964116</v>
      </c>
      <c r="I1134">
        <v>60855676.829700001</v>
      </c>
      <c r="J1134">
        <v>0.98211158212924399</v>
      </c>
      <c r="K1134" t="s">
        <v>262</v>
      </c>
      <c r="L1134" t="s">
        <v>263</v>
      </c>
    </row>
    <row r="1135" spans="1:12" x14ac:dyDescent="0.2">
      <c r="A1135" t="s">
        <v>1152</v>
      </c>
      <c r="B1135">
        <v>1</v>
      </c>
      <c r="C1135" t="s">
        <v>60</v>
      </c>
      <c r="D1135" t="s">
        <v>50</v>
      </c>
      <c r="E1135">
        <v>1</v>
      </c>
      <c r="F1135" t="s">
        <v>270</v>
      </c>
      <c r="G1135">
        <v>5000</v>
      </c>
      <c r="H1135">
        <v>508844</v>
      </c>
      <c r="I1135">
        <v>338121.36</v>
      </c>
      <c r="J1135">
        <v>0.66448852693556304</v>
      </c>
      <c r="K1135" t="s">
        <v>245</v>
      </c>
      <c r="L1135" t="s">
        <v>246</v>
      </c>
    </row>
    <row r="1136" spans="1:12" x14ac:dyDescent="0.2">
      <c r="A1136" t="s">
        <v>1255</v>
      </c>
      <c r="B1136">
        <v>0</v>
      </c>
      <c r="C1136" t="s">
        <v>13</v>
      </c>
      <c r="D1136" t="s">
        <v>79</v>
      </c>
      <c r="E1136">
        <v>1</v>
      </c>
      <c r="F1136" t="s">
        <v>270</v>
      </c>
      <c r="G1136">
        <v>1995</v>
      </c>
      <c r="H1136">
        <v>89559</v>
      </c>
      <c r="I1136">
        <v>89559</v>
      </c>
      <c r="J1136">
        <v>1</v>
      </c>
      <c r="K1136" t="s">
        <v>434</v>
      </c>
      <c r="L1136" t="s">
        <v>435</v>
      </c>
    </row>
    <row r="1137" spans="1:12" x14ac:dyDescent="0.2">
      <c r="A1137" t="s">
        <v>1256</v>
      </c>
      <c r="B1137">
        <v>0</v>
      </c>
      <c r="C1137" t="s">
        <v>13</v>
      </c>
      <c r="D1137" t="s">
        <v>23</v>
      </c>
      <c r="E1137">
        <v>1</v>
      </c>
      <c r="F1137" t="s">
        <v>270</v>
      </c>
      <c r="G1137">
        <v>6000</v>
      </c>
      <c r="H1137">
        <v>162063</v>
      </c>
      <c r="I1137">
        <v>162063</v>
      </c>
      <c r="J1137">
        <v>1</v>
      </c>
      <c r="K1137" t="s">
        <v>99</v>
      </c>
      <c r="L1137" t="s">
        <v>100</v>
      </c>
    </row>
    <row r="1138" spans="1:12" x14ac:dyDescent="0.2">
      <c r="A1138" t="s">
        <v>1257</v>
      </c>
      <c r="B1138">
        <v>1</v>
      </c>
      <c r="C1138" t="s">
        <v>60</v>
      </c>
      <c r="D1138" t="s">
        <v>29</v>
      </c>
      <c r="E1138">
        <v>1</v>
      </c>
      <c r="F1138" t="s">
        <v>270</v>
      </c>
      <c r="G1138">
        <v>12700000</v>
      </c>
      <c r="H1138">
        <v>38798890</v>
      </c>
      <c r="I1138">
        <v>35927077.0088</v>
      </c>
      <c r="J1138">
        <v>0.925982083508059</v>
      </c>
      <c r="K1138" t="s">
        <v>189</v>
      </c>
      <c r="L1138" t="s">
        <v>190</v>
      </c>
    </row>
    <row r="1139" spans="1:12" x14ac:dyDescent="0.2">
      <c r="A1139" t="s">
        <v>1258</v>
      </c>
      <c r="B1139">
        <v>0</v>
      </c>
      <c r="C1139" t="s">
        <v>13</v>
      </c>
      <c r="D1139" t="s">
        <v>27</v>
      </c>
      <c r="E1139">
        <v>1</v>
      </c>
      <c r="F1139" t="s">
        <v>270</v>
      </c>
      <c r="G1139">
        <v>3525</v>
      </c>
      <c r="H1139">
        <v>165035</v>
      </c>
      <c r="I1139">
        <v>165035</v>
      </c>
      <c r="J1139">
        <v>1</v>
      </c>
      <c r="K1139" t="s">
        <v>133</v>
      </c>
      <c r="L1139" t="s">
        <v>134</v>
      </c>
    </row>
    <row r="1140" spans="1:12" x14ac:dyDescent="0.2">
      <c r="A1140" t="s">
        <v>1259</v>
      </c>
      <c r="B1140">
        <v>0</v>
      </c>
      <c r="C1140" t="s">
        <v>13</v>
      </c>
      <c r="D1140" t="s">
        <v>139</v>
      </c>
      <c r="E1140">
        <v>1</v>
      </c>
      <c r="F1140" t="s">
        <v>270</v>
      </c>
      <c r="G1140">
        <v>16500</v>
      </c>
      <c r="H1140">
        <v>240127</v>
      </c>
      <c r="I1140">
        <v>240127</v>
      </c>
      <c r="J1140">
        <v>1</v>
      </c>
      <c r="K1140" t="s">
        <v>170</v>
      </c>
      <c r="L1140" t="s">
        <v>171</v>
      </c>
    </row>
    <row r="1141" spans="1:12" x14ac:dyDescent="0.2">
      <c r="A1141" t="s">
        <v>1260</v>
      </c>
      <c r="B1141">
        <v>0</v>
      </c>
      <c r="C1141" t="s">
        <v>13</v>
      </c>
      <c r="D1141" t="s">
        <v>95</v>
      </c>
      <c r="E1141">
        <v>1</v>
      </c>
      <c r="F1141" t="s">
        <v>270</v>
      </c>
      <c r="G1141">
        <v>1000</v>
      </c>
      <c r="H1141">
        <v>63852</v>
      </c>
      <c r="I1141">
        <v>63852</v>
      </c>
      <c r="J1141">
        <v>1</v>
      </c>
      <c r="K1141" t="s">
        <v>239</v>
      </c>
      <c r="L1141" t="s">
        <v>240</v>
      </c>
    </row>
    <row r="1142" spans="1:12" x14ac:dyDescent="0.2">
      <c r="A1142" t="s">
        <v>1037</v>
      </c>
      <c r="B1142">
        <v>0</v>
      </c>
      <c r="C1142" t="s">
        <v>13</v>
      </c>
      <c r="D1142" t="s">
        <v>23</v>
      </c>
      <c r="E1142">
        <v>1</v>
      </c>
      <c r="F1142" t="s">
        <v>270</v>
      </c>
      <c r="G1142">
        <v>15000</v>
      </c>
      <c r="H1142">
        <v>264836</v>
      </c>
      <c r="I1142">
        <v>264836</v>
      </c>
      <c r="J1142">
        <v>1</v>
      </c>
      <c r="K1142" t="s">
        <v>300</v>
      </c>
      <c r="L1142" t="s">
        <v>301</v>
      </c>
    </row>
    <row r="1143" spans="1:12" x14ac:dyDescent="0.2">
      <c r="A1143" t="s">
        <v>864</v>
      </c>
      <c r="B1143">
        <v>0</v>
      </c>
      <c r="C1143" t="s">
        <v>13</v>
      </c>
      <c r="D1143" t="s">
        <v>27</v>
      </c>
      <c r="E1143">
        <v>1</v>
      </c>
      <c r="F1143" t="s">
        <v>270</v>
      </c>
      <c r="G1143">
        <v>4500</v>
      </c>
      <c r="H1143">
        <v>331399</v>
      </c>
      <c r="I1143">
        <v>331399</v>
      </c>
      <c r="J1143">
        <v>1</v>
      </c>
      <c r="K1143" t="s">
        <v>143</v>
      </c>
      <c r="L1143" t="s">
        <v>144</v>
      </c>
    </row>
    <row r="1144" spans="1:12" x14ac:dyDescent="0.2">
      <c r="A1144" t="s">
        <v>1261</v>
      </c>
      <c r="B1144">
        <v>0</v>
      </c>
      <c r="C1144" t="s">
        <v>13</v>
      </c>
      <c r="D1144" t="s">
        <v>198</v>
      </c>
      <c r="E1144">
        <v>1</v>
      </c>
      <c r="F1144" t="s">
        <v>270</v>
      </c>
      <c r="G1144">
        <v>8000</v>
      </c>
      <c r="H1144">
        <v>120783</v>
      </c>
      <c r="I1144">
        <v>120783</v>
      </c>
      <c r="J1144">
        <v>1</v>
      </c>
      <c r="K1144" t="s">
        <v>76</v>
      </c>
      <c r="L1144" t="s">
        <v>77</v>
      </c>
    </row>
    <row r="1145" spans="1:12" x14ac:dyDescent="0.2">
      <c r="A1145" t="s">
        <v>1206</v>
      </c>
      <c r="B1145">
        <v>0</v>
      </c>
      <c r="C1145" t="s">
        <v>13</v>
      </c>
      <c r="D1145" t="s">
        <v>27</v>
      </c>
      <c r="E1145">
        <v>1</v>
      </c>
      <c r="F1145" t="s">
        <v>270</v>
      </c>
      <c r="G1145">
        <v>3500</v>
      </c>
      <c r="H1145">
        <v>263518</v>
      </c>
      <c r="I1145">
        <v>263518</v>
      </c>
      <c r="J1145">
        <v>1</v>
      </c>
      <c r="K1145" t="s">
        <v>224</v>
      </c>
      <c r="L1145" t="s">
        <v>225</v>
      </c>
    </row>
    <row r="1146" spans="1:12" x14ac:dyDescent="0.2">
      <c r="A1146" t="s">
        <v>1203</v>
      </c>
      <c r="B1146">
        <v>0</v>
      </c>
      <c r="C1146" t="s">
        <v>13</v>
      </c>
      <c r="D1146" t="s">
        <v>23</v>
      </c>
      <c r="E1146">
        <v>1</v>
      </c>
      <c r="F1146" t="s">
        <v>270</v>
      </c>
      <c r="G1146">
        <v>10555</v>
      </c>
      <c r="H1146">
        <v>140756</v>
      </c>
      <c r="I1146">
        <v>140756</v>
      </c>
      <c r="J1146">
        <v>1</v>
      </c>
      <c r="K1146" t="s">
        <v>297</v>
      </c>
      <c r="L1146" t="s">
        <v>298</v>
      </c>
    </row>
    <row r="1147" spans="1:12" x14ac:dyDescent="0.2">
      <c r="A1147" t="s">
        <v>1262</v>
      </c>
      <c r="B1147">
        <v>0</v>
      </c>
      <c r="C1147" t="s">
        <v>13</v>
      </c>
      <c r="D1147" t="s">
        <v>46</v>
      </c>
      <c r="E1147">
        <v>1</v>
      </c>
      <c r="F1147" t="s">
        <v>270</v>
      </c>
      <c r="G1147">
        <v>4500</v>
      </c>
      <c r="H1147">
        <v>191864</v>
      </c>
      <c r="I1147">
        <v>191864</v>
      </c>
      <c r="J1147">
        <v>1</v>
      </c>
      <c r="K1147" t="s">
        <v>202</v>
      </c>
      <c r="L1147" t="s">
        <v>203</v>
      </c>
    </row>
    <row r="1148" spans="1:12" x14ac:dyDescent="0.2">
      <c r="A1148" t="s">
        <v>1263</v>
      </c>
      <c r="B1148">
        <v>1</v>
      </c>
      <c r="C1148" t="s">
        <v>60</v>
      </c>
      <c r="D1148" t="s">
        <v>23</v>
      </c>
      <c r="E1148">
        <v>1</v>
      </c>
      <c r="F1148" t="s">
        <v>270</v>
      </c>
      <c r="G1148">
        <v>25000</v>
      </c>
      <c r="H1148">
        <v>2364704</v>
      </c>
      <c r="I1148">
        <v>545146.43999999994</v>
      </c>
      <c r="J1148">
        <v>0.23053456161955099</v>
      </c>
      <c r="K1148" t="s">
        <v>33</v>
      </c>
      <c r="L1148" t="s">
        <v>34</v>
      </c>
    </row>
    <row r="1149" spans="1:12" x14ac:dyDescent="0.2">
      <c r="A1149" t="s">
        <v>1264</v>
      </c>
      <c r="B1149">
        <v>0</v>
      </c>
      <c r="C1149" t="s">
        <v>13</v>
      </c>
      <c r="D1149" t="s">
        <v>46</v>
      </c>
      <c r="E1149">
        <v>1</v>
      </c>
      <c r="F1149" t="s">
        <v>270</v>
      </c>
      <c r="G1149">
        <v>2000</v>
      </c>
      <c r="H1149">
        <v>56536</v>
      </c>
      <c r="I1149">
        <v>56536</v>
      </c>
      <c r="J1149">
        <v>1</v>
      </c>
      <c r="K1149" t="s">
        <v>248</v>
      </c>
      <c r="L1149" t="s">
        <v>249</v>
      </c>
    </row>
    <row r="1150" spans="1:12" x14ac:dyDescent="0.2">
      <c r="A1150" t="s">
        <v>1265</v>
      </c>
      <c r="B1150">
        <v>0</v>
      </c>
      <c r="C1150" t="s">
        <v>13</v>
      </c>
      <c r="D1150" t="s">
        <v>27</v>
      </c>
      <c r="E1150">
        <v>1</v>
      </c>
      <c r="F1150" t="s">
        <v>270</v>
      </c>
      <c r="G1150">
        <v>4435</v>
      </c>
      <c r="H1150">
        <v>69342</v>
      </c>
      <c r="I1150">
        <v>69342</v>
      </c>
      <c r="J1150">
        <v>1</v>
      </c>
      <c r="K1150" t="s">
        <v>984</v>
      </c>
      <c r="L1150" t="s">
        <v>985</v>
      </c>
    </row>
    <row r="1151" spans="1:12" x14ac:dyDescent="0.2">
      <c r="A1151" t="s">
        <v>1266</v>
      </c>
      <c r="B1151">
        <v>0</v>
      </c>
      <c r="C1151" t="s">
        <v>13</v>
      </c>
      <c r="D1151" t="s">
        <v>29</v>
      </c>
      <c r="E1151">
        <v>1</v>
      </c>
      <c r="F1151" t="s">
        <v>270</v>
      </c>
      <c r="G1151">
        <v>1200000</v>
      </c>
      <c r="H1151">
        <v>227020</v>
      </c>
      <c r="I1151">
        <v>227020</v>
      </c>
      <c r="J1151">
        <v>1</v>
      </c>
      <c r="K1151" t="s">
        <v>33</v>
      </c>
      <c r="L1151" t="s">
        <v>34</v>
      </c>
    </row>
    <row r="1152" spans="1:12" x14ac:dyDescent="0.2">
      <c r="A1152" t="s">
        <v>818</v>
      </c>
      <c r="B1152">
        <v>0</v>
      </c>
      <c r="C1152" t="s">
        <v>13</v>
      </c>
      <c r="D1152" t="s">
        <v>95</v>
      </c>
      <c r="E1152">
        <v>1</v>
      </c>
      <c r="F1152" t="s">
        <v>270</v>
      </c>
      <c r="G1152">
        <v>25000</v>
      </c>
      <c r="H1152">
        <v>273285</v>
      </c>
      <c r="I1152">
        <v>273285</v>
      </c>
      <c r="J1152">
        <v>1</v>
      </c>
      <c r="K1152" t="s">
        <v>480</v>
      </c>
      <c r="L1152" t="s">
        <v>481</v>
      </c>
    </row>
    <row r="1153" spans="1:12" x14ac:dyDescent="0.2">
      <c r="A1153" t="s">
        <v>1267</v>
      </c>
      <c r="B1153">
        <v>0</v>
      </c>
      <c r="C1153" t="s">
        <v>13</v>
      </c>
      <c r="D1153" t="s">
        <v>198</v>
      </c>
      <c r="E1153">
        <v>1</v>
      </c>
      <c r="F1153" t="s">
        <v>270</v>
      </c>
      <c r="G1153">
        <v>2000</v>
      </c>
      <c r="H1153">
        <v>180676</v>
      </c>
      <c r="I1153">
        <v>180676</v>
      </c>
      <c r="J1153">
        <v>1</v>
      </c>
      <c r="K1153" t="s">
        <v>61</v>
      </c>
      <c r="L1153" t="s">
        <v>62</v>
      </c>
    </row>
    <row r="1154" spans="1:12" x14ac:dyDescent="0.2">
      <c r="A1154" t="s">
        <v>1268</v>
      </c>
      <c r="B1154">
        <v>0</v>
      </c>
      <c r="C1154" t="s">
        <v>13</v>
      </c>
      <c r="D1154" t="s">
        <v>29</v>
      </c>
      <c r="E1154">
        <v>1</v>
      </c>
      <c r="F1154" t="s">
        <v>270</v>
      </c>
      <c r="G1154">
        <v>1600000</v>
      </c>
      <c r="H1154">
        <v>120982</v>
      </c>
      <c r="I1154">
        <v>120982</v>
      </c>
      <c r="J1154">
        <v>1</v>
      </c>
      <c r="K1154" t="s">
        <v>189</v>
      </c>
      <c r="L1154" t="s">
        <v>190</v>
      </c>
    </row>
    <row r="1155" spans="1:12" x14ac:dyDescent="0.2">
      <c r="A1155" t="s">
        <v>1269</v>
      </c>
      <c r="B1155">
        <v>0</v>
      </c>
      <c r="C1155" t="s">
        <v>13</v>
      </c>
      <c r="D1155" t="s">
        <v>46</v>
      </c>
      <c r="E1155">
        <v>1</v>
      </c>
      <c r="F1155" t="s">
        <v>270</v>
      </c>
      <c r="G1155">
        <v>1000</v>
      </c>
      <c r="H1155">
        <v>138746</v>
      </c>
      <c r="I1155">
        <v>138746</v>
      </c>
      <c r="J1155">
        <v>1</v>
      </c>
      <c r="K1155" t="s">
        <v>149</v>
      </c>
      <c r="L1155" t="s">
        <v>150</v>
      </c>
    </row>
    <row r="1156" spans="1:12" x14ac:dyDescent="0.2">
      <c r="A1156" t="s">
        <v>703</v>
      </c>
      <c r="B1156">
        <v>0</v>
      </c>
      <c r="C1156" t="s">
        <v>13</v>
      </c>
      <c r="D1156" t="s">
        <v>23</v>
      </c>
      <c r="E1156">
        <v>1</v>
      </c>
      <c r="F1156" t="s">
        <v>270</v>
      </c>
      <c r="G1156">
        <v>30000</v>
      </c>
      <c r="H1156">
        <v>125220</v>
      </c>
      <c r="I1156">
        <v>125220</v>
      </c>
      <c r="J1156">
        <v>1</v>
      </c>
      <c r="K1156" t="s">
        <v>39</v>
      </c>
      <c r="L1156" t="s">
        <v>40</v>
      </c>
    </row>
    <row r="1157" spans="1:12" x14ac:dyDescent="0.2">
      <c r="A1157" t="s">
        <v>1270</v>
      </c>
      <c r="B1157">
        <v>0</v>
      </c>
      <c r="C1157" t="s">
        <v>13</v>
      </c>
      <c r="D1157" t="s">
        <v>46</v>
      </c>
      <c r="E1157">
        <v>1</v>
      </c>
      <c r="F1157" t="s">
        <v>270</v>
      </c>
      <c r="G1157">
        <v>30000</v>
      </c>
      <c r="H1157">
        <v>25920</v>
      </c>
      <c r="I1157">
        <v>25920</v>
      </c>
      <c r="J1157">
        <v>1</v>
      </c>
      <c r="K1157" t="s">
        <v>570</v>
      </c>
      <c r="L1157" t="s">
        <v>571</v>
      </c>
    </row>
    <row r="1158" spans="1:12" x14ac:dyDescent="0.2">
      <c r="A1158" t="s">
        <v>1271</v>
      </c>
      <c r="B1158">
        <v>0</v>
      </c>
      <c r="C1158" t="s">
        <v>13</v>
      </c>
      <c r="D1158" t="s">
        <v>29</v>
      </c>
      <c r="E1158">
        <v>1</v>
      </c>
      <c r="F1158" t="s">
        <v>270</v>
      </c>
      <c r="G1158">
        <v>17000</v>
      </c>
      <c r="H1158">
        <v>32204</v>
      </c>
      <c r="I1158">
        <v>32204</v>
      </c>
      <c r="J1158">
        <v>1</v>
      </c>
      <c r="K1158" t="s">
        <v>533</v>
      </c>
      <c r="L1158" t="s">
        <v>534</v>
      </c>
    </row>
    <row r="1159" spans="1:12" x14ac:dyDescent="0.2">
      <c r="A1159" t="s">
        <v>1272</v>
      </c>
      <c r="B1159">
        <v>0</v>
      </c>
      <c r="C1159" t="s">
        <v>13</v>
      </c>
      <c r="D1159" t="s">
        <v>29</v>
      </c>
      <c r="E1159">
        <v>1</v>
      </c>
      <c r="F1159" t="s">
        <v>270</v>
      </c>
      <c r="G1159">
        <v>33125</v>
      </c>
      <c r="H1159">
        <v>137131</v>
      </c>
      <c r="I1159">
        <v>137131</v>
      </c>
      <c r="J1159">
        <v>1</v>
      </c>
      <c r="K1159" t="s">
        <v>108</v>
      </c>
      <c r="L1159" t="s">
        <v>109</v>
      </c>
    </row>
    <row r="1160" spans="1:12" x14ac:dyDescent="0.2">
      <c r="A1160" t="s">
        <v>1273</v>
      </c>
      <c r="B1160">
        <v>1</v>
      </c>
      <c r="C1160" t="s">
        <v>60</v>
      </c>
      <c r="D1160" t="s">
        <v>95</v>
      </c>
      <c r="E1160">
        <v>1</v>
      </c>
      <c r="F1160" t="s">
        <v>270</v>
      </c>
      <c r="G1160">
        <v>450000</v>
      </c>
      <c r="H1160">
        <v>4762989</v>
      </c>
      <c r="I1160">
        <v>2322399.8103</v>
      </c>
      <c r="J1160">
        <v>0.48759277000219797</v>
      </c>
      <c r="K1160" t="s">
        <v>290</v>
      </c>
      <c r="L1160" t="s">
        <v>291</v>
      </c>
    </row>
    <row r="1161" spans="1:12" x14ac:dyDescent="0.2">
      <c r="A1161" t="s">
        <v>1274</v>
      </c>
      <c r="B1161">
        <v>0</v>
      </c>
      <c r="C1161" t="s">
        <v>13</v>
      </c>
      <c r="D1161" t="s">
        <v>139</v>
      </c>
      <c r="E1161">
        <v>1</v>
      </c>
      <c r="F1161" t="s">
        <v>270</v>
      </c>
      <c r="G1161">
        <v>5000</v>
      </c>
      <c r="H1161">
        <v>149620</v>
      </c>
      <c r="I1161">
        <v>149620</v>
      </c>
      <c r="J1161">
        <v>1</v>
      </c>
      <c r="K1161" t="s">
        <v>402</v>
      </c>
      <c r="L1161" t="s">
        <v>403</v>
      </c>
    </row>
    <row r="1162" spans="1:12" x14ac:dyDescent="0.2">
      <c r="A1162" t="s">
        <v>1275</v>
      </c>
      <c r="B1162">
        <v>0</v>
      </c>
      <c r="C1162" t="s">
        <v>13</v>
      </c>
      <c r="D1162" t="s">
        <v>27</v>
      </c>
      <c r="E1162">
        <v>1</v>
      </c>
      <c r="F1162" t="s">
        <v>270</v>
      </c>
      <c r="G1162">
        <v>5270</v>
      </c>
      <c r="H1162">
        <v>137894</v>
      </c>
      <c r="I1162">
        <v>137894</v>
      </c>
      <c r="J1162">
        <v>1</v>
      </c>
      <c r="K1162" t="s">
        <v>383</v>
      </c>
      <c r="L1162" t="s">
        <v>384</v>
      </c>
    </row>
    <row r="1163" spans="1:12" x14ac:dyDescent="0.2">
      <c r="A1163" t="s">
        <v>1276</v>
      </c>
      <c r="B1163">
        <v>0</v>
      </c>
      <c r="C1163" t="s">
        <v>13</v>
      </c>
      <c r="D1163" t="s">
        <v>27</v>
      </c>
      <c r="E1163">
        <v>1</v>
      </c>
      <c r="F1163" t="s">
        <v>270</v>
      </c>
      <c r="G1163">
        <v>7000</v>
      </c>
      <c r="H1163">
        <v>149440</v>
      </c>
      <c r="I1163">
        <v>149440</v>
      </c>
      <c r="J1163">
        <v>1</v>
      </c>
      <c r="K1163" t="s">
        <v>669</v>
      </c>
      <c r="L1163" t="s">
        <v>670</v>
      </c>
    </row>
    <row r="1164" spans="1:12" x14ac:dyDescent="0.2">
      <c r="A1164" t="s">
        <v>1277</v>
      </c>
      <c r="B1164">
        <v>1</v>
      </c>
      <c r="C1164" t="s">
        <v>60</v>
      </c>
      <c r="D1164" t="s">
        <v>95</v>
      </c>
      <c r="E1164">
        <v>1</v>
      </c>
      <c r="F1164" t="s">
        <v>270</v>
      </c>
      <c r="G1164">
        <v>150000</v>
      </c>
      <c r="H1164">
        <v>10556774</v>
      </c>
      <c r="I1164">
        <v>2403651.81</v>
      </c>
      <c r="J1164">
        <v>0.22768802287517001</v>
      </c>
      <c r="K1164" t="s">
        <v>64</v>
      </c>
      <c r="L1164" t="s">
        <v>65</v>
      </c>
    </row>
    <row r="1165" spans="1:12" x14ac:dyDescent="0.2">
      <c r="A1165" t="s">
        <v>1278</v>
      </c>
      <c r="B1165">
        <v>0</v>
      </c>
      <c r="C1165" t="s">
        <v>13</v>
      </c>
      <c r="D1165" t="s">
        <v>46</v>
      </c>
      <c r="E1165">
        <v>1</v>
      </c>
      <c r="F1165" t="s">
        <v>270</v>
      </c>
      <c r="G1165">
        <v>6000</v>
      </c>
      <c r="H1165">
        <v>150814</v>
      </c>
      <c r="I1165">
        <v>150814</v>
      </c>
      <c r="J1165">
        <v>1</v>
      </c>
      <c r="K1165" t="s">
        <v>130</v>
      </c>
      <c r="L1165" t="s">
        <v>131</v>
      </c>
    </row>
    <row r="1166" spans="1:12" x14ac:dyDescent="0.2">
      <c r="A1166" t="s">
        <v>1279</v>
      </c>
      <c r="B1166">
        <v>0</v>
      </c>
      <c r="C1166" t="s">
        <v>13</v>
      </c>
      <c r="D1166" t="s">
        <v>46</v>
      </c>
      <c r="E1166">
        <v>1</v>
      </c>
      <c r="F1166" t="s">
        <v>270</v>
      </c>
      <c r="G1166">
        <v>7050</v>
      </c>
      <c r="H1166">
        <v>113005</v>
      </c>
      <c r="I1166">
        <v>113005</v>
      </c>
      <c r="J1166">
        <v>1</v>
      </c>
      <c r="K1166" t="s">
        <v>127</v>
      </c>
      <c r="L1166" t="s">
        <v>128</v>
      </c>
    </row>
    <row r="1167" spans="1:12" x14ac:dyDescent="0.2">
      <c r="A1167" t="s">
        <v>1280</v>
      </c>
      <c r="B1167">
        <v>1</v>
      </c>
      <c r="C1167" t="s">
        <v>60</v>
      </c>
      <c r="D1167" t="s">
        <v>95</v>
      </c>
      <c r="E1167">
        <v>1</v>
      </c>
      <c r="F1167" t="s">
        <v>270</v>
      </c>
      <c r="G1167">
        <v>195529</v>
      </c>
      <c r="H1167">
        <v>7856534</v>
      </c>
      <c r="I1167">
        <v>5714003.2999999998</v>
      </c>
      <c r="J1167">
        <v>0.72729310405835401</v>
      </c>
      <c r="K1167" t="s">
        <v>753</v>
      </c>
      <c r="L1167" t="s">
        <v>754</v>
      </c>
    </row>
    <row r="1168" spans="1:12" x14ac:dyDescent="0.2">
      <c r="A1168" t="s">
        <v>1281</v>
      </c>
      <c r="B1168">
        <v>1</v>
      </c>
      <c r="C1168" t="s">
        <v>60</v>
      </c>
      <c r="D1168" t="s">
        <v>478</v>
      </c>
      <c r="E1168">
        <v>1</v>
      </c>
      <c r="F1168" t="s">
        <v>270</v>
      </c>
      <c r="G1168">
        <v>10500</v>
      </c>
      <c r="H1168">
        <v>805381</v>
      </c>
      <c r="I1168">
        <v>625080.46</v>
      </c>
      <c r="J1168">
        <v>0.77612955855675703</v>
      </c>
      <c r="K1168" t="s">
        <v>224</v>
      </c>
      <c r="L1168" t="s">
        <v>225</v>
      </c>
    </row>
    <row r="1169" spans="1:12" x14ac:dyDescent="0.2">
      <c r="A1169" t="s">
        <v>1282</v>
      </c>
      <c r="B1169">
        <v>1</v>
      </c>
      <c r="C1169" t="s">
        <v>60</v>
      </c>
      <c r="D1169" t="s">
        <v>29</v>
      </c>
      <c r="E1169">
        <v>1</v>
      </c>
      <c r="F1169" t="s">
        <v>270</v>
      </c>
      <c r="G1169">
        <v>499637</v>
      </c>
      <c r="H1169">
        <v>3205088</v>
      </c>
      <c r="I1169">
        <v>3037196.03</v>
      </c>
      <c r="J1169">
        <v>0.94761703890813598</v>
      </c>
      <c r="K1169" t="s">
        <v>373</v>
      </c>
      <c r="L1169" t="s">
        <v>374</v>
      </c>
    </row>
    <row r="1170" spans="1:12" x14ac:dyDescent="0.2">
      <c r="A1170" t="s">
        <v>1283</v>
      </c>
      <c r="B1170">
        <v>0</v>
      </c>
      <c r="C1170" t="s">
        <v>13</v>
      </c>
      <c r="D1170" t="s">
        <v>29</v>
      </c>
      <c r="E1170">
        <v>1</v>
      </c>
      <c r="F1170" t="s">
        <v>270</v>
      </c>
      <c r="G1170">
        <v>659287</v>
      </c>
      <c r="H1170">
        <v>73457</v>
      </c>
      <c r="I1170">
        <v>73457</v>
      </c>
      <c r="J1170">
        <v>1</v>
      </c>
      <c r="K1170" t="s">
        <v>124</v>
      </c>
      <c r="L1170" t="s">
        <v>125</v>
      </c>
    </row>
    <row r="1171" spans="1:12" x14ac:dyDescent="0.2">
      <c r="A1171" t="s">
        <v>1284</v>
      </c>
      <c r="B1171">
        <v>1</v>
      </c>
      <c r="C1171" t="s">
        <v>60</v>
      </c>
      <c r="D1171" t="s">
        <v>79</v>
      </c>
      <c r="E1171">
        <v>1</v>
      </c>
      <c r="F1171" t="s">
        <v>270</v>
      </c>
      <c r="G1171">
        <v>142380</v>
      </c>
      <c r="H1171">
        <v>905288</v>
      </c>
      <c r="I1171">
        <v>872404.2</v>
      </c>
      <c r="J1171">
        <v>0.96367564797059002</v>
      </c>
      <c r="K1171" t="s">
        <v>136</v>
      </c>
      <c r="L1171" t="s">
        <v>137</v>
      </c>
    </row>
    <row r="1172" spans="1:12" x14ac:dyDescent="0.2">
      <c r="A1172" t="s">
        <v>1285</v>
      </c>
      <c r="B1172">
        <v>1</v>
      </c>
      <c r="C1172" t="s">
        <v>60</v>
      </c>
      <c r="D1172" t="s">
        <v>79</v>
      </c>
      <c r="E1172">
        <v>1</v>
      </c>
      <c r="F1172" t="s">
        <v>270</v>
      </c>
      <c r="G1172">
        <v>500000</v>
      </c>
      <c r="H1172">
        <v>86333320</v>
      </c>
      <c r="I1172">
        <v>82708203.862800002</v>
      </c>
      <c r="J1172">
        <v>0.95801022131431901</v>
      </c>
      <c r="K1172" t="s">
        <v>216</v>
      </c>
      <c r="L1172" t="s">
        <v>217</v>
      </c>
    </row>
    <row r="1173" spans="1:12" x14ac:dyDescent="0.2">
      <c r="A1173" t="s">
        <v>1286</v>
      </c>
      <c r="B1173">
        <v>0</v>
      </c>
      <c r="C1173" t="s">
        <v>13</v>
      </c>
      <c r="D1173" t="s">
        <v>29</v>
      </c>
      <c r="E1173">
        <v>1</v>
      </c>
      <c r="F1173" t="s">
        <v>270</v>
      </c>
      <c r="G1173">
        <v>80000</v>
      </c>
      <c r="H1173">
        <v>154913</v>
      </c>
      <c r="I1173">
        <v>154913</v>
      </c>
      <c r="J1173">
        <v>1</v>
      </c>
      <c r="K1173" t="s">
        <v>320</v>
      </c>
      <c r="L1173" t="s">
        <v>321</v>
      </c>
    </row>
    <row r="1174" spans="1:12" x14ac:dyDescent="0.2">
      <c r="A1174" t="s">
        <v>1287</v>
      </c>
      <c r="B1174">
        <v>0</v>
      </c>
      <c r="C1174" t="s">
        <v>13</v>
      </c>
      <c r="D1174" t="s">
        <v>29</v>
      </c>
      <c r="E1174">
        <v>1</v>
      </c>
      <c r="F1174" t="s">
        <v>270</v>
      </c>
      <c r="G1174">
        <v>525749</v>
      </c>
      <c r="H1174">
        <v>168065</v>
      </c>
      <c r="I1174">
        <v>168065</v>
      </c>
      <c r="J1174">
        <v>1</v>
      </c>
      <c r="K1174" t="s">
        <v>290</v>
      </c>
      <c r="L1174" t="s">
        <v>291</v>
      </c>
    </row>
    <row r="1175" spans="1:12" x14ac:dyDescent="0.2">
      <c r="A1175" t="s">
        <v>1288</v>
      </c>
      <c r="B1175">
        <v>0</v>
      </c>
      <c r="C1175" t="s">
        <v>13</v>
      </c>
      <c r="D1175" t="s">
        <v>29</v>
      </c>
      <c r="E1175">
        <v>1</v>
      </c>
      <c r="F1175" t="s">
        <v>270</v>
      </c>
      <c r="G1175">
        <v>508097</v>
      </c>
      <c r="H1175">
        <v>155608</v>
      </c>
      <c r="I1175">
        <v>155608</v>
      </c>
      <c r="J1175">
        <v>1</v>
      </c>
      <c r="K1175" t="s">
        <v>39</v>
      </c>
      <c r="L1175" t="s">
        <v>40</v>
      </c>
    </row>
    <row r="1176" spans="1:12" x14ac:dyDescent="0.2">
      <c r="A1176" t="s">
        <v>1289</v>
      </c>
      <c r="B1176">
        <v>1</v>
      </c>
      <c r="C1176" t="s">
        <v>60</v>
      </c>
      <c r="D1176" t="s">
        <v>50</v>
      </c>
      <c r="E1176">
        <v>1</v>
      </c>
      <c r="F1176" t="s">
        <v>270</v>
      </c>
      <c r="G1176">
        <v>100000</v>
      </c>
      <c r="H1176">
        <v>3583780</v>
      </c>
      <c r="I1176">
        <v>3099447.47</v>
      </c>
      <c r="J1176">
        <v>0.86485414841312802</v>
      </c>
      <c r="K1176" t="s">
        <v>216</v>
      </c>
      <c r="L1176" t="s">
        <v>217</v>
      </c>
    </row>
    <row r="1177" spans="1:12" x14ac:dyDescent="0.2">
      <c r="A1177" t="s">
        <v>1290</v>
      </c>
      <c r="B1177">
        <v>0</v>
      </c>
      <c r="C1177" t="s">
        <v>13</v>
      </c>
      <c r="D1177" t="s">
        <v>79</v>
      </c>
      <c r="E1177">
        <v>1</v>
      </c>
      <c r="F1177" t="s">
        <v>270</v>
      </c>
      <c r="G1177">
        <v>75000</v>
      </c>
      <c r="H1177">
        <v>500000</v>
      </c>
      <c r="I1177">
        <v>500000</v>
      </c>
      <c r="J1177">
        <v>1</v>
      </c>
      <c r="K1177" t="s">
        <v>175</v>
      </c>
      <c r="L1177" t="s">
        <v>176</v>
      </c>
    </row>
    <row r="1178" spans="1:12" x14ac:dyDescent="0.2">
      <c r="A1178" t="s">
        <v>1291</v>
      </c>
      <c r="B1178">
        <v>1</v>
      </c>
      <c r="C1178" t="s">
        <v>60</v>
      </c>
      <c r="D1178" t="s">
        <v>19</v>
      </c>
      <c r="E1178">
        <v>1</v>
      </c>
      <c r="F1178" t="s">
        <v>270</v>
      </c>
      <c r="G1178">
        <v>4500</v>
      </c>
      <c r="H1178">
        <v>260743</v>
      </c>
      <c r="I1178">
        <v>227202.85</v>
      </c>
      <c r="J1178">
        <v>0.87136375664926702</v>
      </c>
      <c r="K1178" t="s">
        <v>86</v>
      </c>
      <c r="L1178" t="s">
        <v>87</v>
      </c>
    </row>
    <row r="1179" spans="1:12" x14ac:dyDescent="0.2">
      <c r="A1179" t="s">
        <v>1094</v>
      </c>
      <c r="B1179">
        <v>0</v>
      </c>
      <c r="C1179" t="s">
        <v>13</v>
      </c>
      <c r="D1179" t="s">
        <v>29</v>
      </c>
      <c r="E1179">
        <v>1</v>
      </c>
      <c r="F1179" t="s">
        <v>270</v>
      </c>
      <c r="G1179">
        <v>20000</v>
      </c>
      <c r="H1179">
        <v>241155</v>
      </c>
      <c r="I1179">
        <v>241155</v>
      </c>
      <c r="J1179">
        <v>1</v>
      </c>
      <c r="K1179" t="s">
        <v>278</v>
      </c>
      <c r="L1179" t="s">
        <v>279</v>
      </c>
    </row>
    <row r="1180" spans="1:12" x14ac:dyDescent="0.2">
      <c r="A1180" t="s">
        <v>454</v>
      </c>
      <c r="B1180">
        <v>0</v>
      </c>
      <c r="C1180" t="s">
        <v>13</v>
      </c>
      <c r="D1180" t="s">
        <v>27</v>
      </c>
      <c r="E1180">
        <v>1</v>
      </c>
      <c r="F1180" t="s">
        <v>270</v>
      </c>
      <c r="G1180">
        <v>10000</v>
      </c>
      <c r="H1180">
        <v>292168</v>
      </c>
      <c r="I1180">
        <v>292168</v>
      </c>
      <c r="J1180">
        <v>1</v>
      </c>
      <c r="K1180" t="s">
        <v>205</v>
      </c>
      <c r="L1180" t="s">
        <v>206</v>
      </c>
    </row>
    <row r="1181" spans="1:12" x14ac:dyDescent="0.2">
      <c r="A1181" t="s">
        <v>1292</v>
      </c>
      <c r="B1181">
        <v>0</v>
      </c>
      <c r="C1181" t="s">
        <v>13</v>
      </c>
      <c r="D1181" t="s">
        <v>23</v>
      </c>
      <c r="E1181">
        <v>1</v>
      </c>
      <c r="F1181" t="s">
        <v>270</v>
      </c>
      <c r="G1181">
        <v>2000</v>
      </c>
      <c r="H1181">
        <v>172726</v>
      </c>
      <c r="I1181">
        <v>172726</v>
      </c>
      <c r="J1181">
        <v>1</v>
      </c>
      <c r="K1181" t="s">
        <v>437</v>
      </c>
      <c r="L1181" t="s">
        <v>438</v>
      </c>
    </row>
    <row r="1182" spans="1:12" x14ac:dyDescent="0.2">
      <c r="A1182" t="s">
        <v>1293</v>
      </c>
      <c r="B1182">
        <v>1</v>
      </c>
      <c r="C1182" t="s">
        <v>60</v>
      </c>
      <c r="D1182" t="s">
        <v>79</v>
      </c>
      <c r="E1182">
        <v>1</v>
      </c>
      <c r="F1182" t="s">
        <v>270</v>
      </c>
      <c r="G1182">
        <v>37850</v>
      </c>
      <c r="H1182">
        <v>1036744</v>
      </c>
      <c r="I1182">
        <v>857385.3</v>
      </c>
      <c r="J1182">
        <v>0.826997793090676</v>
      </c>
      <c r="K1182" t="s">
        <v>199</v>
      </c>
      <c r="L1182" t="s">
        <v>200</v>
      </c>
    </row>
    <row r="1183" spans="1:12" x14ac:dyDescent="0.2">
      <c r="A1183" t="s">
        <v>222</v>
      </c>
      <c r="B1183">
        <v>0</v>
      </c>
      <c r="C1183" t="s">
        <v>13</v>
      </c>
      <c r="D1183" t="s">
        <v>27</v>
      </c>
      <c r="E1183">
        <v>1</v>
      </c>
      <c r="F1183" t="s">
        <v>270</v>
      </c>
      <c r="G1183">
        <v>2500</v>
      </c>
      <c r="H1183">
        <v>115592</v>
      </c>
      <c r="I1183">
        <v>115592</v>
      </c>
      <c r="J1183">
        <v>1</v>
      </c>
      <c r="K1183" t="s">
        <v>124</v>
      </c>
      <c r="L1183" t="s">
        <v>125</v>
      </c>
    </row>
    <row r="1184" spans="1:12" x14ac:dyDescent="0.2">
      <c r="A1184" t="s">
        <v>1294</v>
      </c>
      <c r="B1184">
        <v>0</v>
      </c>
      <c r="C1184" t="s">
        <v>13</v>
      </c>
      <c r="D1184" t="s">
        <v>50</v>
      </c>
      <c r="E1184">
        <v>1</v>
      </c>
      <c r="F1184" t="s">
        <v>270</v>
      </c>
      <c r="G1184">
        <v>7000</v>
      </c>
      <c r="H1184">
        <v>154425</v>
      </c>
      <c r="I1184">
        <v>154425</v>
      </c>
      <c r="J1184">
        <v>1</v>
      </c>
      <c r="K1184" t="s">
        <v>235</v>
      </c>
      <c r="L1184" t="s">
        <v>236</v>
      </c>
    </row>
    <row r="1185" spans="1:12" x14ac:dyDescent="0.2">
      <c r="A1185" t="s">
        <v>1295</v>
      </c>
      <c r="B1185">
        <v>1</v>
      </c>
      <c r="C1185" t="s">
        <v>60</v>
      </c>
      <c r="D1185" t="s">
        <v>95</v>
      </c>
      <c r="E1185">
        <v>1</v>
      </c>
      <c r="F1185" t="s">
        <v>270</v>
      </c>
      <c r="G1185">
        <v>25000</v>
      </c>
      <c r="H1185">
        <v>3581308</v>
      </c>
      <c r="I1185">
        <v>25986.18</v>
      </c>
      <c r="J1185">
        <v>7.2560081400426801E-3</v>
      </c>
      <c r="K1185" t="s">
        <v>83</v>
      </c>
      <c r="L1185" t="s">
        <v>84</v>
      </c>
    </row>
    <row r="1186" spans="1:12" x14ac:dyDescent="0.2">
      <c r="A1186" t="s">
        <v>411</v>
      </c>
      <c r="B1186">
        <v>0</v>
      </c>
      <c r="C1186" t="s">
        <v>13</v>
      </c>
      <c r="D1186" t="s">
        <v>27</v>
      </c>
      <c r="E1186">
        <v>1</v>
      </c>
      <c r="F1186" t="s">
        <v>270</v>
      </c>
      <c r="G1186">
        <v>7000</v>
      </c>
      <c r="H1186">
        <v>193944</v>
      </c>
      <c r="I1186">
        <v>193944</v>
      </c>
      <c r="J1186">
        <v>1</v>
      </c>
      <c r="K1186" t="s">
        <v>278</v>
      </c>
      <c r="L1186" t="s">
        <v>279</v>
      </c>
    </row>
    <row r="1187" spans="1:12" x14ac:dyDescent="0.2">
      <c r="A1187" t="s">
        <v>191</v>
      </c>
      <c r="B1187">
        <v>0</v>
      </c>
      <c r="C1187" t="s">
        <v>13</v>
      </c>
      <c r="D1187" t="s">
        <v>27</v>
      </c>
      <c r="E1187">
        <v>1</v>
      </c>
      <c r="F1187" t="s">
        <v>270</v>
      </c>
      <c r="G1187">
        <v>870</v>
      </c>
      <c r="H1187">
        <v>69873</v>
      </c>
      <c r="I1187">
        <v>69873</v>
      </c>
      <c r="J1187">
        <v>1</v>
      </c>
      <c r="K1187" t="s">
        <v>192</v>
      </c>
      <c r="L1187" t="s">
        <v>193</v>
      </c>
    </row>
    <row r="1188" spans="1:12" x14ac:dyDescent="0.2">
      <c r="A1188" t="s">
        <v>1296</v>
      </c>
      <c r="B1188">
        <v>0</v>
      </c>
      <c r="C1188" t="s">
        <v>13</v>
      </c>
      <c r="D1188" t="s">
        <v>27</v>
      </c>
      <c r="E1188">
        <v>1</v>
      </c>
      <c r="F1188" t="s">
        <v>270</v>
      </c>
      <c r="G1188">
        <v>1785</v>
      </c>
      <c r="H1188">
        <v>120702</v>
      </c>
      <c r="I1188">
        <v>120702</v>
      </c>
      <c r="J1188">
        <v>1</v>
      </c>
      <c r="K1188" t="s">
        <v>64</v>
      </c>
      <c r="L1188" t="s">
        <v>65</v>
      </c>
    </row>
    <row r="1189" spans="1:12" x14ac:dyDescent="0.2">
      <c r="A1189" t="s">
        <v>1297</v>
      </c>
      <c r="B1189">
        <v>0</v>
      </c>
      <c r="C1189" t="s">
        <v>13</v>
      </c>
      <c r="D1189" t="s">
        <v>198</v>
      </c>
      <c r="E1189">
        <v>1</v>
      </c>
      <c r="F1189" t="s">
        <v>270</v>
      </c>
      <c r="G1189">
        <v>3600</v>
      </c>
      <c r="H1189">
        <v>185736</v>
      </c>
      <c r="I1189">
        <v>185736</v>
      </c>
      <c r="J1189">
        <v>1</v>
      </c>
      <c r="K1189" t="s">
        <v>1298</v>
      </c>
      <c r="L1189" t="s">
        <v>1299</v>
      </c>
    </row>
    <row r="1190" spans="1:12" x14ac:dyDescent="0.2">
      <c r="A1190" t="s">
        <v>1300</v>
      </c>
      <c r="B1190">
        <v>0</v>
      </c>
      <c r="C1190" t="s">
        <v>13</v>
      </c>
      <c r="D1190" t="s">
        <v>42</v>
      </c>
      <c r="E1190">
        <v>1</v>
      </c>
      <c r="F1190" t="s">
        <v>270</v>
      </c>
      <c r="G1190">
        <v>5000</v>
      </c>
      <c r="H1190">
        <v>294967</v>
      </c>
      <c r="I1190">
        <v>294967</v>
      </c>
      <c r="J1190">
        <v>1</v>
      </c>
      <c r="K1190" t="s">
        <v>562</v>
      </c>
      <c r="L1190" t="s">
        <v>563</v>
      </c>
    </row>
    <row r="1191" spans="1:12" x14ac:dyDescent="0.2">
      <c r="A1191" t="s">
        <v>452</v>
      </c>
      <c r="B1191">
        <v>0</v>
      </c>
      <c r="C1191" t="s">
        <v>13</v>
      </c>
      <c r="D1191" t="s">
        <v>27</v>
      </c>
      <c r="E1191">
        <v>1</v>
      </c>
      <c r="F1191" t="s">
        <v>270</v>
      </c>
      <c r="G1191">
        <v>11200</v>
      </c>
      <c r="H1191">
        <v>200379</v>
      </c>
      <c r="I1191">
        <v>200379</v>
      </c>
      <c r="J1191">
        <v>1</v>
      </c>
      <c r="K1191" t="s">
        <v>195</v>
      </c>
      <c r="L1191" t="s">
        <v>196</v>
      </c>
    </row>
    <row r="1192" spans="1:12" x14ac:dyDescent="0.2">
      <c r="A1192" t="s">
        <v>173</v>
      </c>
      <c r="B1192">
        <v>1</v>
      </c>
      <c r="C1192" t="s">
        <v>60</v>
      </c>
      <c r="D1192" t="s">
        <v>23</v>
      </c>
      <c r="E1192">
        <v>1</v>
      </c>
      <c r="F1192" t="s">
        <v>270</v>
      </c>
      <c r="G1192">
        <v>8200</v>
      </c>
      <c r="H1192">
        <v>642579</v>
      </c>
      <c r="I1192">
        <v>422052.34</v>
      </c>
      <c r="J1192">
        <v>0.65680951291592105</v>
      </c>
      <c r="K1192" t="s">
        <v>124</v>
      </c>
      <c r="L1192" t="s">
        <v>125</v>
      </c>
    </row>
    <row r="1193" spans="1:12" x14ac:dyDescent="0.2">
      <c r="A1193" t="s">
        <v>177</v>
      </c>
      <c r="B1193">
        <v>0</v>
      </c>
      <c r="C1193" t="s">
        <v>13</v>
      </c>
      <c r="D1193" t="s">
        <v>29</v>
      </c>
      <c r="E1193">
        <v>1</v>
      </c>
      <c r="F1193" t="s">
        <v>270</v>
      </c>
      <c r="G1193">
        <v>30000</v>
      </c>
      <c r="H1193">
        <v>29441</v>
      </c>
      <c r="I1193">
        <v>29441</v>
      </c>
      <c r="J1193">
        <v>1</v>
      </c>
      <c r="K1193" t="s">
        <v>178</v>
      </c>
      <c r="L1193" t="s">
        <v>179</v>
      </c>
    </row>
    <row r="1194" spans="1:12" x14ac:dyDescent="0.2">
      <c r="A1194" t="s">
        <v>1301</v>
      </c>
      <c r="B1194">
        <v>0</v>
      </c>
      <c r="C1194" t="s">
        <v>13</v>
      </c>
      <c r="D1194" t="s">
        <v>198</v>
      </c>
      <c r="E1194">
        <v>1</v>
      </c>
      <c r="F1194" t="s">
        <v>270</v>
      </c>
      <c r="G1194">
        <v>9000</v>
      </c>
      <c r="H1194">
        <v>412626</v>
      </c>
      <c r="I1194">
        <v>412626</v>
      </c>
      <c r="J1194">
        <v>1</v>
      </c>
      <c r="K1194" t="s">
        <v>592</v>
      </c>
      <c r="L1194" t="s">
        <v>593</v>
      </c>
    </row>
    <row r="1195" spans="1:12" x14ac:dyDescent="0.2">
      <c r="A1195" t="s">
        <v>1302</v>
      </c>
      <c r="B1195">
        <v>0</v>
      </c>
      <c r="C1195" t="s">
        <v>13</v>
      </c>
      <c r="D1195" t="s">
        <v>29</v>
      </c>
      <c r="E1195">
        <v>1</v>
      </c>
      <c r="F1195" t="s">
        <v>270</v>
      </c>
      <c r="G1195">
        <v>1845000</v>
      </c>
      <c r="H1195">
        <v>116006</v>
      </c>
      <c r="I1195">
        <v>116006</v>
      </c>
      <c r="J1195">
        <v>1</v>
      </c>
      <c r="K1195" t="s">
        <v>33</v>
      </c>
      <c r="L1195" t="s">
        <v>34</v>
      </c>
    </row>
    <row r="1196" spans="1:12" x14ac:dyDescent="0.2">
      <c r="A1196" t="s">
        <v>475</v>
      </c>
      <c r="B1196">
        <v>0</v>
      </c>
      <c r="C1196" t="s">
        <v>13</v>
      </c>
      <c r="D1196" t="s">
        <v>27</v>
      </c>
      <c r="E1196">
        <v>1</v>
      </c>
      <c r="F1196" t="s">
        <v>270</v>
      </c>
      <c r="G1196">
        <v>1000</v>
      </c>
      <c r="H1196">
        <v>63240</v>
      </c>
      <c r="I1196">
        <v>63240</v>
      </c>
      <c r="J1196">
        <v>1</v>
      </c>
      <c r="K1196" t="s">
        <v>251</v>
      </c>
      <c r="L1196" t="s">
        <v>252</v>
      </c>
    </row>
    <row r="1197" spans="1:12" x14ac:dyDescent="0.2">
      <c r="A1197" t="s">
        <v>1303</v>
      </c>
      <c r="B1197">
        <v>0</v>
      </c>
      <c r="C1197" t="s">
        <v>13</v>
      </c>
      <c r="D1197" t="s">
        <v>23</v>
      </c>
      <c r="E1197">
        <v>1</v>
      </c>
      <c r="F1197" t="s">
        <v>270</v>
      </c>
      <c r="G1197">
        <v>10000</v>
      </c>
      <c r="H1197">
        <v>184200</v>
      </c>
      <c r="I1197">
        <v>184200</v>
      </c>
      <c r="J1197">
        <v>1</v>
      </c>
      <c r="K1197" t="s">
        <v>287</v>
      </c>
      <c r="L1197" t="s">
        <v>288</v>
      </c>
    </row>
    <row r="1198" spans="1:12" x14ac:dyDescent="0.2">
      <c r="A1198" t="s">
        <v>158</v>
      </c>
      <c r="B1198">
        <v>0</v>
      </c>
      <c r="C1198" t="s">
        <v>13</v>
      </c>
      <c r="D1198" t="s">
        <v>29</v>
      </c>
      <c r="E1198">
        <v>1</v>
      </c>
      <c r="F1198" t="s">
        <v>270</v>
      </c>
      <c r="G1198">
        <v>9500</v>
      </c>
      <c r="H1198">
        <v>129671</v>
      </c>
      <c r="I1198">
        <v>129671</v>
      </c>
      <c r="J1198">
        <v>1</v>
      </c>
      <c r="K1198" t="s">
        <v>146</v>
      </c>
      <c r="L1198" t="s">
        <v>147</v>
      </c>
    </row>
    <row r="1199" spans="1:12" x14ac:dyDescent="0.2">
      <c r="A1199" t="s">
        <v>1304</v>
      </c>
      <c r="B1199">
        <v>0</v>
      </c>
      <c r="C1199" t="s">
        <v>13</v>
      </c>
      <c r="D1199" t="s">
        <v>95</v>
      </c>
      <c r="E1199">
        <v>1</v>
      </c>
      <c r="F1199" t="s">
        <v>270</v>
      </c>
      <c r="G1199">
        <v>3000</v>
      </c>
      <c r="H1199">
        <v>199421</v>
      </c>
      <c r="I1199">
        <v>199421</v>
      </c>
      <c r="J1199">
        <v>1</v>
      </c>
      <c r="K1199" t="s">
        <v>294</v>
      </c>
      <c r="L1199" t="s">
        <v>295</v>
      </c>
    </row>
    <row r="1200" spans="1:12" x14ac:dyDescent="0.2">
      <c r="A1200" t="s">
        <v>1305</v>
      </c>
      <c r="B1200">
        <v>1</v>
      </c>
      <c r="C1200" t="s">
        <v>60</v>
      </c>
      <c r="D1200" t="s">
        <v>79</v>
      </c>
      <c r="E1200">
        <v>1</v>
      </c>
      <c r="F1200" t="s">
        <v>270</v>
      </c>
      <c r="G1200">
        <v>75000</v>
      </c>
      <c r="H1200">
        <v>1856354</v>
      </c>
      <c r="I1200">
        <v>1106141.22</v>
      </c>
      <c r="J1200">
        <v>0.59586749079108803</v>
      </c>
      <c r="K1200" t="s">
        <v>216</v>
      </c>
      <c r="L1200" t="s">
        <v>217</v>
      </c>
    </row>
    <row r="1201" spans="1:12" x14ac:dyDescent="0.2">
      <c r="A1201" t="s">
        <v>737</v>
      </c>
      <c r="B1201">
        <v>1</v>
      </c>
      <c r="C1201" t="s">
        <v>60</v>
      </c>
      <c r="D1201" t="s">
        <v>27</v>
      </c>
      <c r="E1201">
        <v>1</v>
      </c>
      <c r="F1201" t="s">
        <v>270</v>
      </c>
      <c r="G1201">
        <v>75000</v>
      </c>
      <c r="H1201">
        <v>7384813</v>
      </c>
      <c r="I1201">
        <v>2994389.86</v>
      </c>
      <c r="J1201">
        <v>0.40547932628761202</v>
      </c>
      <c r="K1201" t="s">
        <v>300</v>
      </c>
      <c r="L1201" t="s">
        <v>301</v>
      </c>
    </row>
    <row r="1202" spans="1:12" x14ac:dyDescent="0.2">
      <c r="A1202" t="s">
        <v>1306</v>
      </c>
      <c r="B1202">
        <v>0</v>
      </c>
      <c r="C1202" t="s">
        <v>13</v>
      </c>
      <c r="D1202" t="s">
        <v>42</v>
      </c>
      <c r="E1202">
        <v>1</v>
      </c>
      <c r="F1202" t="s">
        <v>270</v>
      </c>
      <c r="G1202">
        <v>400</v>
      </c>
      <c r="H1202">
        <v>39512</v>
      </c>
      <c r="I1202">
        <v>39512</v>
      </c>
      <c r="J1202">
        <v>1</v>
      </c>
      <c r="K1202" t="s">
        <v>273</v>
      </c>
      <c r="L1202" t="s">
        <v>274</v>
      </c>
    </row>
    <row r="1203" spans="1:12" x14ac:dyDescent="0.2">
      <c r="A1203" t="s">
        <v>1093</v>
      </c>
      <c r="B1203">
        <v>0</v>
      </c>
      <c r="C1203" t="s">
        <v>13</v>
      </c>
      <c r="D1203" t="s">
        <v>27</v>
      </c>
      <c r="E1203">
        <v>1</v>
      </c>
      <c r="F1203" t="s">
        <v>270</v>
      </c>
      <c r="G1203">
        <v>5000</v>
      </c>
      <c r="H1203">
        <v>299744</v>
      </c>
      <c r="I1203">
        <v>299744</v>
      </c>
      <c r="J1203">
        <v>1</v>
      </c>
      <c r="K1203" t="s">
        <v>834</v>
      </c>
      <c r="L1203" t="s">
        <v>835</v>
      </c>
    </row>
    <row r="1204" spans="1:12" x14ac:dyDescent="0.2">
      <c r="A1204" t="s">
        <v>1307</v>
      </c>
      <c r="B1204">
        <v>0</v>
      </c>
      <c r="C1204" t="s">
        <v>13</v>
      </c>
      <c r="D1204" t="s">
        <v>29</v>
      </c>
      <c r="E1204">
        <v>1</v>
      </c>
      <c r="F1204" t="s">
        <v>270</v>
      </c>
      <c r="G1204">
        <v>62000</v>
      </c>
      <c r="H1204">
        <v>297813</v>
      </c>
      <c r="I1204">
        <v>297813</v>
      </c>
      <c r="J1204">
        <v>1</v>
      </c>
      <c r="K1204" t="s">
        <v>70</v>
      </c>
      <c r="L1204" t="s">
        <v>71</v>
      </c>
    </row>
    <row r="1205" spans="1:12" x14ac:dyDescent="0.2">
      <c r="A1205" t="s">
        <v>250</v>
      </c>
      <c r="B1205">
        <v>0</v>
      </c>
      <c r="C1205" t="s">
        <v>13</v>
      </c>
      <c r="D1205" t="s">
        <v>198</v>
      </c>
      <c r="E1205">
        <v>1</v>
      </c>
      <c r="F1205" t="s">
        <v>270</v>
      </c>
      <c r="G1205">
        <v>3400</v>
      </c>
      <c r="H1205">
        <v>215194</v>
      </c>
      <c r="I1205">
        <v>215194</v>
      </c>
      <c r="J1205">
        <v>1</v>
      </c>
      <c r="K1205" t="s">
        <v>251</v>
      </c>
      <c r="L1205" t="s">
        <v>252</v>
      </c>
    </row>
    <row r="1206" spans="1:12" x14ac:dyDescent="0.2">
      <c r="A1206" t="s">
        <v>1308</v>
      </c>
      <c r="B1206">
        <v>0</v>
      </c>
      <c r="C1206" t="s">
        <v>13</v>
      </c>
      <c r="D1206" t="s">
        <v>29</v>
      </c>
      <c r="E1206">
        <v>1</v>
      </c>
      <c r="F1206" t="s">
        <v>270</v>
      </c>
      <c r="G1206">
        <v>25000</v>
      </c>
      <c r="H1206">
        <v>148536</v>
      </c>
      <c r="I1206">
        <v>148536</v>
      </c>
      <c r="J1206">
        <v>1</v>
      </c>
      <c r="K1206" t="s">
        <v>491</v>
      </c>
      <c r="L1206" t="s">
        <v>492</v>
      </c>
    </row>
    <row r="1207" spans="1:12" x14ac:dyDescent="0.2">
      <c r="A1207" t="s">
        <v>965</v>
      </c>
      <c r="B1207">
        <v>0</v>
      </c>
      <c r="C1207" t="s">
        <v>13</v>
      </c>
      <c r="D1207" t="s">
        <v>23</v>
      </c>
      <c r="E1207">
        <v>1</v>
      </c>
      <c r="F1207" t="s">
        <v>270</v>
      </c>
      <c r="G1207">
        <v>66139</v>
      </c>
      <c r="H1207">
        <v>220502</v>
      </c>
      <c r="I1207">
        <v>220502</v>
      </c>
      <c r="J1207">
        <v>1</v>
      </c>
      <c r="K1207" t="s">
        <v>33</v>
      </c>
      <c r="L1207" t="s">
        <v>34</v>
      </c>
    </row>
    <row r="1208" spans="1:12" x14ac:dyDescent="0.2">
      <c r="A1208" t="s">
        <v>117</v>
      </c>
      <c r="B1208">
        <v>0</v>
      </c>
      <c r="C1208" t="s">
        <v>13</v>
      </c>
      <c r="D1208" t="s">
        <v>29</v>
      </c>
      <c r="E1208">
        <v>1</v>
      </c>
      <c r="F1208" t="s">
        <v>270</v>
      </c>
      <c r="G1208">
        <v>50400</v>
      </c>
      <c r="H1208">
        <v>139066</v>
      </c>
      <c r="I1208">
        <v>139066</v>
      </c>
      <c r="J1208">
        <v>1</v>
      </c>
      <c r="K1208" t="s">
        <v>102</v>
      </c>
      <c r="L1208" t="s">
        <v>103</v>
      </c>
    </row>
    <row r="1209" spans="1:12" x14ac:dyDescent="0.2">
      <c r="A1209" t="s">
        <v>1309</v>
      </c>
      <c r="B1209">
        <v>0</v>
      </c>
      <c r="C1209" t="s">
        <v>13</v>
      </c>
      <c r="D1209" t="s">
        <v>50</v>
      </c>
      <c r="E1209">
        <v>1</v>
      </c>
      <c r="F1209" t="s">
        <v>270</v>
      </c>
      <c r="G1209">
        <v>5000</v>
      </c>
      <c r="H1209">
        <v>192990</v>
      </c>
      <c r="I1209">
        <v>192990</v>
      </c>
      <c r="J1209">
        <v>1</v>
      </c>
      <c r="K1209" t="s">
        <v>170</v>
      </c>
      <c r="L1209" t="s">
        <v>171</v>
      </c>
    </row>
    <row r="1210" spans="1:12" x14ac:dyDescent="0.2">
      <c r="A1210" t="s">
        <v>85</v>
      </c>
      <c r="B1210">
        <v>0</v>
      </c>
      <c r="C1210" t="s">
        <v>13</v>
      </c>
      <c r="D1210" t="s">
        <v>27</v>
      </c>
      <c r="E1210">
        <v>1</v>
      </c>
      <c r="F1210" t="s">
        <v>270</v>
      </c>
      <c r="G1210">
        <v>8155</v>
      </c>
      <c r="H1210">
        <v>251160</v>
      </c>
      <c r="I1210">
        <v>251160</v>
      </c>
      <c r="J1210">
        <v>1</v>
      </c>
      <c r="K1210" t="s">
        <v>86</v>
      </c>
      <c r="L1210" t="s">
        <v>87</v>
      </c>
    </row>
    <row r="1211" spans="1:12" x14ac:dyDescent="0.2">
      <c r="A1211" t="s">
        <v>1310</v>
      </c>
      <c r="B1211">
        <v>0</v>
      </c>
      <c r="C1211" t="s">
        <v>13</v>
      </c>
      <c r="D1211" t="s">
        <v>29</v>
      </c>
      <c r="E1211">
        <v>1</v>
      </c>
      <c r="F1211" t="s">
        <v>270</v>
      </c>
      <c r="G1211">
        <v>30000</v>
      </c>
      <c r="H1211">
        <v>162996</v>
      </c>
      <c r="I1211">
        <v>162996</v>
      </c>
      <c r="J1211">
        <v>1</v>
      </c>
      <c r="K1211" t="s">
        <v>24</v>
      </c>
      <c r="L1211" t="s">
        <v>25</v>
      </c>
    </row>
    <row r="1212" spans="1:12" x14ac:dyDescent="0.2">
      <c r="A1212" t="s">
        <v>1311</v>
      </c>
      <c r="B1212">
        <v>1</v>
      </c>
      <c r="C1212" t="s">
        <v>60</v>
      </c>
      <c r="D1212" t="s">
        <v>19</v>
      </c>
      <c r="E1212">
        <v>1</v>
      </c>
      <c r="F1212" t="s">
        <v>270</v>
      </c>
      <c r="G1212">
        <v>55000</v>
      </c>
      <c r="H1212">
        <v>1390816</v>
      </c>
      <c r="I1212">
        <v>1050629.17</v>
      </c>
      <c r="J1212">
        <v>0.75540474081402498</v>
      </c>
      <c r="K1212" t="s">
        <v>338</v>
      </c>
      <c r="L1212" t="s">
        <v>339</v>
      </c>
    </row>
    <row r="1213" spans="1:12" x14ac:dyDescent="0.2">
      <c r="A1213" t="s">
        <v>1312</v>
      </c>
      <c r="B1213">
        <v>0</v>
      </c>
      <c r="C1213" t="s">
        <v>13</v>
      </c>
      <c r="D1213" t="s">
        <v>198</v>
      </c>
      <c r="E1213">
        <v>1</v>
      </c>
      <c r="F1213" t="s">
        <v>270</v>
      </c>
      <c r="G1213">
        <v>25000</v>
      </c>
      <c r="H1213">
        <v>479715</v>
      </c>
      <c r="I1213">
        <v>479715</v>
      </c>
      <c r="J1213">
        <v>1</v>
      </c>
      <c r="K1213" t="s">
        <v>175</v>
      </c>
      <c r="L1213" t="s">
        <v>176</v>
      </c>
    </row>
    <row r="1214" spans="1:12" x14ac:dyDescent="0.2">
      <c r="A1214" t="s">
        <v>1313</v>
      </c>
      <c r="B1214">
        <v>1</v>
      </c>
      <c r="C1214" t="s">
        <v>60</v>
      </c>
      <c r="D1214" t="s">
        <v>19</v>
      </c>
      <c r="E1214">
        <v>1</v>
      </c>
      <c r="F1214" t="s">
        <v>270</v>
      </c>
      <c r="G1214">
        <v>1529</v>
      </c>
      <c r="H1214">
        <v>409154</v>
      </c>
      <c r="I1214">
        <v>362651.2</v>
      </c>
      <c r="J1214">
        <v>0.88634352835362695</v>
      </c>
      <c r="K1214" t="s">
        <v>525</v>
      </c>
      <c r="L1214" t="s">
        <v>526</v>
      </c>
    </row>
    <row r="1215" spans="1:12" x14ac:dyDescent="0.2">
      <c r="A1215" t="s">
        <v>1314</v>
      </c>
      <c r="B1215">
        <v>0</v>
      </c>
      <c r="C1215" t="s">
        <v>13</v>
      </c>
      <c r="D1215" t="s">
        <v>27</v>
      </c>
      <c r="E1215">
        <v>1</v>
      </c>
      <c r="F1215" t="s">
        <v>270</v>
      </c>
      <c r="G1215">
        <v>3400</v>
      </c>
      <c r="H1215">
        <v>165608</v>
      </c>
      <c r="I1215">
        <v>165608</v>
      </c>
      <c r="J1215">
        <v>1</v>
      </c>
      <c r="K1215" t="s">
        <v>1315</v>
      </c>
      <c r="L1215" t="s">
        <v>1316</v>
      </c>
    </row>
    <row r="1216" spans="1:12" x14ac:dyDescent="0.2">
      <c r="A1216" t="s">
        <v>1317</v>
      </c>
      <c r="B1216">
        <v>0</v>
      </c>
      <c r="C1216" t="s">
        <v>13</v>
      </c>
      <c r="D1216" t="s">
        <v>27</v>
      </c>
      <c r="E1216">
        <v>1</v>
      </c>
      <c r="F1216" t="s">
        <v>270</v>
      </c>
      <c r="G1216">
        <v>5125</v>
      </c>
      <c r="H1216">
        <v>264319</v>
      </c>
      <c r="I1216">
        <v>264319</v>
      </c>
      <c r="J1216">
        <v>1</v>
      </c>
      <c r="K1216" t="s">
        <v>140</v>
      </c>
      <c r="L1216" t="s">
        <v>141</v>
      </c>
    </row>
    <row r="1217" spans="1:12" x14ac:dyDescent="0.2">
      <c r="A1217" t="s">
        <v>1318</v>
      </c>
      <c r="B1217">
        <v>0</v>
      </c>
      <c r="C1217" t="s">
        <v>13</v>
      </c>
      <c r="D1217" t="s">
        <v>27</v>
      </c>
      <c r="E1217">
        <v>1</v>
      </c>
      <c r="F1217" t="s">
        <v>270</v>
      </c>
      <c r="G1217">
        <v>1500</v>
      </c>
      <c r="H1217">
        <v>52487</v>
      </c>
      <c r="I1217">
        <v>52487</v>
      </c>
      <c r="J1217">
        <v>1</v>
      </c>
      <c r="K1217" t="s">
        <v>536</v>
      </c>
      <c r="L1217" t="s">
        <v>537</v>
      </c>
    </row>
    <row r="1218" spans="1:12" x14ac:dyDescent="0.2">
      <c r="A1218" t="s">
        <v>1319</v>
      </c>
      <c r="B1218">
        <v>0</v>
      </c>
      <c r="C1218" t="s">
        <v>13</v>
      </c>
      <c r="D1218" t="s">
        <v>42</v>
      </c>
      <c r="E1218">
        <v>1</v>
      </c>
      <c r="F1218" t="s">
        <v>270</v>
      </c>
      <c r="G1218">
        <v>4000</v>
      </c>
      <c r="H1218">
        <v>242501</v>
      </c>
      <c r="I1218">
        <v>242501</v>
      </c>
      <c r="J1218">
        <v>1</v>
      </c>
      <c r="K1218" t="s">
        <v>149</v>
      </c>
      <c r="L1218" t="s">
        <v>150</v>
      </c>
    </row>
    <row r="1219" spans="1:12" x14ac:dyDescent="0.2">
      <c r="A1219" t="s">
        <v>1320</v>
      </c>
      <c r="B1219">
        <v>0</v>
      </c>
      <c r="C1219" t="s">
        <v>13</v>
      </c>
      <c r="D1219" t="s">
        <v>29</v>
      </c>
      <c r="E1219">
        <v>1</v>
      </c>
      <c r="F1219" t="s">
        <v>270</v>
      </c>
      <c r="G1219">
        <v>1257097</v>
      </c>
      <c r="H1219">
        <v>134627</v>
      </c>
      <c r="I1219">
        <v>134627</v>
      </c>
      <c r="J1219">
        <v>1</v>
      </c>
      <c r="K1219" t="s">
        <v>83</v>
      </c>
      <c r="L1219" t="s">
        <v>84</v>
      </c>
    </row>
    <row r="1220" spans="1:12" x14ac:dyDescent="0.2">
      <c r="A1220" t="s">
        <v>1321</v>
      </c>
      <c r="B1220">
        <v>1</v>
      </c>
      <c r="C1220" t="s">
        <v>60</v>
      </c>
      <c r="D1220" t="s">
        <v>79</v>
      </c>
      <c r="E1220">
        <v>1</v>
      </c>
      <c r="F1220" t="s">
        <v>270</v>
      </c>
      <c r="G1220">
        <v>40000</v>
      </c>
      <c r="H1220">
        <v>1730251</v>
      </c>
      <c r="I1220">
        <v>1176396.2</v>
      </c>
      <c r="J1220">
        <v>0.67989904354917297</v>
      </c>
      <c r="K1220" t="s">
        <v>181</v>
      </c>
      <c r="L1220" t="s">
        <v>182</v>
      </c>
    </row>
    <row r="1221" spans="1:12" x14ac:dyDescent="0.2">
      <c r="A1221" t="s">
        <v>1322</v>
      </c>
      <c r="B1221">
        <v>0</v>
      </c>
      <c r="C1221" t="s">
        <v>13</v>
      </c>
      <c r="D1221" t="s">
        <v>27</v>
      </c>
      <c r="E1221">
        <v>1</v>
      </c>
      <c r="F1221" t="s">
        <v>270</v>
      </c>
      <c r="G1221">
        <v>6500</v>
      </c>
      <c r="H1221">
        <v>300794</v>
      </c>
      <c r="I1221">
        <v>300794</v>
      </c>
      <c r="J1221">
        <v>1</v>
      </c>
      <c r="K1221" t="s">
        <v>33</v>
      </c>
      <c r="L1221" t="s">
        <v>34</v>
      </c>
    </row>
    <row r="1222" spans="1:12" x14ac:dyDescent="0.2">
      <c r="A1222" t="s">
        <v>1323</v>
      </c>
      <c r="B1222">
        <v>1</v>
      </c>
      <c r="C1222" t="s">
        <v>60</v>
      </c>
      <c r="D1222" t="s">
        <v>111</v>
      </c>
      <c r="E1222">
        <v>1</v>
      </c>
      <c r="F1222" t="s">
        <v>270</v>
      </c>
      <c r="G1222">
        <v>277887</v>
      </c>
      <c r="H1222">
        <v>3096686</v>
      </c>
      <c r="I1222">
        <v>2688338.02</v>
      </c>
      <c r="J1222">
        <v>0.86813386956249305</v>
      </c>
      <c r="K1222" t="s">
        <v>300</v>
      </c>
      <c r="L1222" t="s">
        <v>301</v>
      </c>
    </row>
    <row r="1223" spans="1:12" x14ac:dyDescent="0.2">
      <c r="A1223" t="s">
        <v>1324</v>
      </c>
      <c r="B1223">
        <v>0</v>
      </c>
      <c r="C1223" t="s">
        <v>13</v>
      </c>
      <c r="D1223" t="s">
        <v>23</v>
      </c>
      <c r="E1223">
        <v>1</v>
      </c>
      <c r="F1223" t="s">
        <v>270</v>
      </c>
      <c r="G1223">
        <v>11480</v>
      </c>
      <c r="H1223">
        <v>282784</v>
      </c>
      <c r="I1223">
        <v>282784</v>
      </c>
      <c r="J1223">
        <v>1</v>
      </c>
      <c r="K1223" t="s">
        <v>300</v>
      </c>
      <c r="L1223" t="s">
        <v>301</v>
      </c>
    </row>
    <row r="1224" spans="1:12" x14ac:dyDescent="0.2">
      <c r="A1224" t="s">
        <v>1325</v>
      </c>
      <c r="B1224">
        <v>0</v>
      </c>
      <c r="C1224" t="s">
        <v>13</v>
      </c>
      <c r="D1224" t="s">
        <v>29</v>
      </c>
      <c r="E1224">
        <v>1</v>
      </c>
      <c r="F1224" t="s">
        <v>270</v>
      </c>
      <c r="G1224">
        <v>124176</v>
      </c>
      <c r="H1224">
        <v>126352</v>
      </c>
      <c r="I1224">
        <v>126352</v>
      </c>
      <c r="J1224">
        <v>1</v>
      </c>
      <c r="K1224" t="s">
        <v>64</v>
      </c>
      <c r="L1224" t="s">
        <v>65</v>
      </c>
    </row>
    <row r="1225" spans="1:12" x14ac:dyDescent="0.2">
      <c r="A1225" t="s">
        <v>1326</v>
      </c>
      <c r="B1225">
        <v>0</v>
      </c>
      <c r="C1225" t="s">
        <v>13</v>
      </c>
      <c r="D1225" t="s">
        <v>29</v>
      </c>
      <c r="E1225">
        <v>1</v>
      </c>
      <c r="F1225" t="s">
        <v>270</v>
      </c>
      <c r="G1225">
        <v>900500</v>
      </c>
      <c r="H1225">
        <v>184804</v>
      </c>
      <c r="I1225">
        <v>184804</v>
      </c>
      <c r="J1225">
        <v>1</v>
      </c>
      <c r="K1225" t="s">
        <v>33</v>
      </c>
      <c r="L1225" t="s">
        <v>34</v>
      </c>
    </row>
    <row r="1226" spans="1:12" x14ac:dyDescent="0.2">
      <c r="A1226" t="s">
        <v>1327</v>
      </c>
      <c r="B1226">
        <v>0</v>
      </c>
      <c r="C1226" t="s">
        <v>13</v>
      </c>
      <c r="D1226" t="s">
        <v>50</v>
      </c>
      <c r="E1226">
        <v>1</v>
      </c>
      <c r="F1226" t="s">
        <v>270</v>
      </c>
      <c r="G1226">
        <v>10000</v>
      </c>
      <c r="H1226">
        <v>258670</v>
      </c>
      <c r="I1226">
        <v>258670</v>
      </c>
      <c r="J1226">
        <v>1</v>
      </c>
      <c r="K1226" t="s">
        <v>175</v>
      </c>
      <c r="L1226" t="s">
        <v>176</v>
      </c>
    </row>
    <row r="1227" spans="1:12" x14ac:dyDescent="0.2">
      <c r="A1227" t="s">
        <v>1328</v>
      </c>
      <c r="B1227">
        <v>1</v>
      </c>
      <c r="C1227" t="s">
        <v>60</v>
      </c>
      <c r="D1227" t="s">
        <v>23</v>
      </c>
      <c r="E1227">
        <v>1</v>
      </c>
      <c r="F1227" t="s">
        <v>270</v>
      </c>
      <c r="G1227">
        <v>50000</v>
      </c>
      <c r="H1227">
        <v>870092</v>
      </c>
      <c r="I1227">
        <v>615186.48</v>
      </c>
      <c r="J1227">
        <v>0.70703557784694004</v>
      </c>
      <c r="K1227" t="s">
        <v>297</v>
      </c>
      <c r="L1227" t="s">
        <v>298</v>
      </c>
    </row>
    <row r="1228" spans="1:12" x14ac:dyDescent="0.2">
      <c r="A1228" t="s">
        <v>1329</v>
      </c>
      <c r="B1228">
        <v>0</v>
      </c>
      <c r="C1228" t="s">
        <v>13</v>
      </c>
      <c r="D1228" t="s">
        <v>50</v>
      </c>
      <c r="E1228">
        <v>1</v>
      </c>
      <c r="F1228" t="s">
        <v>270</v>
      </c>
      <c r="G1228">
        <v>20000</v>
      </c>
      <c r="H1228">
        <v>400000</v>
      </c>
      <c r="I1228">
        <v>400000</v>
      </c>
      <c r="J1228">
        <v>1</v>
      </c>
      <c r="K1228" t="s">
        <v>920</v>
      </c>
      <c r="L1228" t="s">
        <v>921</v>
      </c>
    </row>
    <row r="1229" spans="1:12" x14ac:dyDescent="0.2">
      <c r="A1229" t="s">
        <v>82</v>
      </c>
      <c r="B1229">
        <v>1</v>
      </c>
      <c r="C1229" t="s">
        <v>60</v>
      </c>
      <c r="D1229" t="s">
        <v>27</v>
      </c>
      <c r="E1229">
        <v>1</v>
      </c>
      <c r="F1229" t="s">
        <v>270</v>
      </c>
      <c r="G1229">
        <v>52183</v>
      </c>
      <c r="H1229">
        <v>3538548</v>
      </c>
      <c r="I1229">
        <v>1310786.49</v>
      </c>
      <c r="J1229">
        <v>0.37043047035111498</v>
      </c>
      <c r="K1229" t="s">
        <v>83</v>
      </c>
      <c r="L1229" t="s">
        <v>84</v>
      </c>
    </row>
    <row r="1230" spans="1:12" x14ac:dyDescent="0.2">
      <c r="A1230" t="s">
        <v>218</v>
      </c>
      <c r="B1230">
        <v>0</v>
      </c>
      <c r="C1230" t="s">
        <v>13</v>
      </c>
      <c r="D1230" t="s">
        <v>27</v>
      </c>
      <c r="E1230">
        <v>1</v>
      </c>
      <c r="F1230" t="s">
        <v>270</v>
      </c>
      <c r="G1230">
        <v>2500</v>
      </c>
      <c r="H1230">
        <v>168768</v>
      </c>
      <c r="I1230">
        <v>168768</v>
      </c>
      <c r="J1230">
        <v>1</v>
      </c>
      <c r="K1230" t="s">
        <v>219</v>
      </c>
      <c r="L1230" t="s">
        <v>220</v>
      </c>
    </row>
    <row r="1231" spans="1:12" x14ac:dyDescent="0.2">
      <c r="A1231" t="s">
        <v>1330</v>
      </c>
      <c r="B1231">
        <v>0</v>
      </c>
      <c r="C1231" t="s">
        <v>13</v>
      </c>
      <c r="D1231" t="s">
        <v>29</v>
      </c>
      <c r="E1231">
        <v>1</v>
      </c>
      <c r="F1231" t="s">
        <v>270</v>
      </c>
      <c r="G1231">
        <v>128200</v>
      </c>
      <c r="H1231">
        <v>128826</v>
      </c>
      <c r="I1231">
        <v>128826</v>
      </c>
      <c r="J1231">
        <v>1</v>
      </c>
      <c r="K1231" t="s">
        <v>227</v>
      </c>
      <c r="L1231" t="s">
        <v>228</v>
      </c>
    </row>
    <row r="1232" spans="1:12" x14ac:dyDescent="0.2">
      <c r="A1232" t="s">
        <v>1045</v>
      </c>
      <c r="B1232">
        <v>0</v>
      </c>
      <c r="C1232" t="s">
        <v>13</v>
      </c>
      <c r="D1232" t="s">
        <v>27</v>
      </c>
      <c r="E1232">
        <v>1</v>
      </c>
      <c r="F1232" t="s">
        <v>270</v>
      </c>
      <c r="G1232">
        <v>9600</v>
      </c>
      <c r="H1232">
        <v>299892</v>
      </c>
      <c r="I1232">
        <v>299892</v>
      </c>
      <c r="J1232">
        <v>1</v>
      </c>
      <c r="K1232" t="s">
        <v>16</v>
      </c>
      <c r="L1232" t="s">
        <v>17</v>
      </c>
    </row>
    <row r="1233" spans="1:12" x14ac:dyDescent="0.2">
      <c r="A1233" t="s">
        <v>1331</v>
      </c>
      <c r="B1233">
        <v>0</v>
      </c>
      <c r="C1233" t="s">
        <v>13</v>
      </c>
      <c r="D1233" t="s">
        <v>42</v>
      </c>
      <c r="E1233">
        <v>1</v>
      </c>
      <c r="F1233" t="s">
        <v>270</v>
      </c>
      <c r="G1233">
        <v>1125</v>
      </c>
      <c r="H1233">
        <v>94093</v>
      </c>
      <c r="I1233">
        <v>94093</v>
      </c>
      <c r="J1233">
        <v>1</v>
      </c>
      <c r="K1233" t="s">
        <v>251</v>
      </c>
      <c r="L1233" t="s">
        <v>252</v>
      </c>
    </row>
    <row r="1234" spans="1:12" x14ac:dyDescent="0.2">
      <c r="A1234" t="s">
        <v>1017</v>
      </c>
      <c r="B1234">
        <v>1</v>
      </c>
      <c r="C1234" t="s">
        <v>60</v>
      </c>
      <c r="D1234" t="s">
        <v>23</v>
      </c>
      <c r="E1234">
        <v>1</v>
      </c>
      <c r="F1234" t="s">
        <v>270</v>
      </c>
      <c r="G1234">
        <v>15000</v>
      </c>
      <c r="H1234">
        <v>1011511</v>
      </c>
      <c r="I1234">
        <v>866905.64</v>
      </c>
      <c r="J1234">
        <v>0.85703961696906905</v>
      </c>
      <c r="K1234" t="s">
        <v>43</v>
      </c>
      <c r="L1234" t="s">
        <v>44</v>
      </c>
    </row>
    <row r="1235" spans="1:12" x14ac:dyDescent="0.2">
      <c r="A1235" t="s">
        <v>1332</v>
      </c>
      <c r="B1235">
        <v>0</v>
      </c>
      <c r="C1235" t="s">
        <v>13</v>
      </c>
      <c r="D1235" t="s">
        <v>42</v>
      </c>
      <c r="E1235">
        <v>1</v>
      </c>
      <c r="F1235" t="s">
        <v>270</v>
      </c>
      <c r="G1235">
        <v>8710</v>
      </c>
      <c r="H1235">
        <v>294903</v>
      </c>
      <c r="I1235">
        <v>294903</v>
      </c>
      <c r="J1235">
        <v>1</v>
      </c>
      <c r="K1235" t="s">
        <v>64</v>
      </c>
      <c r="L1235" t="s">
        <v>65</v>
      </c>
    </row>
    <row r="1236" spans="1:12" x14ac:dyDescent="0.2">
      <c r="A1236" t="s">
        <v>1333</v>
      </c>
      <c r="B1236">
        <v>0</v>
      </c>
      <c r="C1236" t="s">
        <v>13</v>
      </c>
      <c r="D1236" t="s">
        <v>42</v>
      </c>
      <c r="E1236">
        <v>1</v>
      </c>
      <c r="F1236" t="s">
        <v>270</v>
      </c>
      <c r="G1236">
        <v>15000</v>
      </c>
      <c r="H1236">
        <v>178068</v>
      </c>
      <c r="I1236">
        <v>178068</v>
      </c>
      <c r="J1236">
        <v>1</v>
      </c>
      <c r="K1236" t="s">
        <v>536</v>
      </c>
      <c r="L1236" t="s">
        <v>537</v>
      </c>
    </row>
    <row r="1237" spans="1:12" x14ac:dyDescent="0.2">
      <c r="A1237" t="s">
        <v>1075</v>
      </c>
      <c r="B1237">
        <v>0</v>
      </c>
      <c r="C1237" t="s">
        <v>13</v>
      </c>
      <c r="D1237" t="s">
        <v>27</v>
      </c>
      <c r="E1237">
        <v>1</v>
      </c>
      <c r="F1237" t="s">
        <v>270</v>
      </c>
      <c r="G1237">
        <v>3000</v>
      </c>
      <c r="H1237">
        <v>147193</v>
      </c>
      <c r="I1237">
        <v>147193</v>
      </c>
      <c r="J1237">
        <v>1</v>
      </c>
      <c r="K1237" t="s">
        <v>1076</v>
      </c>
      <c r="L1237" t="s">
        <v>1077</v>
      </c>
    </row>
    <row r="1238" spans="1:12" x14ac:dyDescent="0.2">
      <c r="A1238" t="s">
        <v>337</v>
      </c>
      <c r="B1238">
        <v>0</v>
      </c>
      <c r="C1238" t="s">
        <v>13</v>
      </c>
      <c r="D1238" t="s">
        <v>27</v>
      </c>
      <c r="E1238">
        <v>1</v>
      </c>
      <c r="F1238" t="s">
        <v>270</v>
      </c>
      <c r="G1238">
        <v>11000</v>
      </c>
      <c r="H1238">
        <v>282917</v>
      </c>
      <c r="I1238">
        <v>282917</v>
      </c>
      <c r="J1238">
        <v>1</v>
      </c>
      <c r="K1238" t="s">
        <v>338</v>
      </c>
      <c r="L1238" t="s">
        <v>339</v>
      </c>
    </row>
    <row r="1239" spans="1:12" x14ac:dyDescent="0.2">
      <c r="A1239" t="s">
        <v>1334</v>
      </c>
      <c r="B1239">
        <v>0</v>
      </c>
      <c r="C1239" t="s">
        <v>13</v>
      </c>
      <c r="D1239" t="s">
        <v>27</v>
      </c>
      <c r="E1239">
        <v>1</v>
      </c>
      <c r="F1239" t="s">
        <v>270</v>
      </c>
      <c r="G1239">
        <v>10000</v>
      </c>
      <c r="H1239">
        <v>299846</v>
      </c>
      <c r="I1239">
        <v>299846</v>
      </c>
      <c r="J1239">
        <v>1</v>
      </c>
      <c r="K1239" t="s">
        <v>143</v>
      </c>
      <c r="L1239" t="s">
        <v>144</v>
      </c>
    </row>
    <row r="1240" spans="1:12" x14ac:dyDescent="0.2">
      <c r="A1240" t="s">
        <v>1335</v>
      </c>
      <c r="B1240">
        <v>0</v>
      </c>
      <c r="C1240" t="s">
        <v>13</v>
      </c>
      <c r="D1240" t="s">
        <v>27</v>
      </c>
      <c r="E1240">
        <v>1</v>
      </c>
      <c r="F1240" t="s">
        <v>270</v>
      </c>
      <c r="G1240">
        <v>10000</v>
      </c>
      <c r="H1240">
        <v>88166</v>
      </c>
      <c r="I1240">
        <v>88166</v>
      </c>
      <c r="J1240">
        <v>1</v>
      </c>
      <c r="K1240" t="s">
        <v>570</v>
      </c>
      <c r="L1240" t="s">
        <v>571</v>
      </c>
    </row>
    <row r="1241" spans="1:12" x14ac:dyDescent="0.2">
      <c r="A1241" t="s">
        <v>1096</v>
      </c>
      <c r="B1241">
        <v>0</v>
      </c>
      <c r="C1241" t="s">
        <v>13</v>
      </c>
      <c r="D1241" t="s">
        <v>27</v>
      </c>
      <c r="E1241">
        <v>1</v>
      </c>
      <c r="F1241" t="s">
        <v>270</v>
      </c>
      <c r="G1241">
        <v>6548</v>
      </c>
      <c r="H1241">
        <v>176424</v>
      </c>
      <c r="I1241">
        <v>176424</v>
      </c>
      <c r="J1241">
        <v>1</v>
      </c>
      <c r="K1241" t="s">
        <v>611</v>
      </c>
      <c r="L1241" t="s">
        <v>612</v>
      </c>
    </row>
    <row r="1242" spans="1:12" x14ac:dyDescent="0.2">
      <c r="A1242" t="s">
        <v>1336</v>
      </c>
      <c r="B1242">
        <v>0</v>
      </c>
      <c r="C1242" t="s">
        <v>13</v>
      </c>
      <c r="D1242" t="s">
        <v>79</v>
      </c>
      <c r="E1242">
        <v>1</v>
      </c>
      <c r="F1242" t="s">
        <v>270</v>
      </c>
      <c r="G1242">
        <v>10000</v>
      </c>
      <c r="H1242">
        <v>298747</v>
      </c>
      <c r="I1242">
        <v>298747</v>
      </c>
      <c r="J1242">
        <v>1</v>
      </c>
      <c r="K1242" t="s">
        <v>108</v>
      </c>
      <c r="L1242" t="s">
        <v>109</v>
      </c>
    </row>
    <row r="1243" spans="1:12" x14ac:dyDescent="0.2">
      <c r="A1243" t="s">
        <v>1337</v>
      </c>
      <c r="B1243">
        <v>0</v>
      </c>
      <c r="C1243" t="s">
        <v>13</v>
      </c>
      <c r="D1243" t="s">
        <v>27</v>
      </c>
      <c r="E1243">
        <v>1</v>
      </c>
      <c r="F1243" t="s">
        <v>270</v>
      </c>
      <c r="G1243">
        <v>1800</v>
      </c>
      <c r="H1243">
        <v>93951</v>
      </c>
      <c r="I1243">
        <v>93951</v>
      </c>
      <c r="J1243">
        <v>1</v>
      </c>
      <c r="K1243" t="s">
        <v>67</v>
      </c>
      <c r="L1243" t="s">
        <v>68</v>
      </c>
    </row>
    <row r="1244" spans="1:12" x14ac:dyDescent="0.2">
      <c r="A1244" t="s">
        <v>947</v>
      </c>
      <c r="B1244">
        <v>0</v>
      </c>
      <c r="C1244" t="s">
        <v>13</v>
      </c>
      <c r="D1244" t="s">
        <v>27</v>
      </c>
      <c r="E1244">
        <v>1</v>
      </c>
      <c r="F1244" t="s">
        <v>270</v>
      </c>
      <c r="G1244">
        <v>3459</v>
      </c>
      <c r="H1244">
        <v>184249</v>
      </c>
      <c r="I1244">
        <v>184249</v>
      </c>
      <c r="J1244">
        <v>1</v>
      </c>
      <c r="K1244" t="s">
        <v>948</v>
      </c>
      <c r="L1244" t="s">
        <v>949</v>
      </c>
    </row>
    <row r="1245" spans="1:12" x14ac:dyDescent="0.2">
      <c r="A1245" t="s">
        <v>1206</v>
      </c>
      <c r="B1245">
        <v>0</v>
      </c>
      <c r="C1245" t="s">
        <v>13</v>
      </c>
      <c r="D1245" t="s">
        <v>27</v>
      </c>
      <c r="E1245">
        <v>1</v>
      </c>
      <c r="F1245" t="s">
        <v>270</v>
      </c>
      <c r="G1245">
        <v>3500</v>
      </c>
      <c r="H1245">
        <v>266514</v>
      </c>
      <c r="I1245">
        <v>266514</v>
      </c>
      <c r="J1245">
        <v>1</v>
      </c>
      <c r="K1245" t="s">
        <v>224</v>
      </c>
      <c r="L1245" t="s">
        <v>225</v>
      </c>
    </row>
    <row r="1246" spans="1:12" x14ac:dyDescent="0.2">
      <c r="A1246" t="s">
        <v>1338</v>
      </c>
      <c r="B1246">
        <v>0</v>
      </c>
      <c r="C1246" t="s">
        <v>13</v>
      </c>
      <c r="D1246" t="s">
        <v>46</v>
      </c>
      <c r="E1246">
        <v>1</v>
      </c>
      <c r="F1246" t="s">
        <v>270</v>
      </c>
      <c r="G1246">
        <v>2640</v>
      </c>
      <c r="H1246">
        <v>164103</v>
      </c>
      <c r="I1246">
        <v>164103</v>
      </c>
      <c r="J1246">
        <v>1</v>
      </c>
      <c r="K1246" t="s">
        <v>306</v>
      </c>
      <c r="L1246" t="s">
        <v>307</v>
      </c>
    </row>
    <row r="1247" spans="1:12" x14ac:dyDescent="0.2">
      <c r="A1247" t="s">
        <v>1265</v>
      </c>
      <c r="B1247">
        <v>0</v>
      </c>
      <c r="C1247" t="s">
        <v>13</v>
      </c>
      <c r="D1247" t="s">
        <v>27</v>
      </c>
      <c r="E1247">
        <v>1</v>
      </c>
      <c r="F1247" t="s">
        <v>270</v>
      </c>
      <c r="G1247">
        <v>3000</v>
      </c>
      <c r="H1247">
        <v>106551</v>
      </c>
      <c r="I1247">
        <v>106551</v>
      </c>
      <c r="J1247">
        <v>1</v>
      </c>
      <c r="K1247" t="s">
        <v>984</v>
      </c>
      <c r="L1247" t="s">
        <v>985</v>
      </c>
    </row>
    <row r="1248" spans="1:12" x14ac:dyDescent="0.2">
      <c r="A1248" t="s">
        <v>875</v>
      </c>
      <c r="B1248">
        <v>0</v>
      </c>
      <c r="C1248" t="s">
        <v>13</v>
      </c>
      <c r="D1248" t="s">
        <v>27</v>
      </c>
      <c r="E1248">
        <v>1</v>
      </c>
      <c r="F1248" t="s">
        <v>270</v>
      </c>
      <c r="G1248">
        <v>16370</v>
      </c>
      <c r="H1248">
        <v>330693</v>
      </c>
      <c r="I1248">
        <v>330693</v>
      </c>
      <c r="J1248">
        <v>1</v>
      </c>
      <c r="K1248" t="s">
        <v>312</v>
      </c>
      <c r="L1248" t="s">
        <v>313</v>
      </c>
    </row>
    <row r="1249" spans="1:12" x14ac:dyDescent="0.2">
      <c r="A1249" t="s">
        <v>1339</v>
      </c>
      <c r="B1249">
        <v>0</v>
      </c>
      <c r="C1249" t="s">
        <v>13</v>
      </c>
      <c r="D1249" t="s">
        <v>29</v>
      </c>
      <c r="E1249">
        <v>1</v>
      </c>
      <c r="F1249" t="s">
        <v>270</v>
      </c>
      <c r="G1249">
        <v>60000</v>
      </c>
      <c r="H1249">
        <v>205309</v>
      </c>
      <c r="I1249">
        <v>205309</v>
      </c>
      <c r="J1249">
        <v>1</v>
      </c>
      <c r="K1249" t="s">
        <v>219</v>
      </c>
      <c r="L1249" t="s">
        <v>220</v>
      </c>
    </row>
    <row r="1250" spans="1:12" x14ac:dyDescent="0.2">
      <c r="A1250" t="s">
        <v>329</v>
      </c>
      <c r="B1250">
        <v>1</v>
      </c>
      <c r="C1250" t="s">
        <v>60</v>
      </c>
      <c r="D1250" t="s">
        <v>27</v>
      </c>
      <c r="E1250">
        <v>1</v>
      </c>
      <c r="F1250" t="s">
        <v>270</v>
      </c>
      <c r="G1250">
        <v>22800</v>
      </c>
      <c r="H1250">
        <v>1466456</v>
      </c>
      <c r="I1250">
        <v>1432420.15</v>
      </c>
      <c r="J1250">
        <v>0.97679030260710098</v>
      </c>
      <c r="K1250" t="s">
        <v>330</v>
      </c>
      <c r="L1250" t="s">
        <v>331</v>
      </c>
    </row>
    <row r="1251" spans="1:12" x14ac:dyDescent="0.2">
      <c r="A1251" t="s">
        <v>1340</v>
      </c>
      <c r="B1251">
        <v>0</v>
      </c>
      <c r="C1251" t="s">
        <v>13</v>
      </c>
      <c r="D1251" t="s">
        <v>27</v>
      </c>
      <c r="E1251">
        <v>1</v>
      </c>
      <c r="F1251" t="s">
        <v>270</v>
      </c>
      <c r="G1251">
        <v>25000</v>
      </c>
      <c r="H1251">
        <v>339096</v>
      </c>
      <c r="I1251">
        <v>339096</v>
      </c>
      <c r="J1251">
        <v>1</v>
      </c>
      <c r="K1251" t="s">
        <v>170</v>
      </c>
      <c r="L1251" t="s">
        <v>171</v>
      </c>
    </row>
    <row r="1252" spans="1:12" x14ac:dyDescent="0.2">
      <c r="A1252" t="s">
        <v>1341</v>
      </c>
      <c r="B1252">
        <v>0</v>
      </c>
      <c r="C1252" t="s">
        <v>13</v>
      </c>
      <c r="D1252" t="s">
        <v>46</v>
      </c>
      <c r="E1252">
        <v>1</v>
      </c>
      <c r="F1252" t="s">
        <v>270</v>
      </c>
      <c r="G1252">
        <v>5000</v>
      </c>
      <c r="H1252">
        <v>25631</v>
      </c>
      <c r="I1252">
        <v>25631</v>
      </c>
      <c r="J1252">
        <v>1</v>
      </c>
      <c r="K1252" t="s">
        <v>570</v>
      </c>
      <c r="L1252" t="s">
        <v>571</v>
      </c>
    </row>
    <row r="1253" spans="1:12" x14ac:dyDescent="0.2">
      <c r="A1253" t="s">
        <v>1342</v>
      </c>
      <c r="B1253">
        <v>0</v>
      </c>
      <c r="C1253" t="s">
        <v>13</v>
      </c>
      <c r="D1253" t="s">
        <v>208</v>
      </c>
      <c r="E1253">
        <v>1</v>
      </c>
      <c r="F1253" t="s">
        <v>270</v>
      </c>
      <c r="G1253">
        <v>2759</v>
      </c>
      <c r="H1253">
        <v>139315</v>
      </c>
      <c r="I1253">
        <v>139315</v>
      </c>
      <c r="J1253">
        <v>1</v>
      </c>
      <c r="K1253" t="s">
        <v>278</v>
      </c>
      <c r="L1253" t="s">
        <v>279</v>
      </c>
    </row>
    <row r="1254" spans="1:12" x14ac:dyDescent="0.2">
      <c r="A1254" t="s">
        <v>1343</v>
      </c>
      <c r="B1254">
        <v>0</v>
      </c>
      <c r="C1254" t="s">
        <v>13</v>
      </c>
      <c r="D1254" t="s">
        <v>208</v>
      </c>
      <c r="E1254">
        <v>1</v>
      </c>
      <c r="F1254" t="s">
        <v>270</v>
      </c>
      <c r="G1254">
        <v>2253</v>
      </c>
      <c r="H1254">
        <v>167769</v>
      </c>
      <c r="I1254">
        <v>167769</v>
      </c>
      <c r="J1254">
        <v>1</v>
      </c>
      <c r="K1254" t="s">
        <v>262</v>
      </c>
      <c r="L1254" t="s">
        <v>263</v>
      </c>
    </row>
    <row r="1255" spans="1:12" x14ac:dyDescent="0.2">
      <c r="A1255" t="s">
        <v>82</v>
      </c>
      <c r="B1255">
        <v>0</v>
      </c>
      <c r="C1255" t="s">
        <v>13</v>
      </c>
      <c r="D1255" t="s">
        <v>27</v>
      </c>
      <c r="E1255">
        <v>1</v>
      </c>
      <c r="F1255" t="s">
        <v>270</v>
      </c>
      <c r="G1255">
        <v>12936</v>
      </c>
      <c r="H1255">
        <v>277616</v>
      </c>
      <c r="I1255">
        <v>277616</v>
      </c>
      <c r="J1255">
        <v>1</v>
      </c>
      <c r="K1255" t="s">
        <v>83</v>
      </c>
      <c r="L1255" t="s">
        <v>84</v>
      </c>
    </row>
    <row r="1256" spans="1:12" x14ac:dyDescent="0.2">
      <c r="A1256" t="s">
        <v>1344</v>
      </c>
      <c r="B1256">
        <v>0</v>
      </c>
      <c r="C1256" t="s">
        <v>13</v>
      </c>
      <c r="D1256" t="s">
        <v>46</v>
      </c>
      <c r="E1256">
        <v>1</v>
      </c>
      <c r="F1256" t="s">
        <v>270</v>
      </c>
      <c r="G1256">
        <v>10000</v>
      </c>
      <c r="H1256">
        <v>57100</v>
      </c>
      <c r="I1256">
        <v>57100</v>
      </c>
      <c r="J1256">
        <v>1</v>
      </c>
      <c r="K1256" t="s">
        <v>175</v>
      </c>
      <c r="L1256" t="s">
        <v>176</v>
      </c>
    </row>
    <row r="1257" spans="1:12" x14ac:dyDescent="0.2">
      <c r="A1257" t="s">
        <v>1345</v>
      </c>
      <c r="B1257">
        <v>0</v>
      </c>
      <c r="C1257" t="s">
        <v>13</v>
      </c>
      <c r="D1257" t="s">
        <v>27</v>
      </c>
      <c r="E1257">
        <v>1</v>
      </c>
      <c r="F1257" t="s">
        <v>270</v>
      </c>
      <c r="G1257">
        <v>5000</v>
      </c>
      <c r="H1257">
        <v>86975</v>
      </c>
      <c r="I1257">
        <v>86975</v>
      </c>
      <c r="J1257">
        <v>1</v>
      </c>
      <c r="K1257" t="s">
        <v>130</v>
      </c>
      <c r="L1257" t="s">
        <v>131</v>
      </c>
    </row>
    <row r="1258" spans="1:12" x14ac:dyDescent="0.2">
      <c r="A1258" t="s">
        <v>1346</v>
      </c>
      <c r="B1258">
        <v>0</v>
      </c>
      <c r="C1258" t="s">
        <v>13</v>
      </c>
      <c r="D1258" t="s">
        <v>46</v>
      </c>
      <c r="E1258">
        <v>1</v>
      </c>
      <c r="F1258" t="s">
        <v>270</v>
      </c>
      <c r="G1258">
        <v>75000</v>
      </c>
      <c r="H1258">
        <v>296679</v>
      </c>
      <c r="I1258">
        <v>296679</v>
      </c>
      <c r="J1258">
        <v>1</v>
      </c>
      <c r="K1258" t="s">
        <v>181</v>
      </c>
      <c r="L1258" t="s">
        <v>182</v>
      </c>
    </row>
    <row r="1259" spans="1:12" x14ac:dyDescent="0.2">
      <c r="A1259" t="s">
        <v>1347</v>
      </c>
      <c r="B1259">
        <v>0</v>
      </c>
      <c r="C1259" t="s">
        <v>13</v>
      </c>
      <c r="D1259" t="s">
        <v>46</v>
      </c>
      <c r="E1259">
        <v>1</v>
      </c>
      <c r="F1259" t="s">
        <v>270</v>
      </c>
      <c r="G1259">
        <v>2000</v>
      </c>
      <c r="H1259">
        <v>270170</v>
      </c>
      <c r="I1259">
        <v>270170</v>
      </c>
      <c r="J1259">
        <v>1</v>
      </c>
      <c r="K1259" t="s">
        <v>398</v>
      </c>
      <c r="L1259" t="s">
        <v>399</v>
      </c>
    </row>
    <row r="1260" spans="1:12" x14ac:dyDescent="0.2">
      <c r="A1260" t="s">
        <v>1348</v>
      </c>
      <c r="B1260">
        <v>0</v>
      </c>
      <c r="C1260" t="s">
        <v>13</v>
      </c>
      <c r="D1260" t="s">
        <v>46</v>
      </c>
      <c r="E1260">
        <v>1</v>
      </c>
      <c r="F1260" t="s">
        <v>270</v>
      </c>
      <c r="G1260">
        <v>4000</v>
      </c>
      <c r="H1260">
        <v>172477</v>
      </c>
      <c r="I1260">
        <v>172477</v>
      </c>
      <c r="J1260">
        <v>1</v>
      </c>
      <c r="K1260" t="s">
        <v>178</v>
      </c>
      <c r="L1260" t="s">
        <v>179</v>
      </c>
    </row>
    <row r="1261" spans="1:12" x14ac:dyDescent="0.2">
      <c r="A1261" t="s">
        <v>1349</v>
      </c>
      <c r="B1261">
        <v>0</v>
      </c>
      <c r="C1261" t="s">
        <v>13</v>
      </c>
      <c r="D1261" t="s">
        <v>27</v>
      </c>
      <c r="E1261">
        <v>1</v>
      </c>
      <c r="F1261" t="s">
        <v>270</v>
      </c>
      <c r="G1261">
        <v>2500</v>
      </c>
      <c r="H1261">
        <v>187950</v>
      </c>
      <c r="I1261">
        <v>187950</v>
      </c>
      <c r="J1261">
        <v>1</v>
      </c>
      <c r="K1261" t="s">
        <v>227</v>
      </c>
      <c r="L1261" t="s">
        <v>228</v>
      </c>
    </row>
    <row r="1262" spans="1:12" x14ac:dyDescent="0.2">
      <c r="A1262" t="s">
        <v>577</v>
      </c>
      <c r="B1262">
        <v>1</v>
      </c>
      <c r="C1262" t="s">
        <v>60</v>
      </c>
      <c r="D1262" t="s">
        <v>478</v>
      </c>
      <c r="E1262">
        <v>1</v>
      </c>
      <c r="F1262" t="s">
        <v>270</v>
      </c>
      <c r="G1262">
        <v>10000</v>
      </c>
      <c r="H1262">
        <v>1290342</v>
      </c>
      <c r="I1262">
        <v>428127.8</v>
      </c>
      <c r="J1262">
        <v>0.33179343150885499</v>
      </c>
      <c r="K1262" t="s">
        <v>224</v>
      </c>
      <c r="L1262" t="s">
        <v>225</v>
      </c>
    </row>
    <row r="1263" spans="1:12" x14ac:dyDescent="0.2">
      <c r="A1263" t="s">
        <v>1350</v>
      </c>
      <c r="B1263">
        <v>1</v>
      </c>
      <c r="C1263" t="s">
        <v>60</v>
      </c>
      <c r="D1263" t="s">
        <v>79</v>
      </c>
      <c r="E1263">
        <v>1</v>
      </c>
      <c r="F1263" t="s">
        <v>270</v>
      </c>
      <c r="G1263">
        <v>200000</v>
      </c>
      <c r="H1263">
        <v>16267217</v>
      </c>
      <c r="I1263">
        <v>8190515.7300000004</v>
      </c>
      <c r="J1263">
        <v>0.50349823205776301</v>
      </c>
      <c r="K1263" t="s">
        <v>216</v>
      </c>
      <c r="L1263" t="s">
        <v>217</v>
      </c>
    </row>
    <row r="1264" spans="1:12" x14ac:dyDescent="0.2">
      <c r="A1264" t="s">
        <v>1351</v>
      </c>
      <c r="B1264">
        <v>0</v>
      </c>
      <c r="C1264" t="s">
        <v>13</v>
      </c>
      <c r="D1264" t="s">
        <v>29</v>
      </c>
      <c r="E1264">
        <v>1</v>
      </c>
      <c r="F1264" t="s">
        <v>270</v>
      </c>
      <c r="G1264">
        <v>20000</v>
      </c>
      <c r="H1264">
        <v>134809</v>
      </c>
      <c r="I1264">
        <v>134809</v>
      </c>
      <c r="J1264">
        <v>1</v>
      </c>
      <c r="K1264" t="s">
        <v>562</v>
      </c>
      <c r="L1264" t="s">
        <v>563</v>
      </c>
    </row>
    <row r="1265" spans="1:12" x14ac:dyDescent="0.2">
      <c r="A1265" t="s">
        <v>1352</v>
      </c>
      <c r="B1265">
        <v>0</v>
      </c>
      <c r="C1265" t="s">
        <v>13</v>
      </c>
      <c r="D1265" t="s">
        <v>29</v>
      </c>
      <c r="E1265">
        <v>1</v>
      </c>
      <c r="F1265" t="s">
        <v>270</v>
      </c>
      <c r="G1265">
        <v>14000</v>
      </c>
      <c r="H1265">
        <v>88655</v>
      </c>
      <c r="I1265">
        <v>88655</v>
      </c>
      <c r="J1265">
        <v>1</v>
      </c>
      <c r="K1265" t="s">
        <v>76</v>
      </c>
      <c r="L1265" t="s">
        <v>77</v>
      </c>
    </row>
    <row r="1266" spans="1:12" x14ac:dyDescent="0.2">
      <c r="A1266" t="s">
        <v>1353</v>
      </c>
      <c r="B1266">
        <v>0</v>
      </c>
      <c r="C1266" t="s">
        <v>13</v>
      </c>
      <c r="D1266" t="s">
        <v>19</v>
      </c>
      <c r="E1266">
        <v>1</v>
      </c>
      <c r="F1266" t="s">
        <v>270</v>
      </c>
      <c r="G1266">
        <v>5800</v>
      </c>
      <c r="H1266">
        <v>171996</v>
      </c>
      <c r="I1266">
        <v>171996</v>
      </c>
      <c r="J1266">
        <v>1</v>
      </c>
      <c r="K1266" t="s">
        <v>877</v>
      </c>
      <c r="L1266" t="s">
        <v>878</v>
      </c>
    </row>
    <row r="1267" spans="1:12" x14ac:dyDescent="0.2">
      <c r="A1267" t="s">
        <v>1354</v>
      </c>
      <c r="B1267">
        <v>0</v>
      </c>
      <c r="C1267" t="s">
        <v>13</v>
      </c>
      <c r="D1267" t="s">
        <v>27</v>
      </c>
      <c r="E1267">
        <v>1</v>
      </c>
      <c r="F1267" t="s">
        <v>270</v>
      </c>
      <c r="G1267">
        <v>5875</v>
      </c>
      <c r="H1267">
        <v>267990</v>
      </c>
      <c r="I1267">
        <v>267990</v>
      </c>
      <c r="J1267">
        <v>1</v>
      </c>
      <c r="K1267" t="s">
        <v>227</v>
      </c>
      <c r="L1267" t="s">
        <v>228</v>
      </c>
    </row>
    <row r="1268" spans="1:12" x14ac:dyDescent="0.2">
      <c r="A1268" t="s">
        <v>386</v>
      </c>
      <c r="B1268">
        <v>0</v>
      </c>
      <c r="C1268" t="s">
        <v>13</v>
      </c>
      <c r="D1268" t="s">
        <v>27</v>
      </c>
      <c r="E1268">
        <v>1</v>
      </c>
      <c r="F1268" t="s">
        <v>270</v>
      </c>
      <c r="G1268">
        <v>750</v>
      </c>
      <c r="H1268">
        <v>52450</v>
      </c>
      <c r="I1268">
        <v>52450</v>
      </c>
      <c r="J1268">
        <v>1</v>
      </c>
      <c r="K1268" t="s">
        <v>96</v>
      </c>
      <c r="L1268" t="s">
        <v>97</v>
      </c>
    </row>
    <row r="1269" spans="1:12" x14ac:dyDescent="0.2">
      <c r="A1269" t="s">
        <v>1355</v>
      </c>
      <c r="B1269">
        <v>0</v>
      </c>
      <c r="C1269" t="s">
        <v>13</v>
      </c>
      <c r="D1269" t="s">
        <v>29</v>
      </c>
      <c r="E1269">
        <v>1</v>
      </c>
      <c r="F1269" t="s">
        <v>270</v>
      </c>
      <c r="G1269">
        <v>266795</v>
      </c>
      <c r="H1269">
        <v>247437</v>
      </c>
      <c r="I1269">
        <v>247437</v>
      </c>
      <c r="J1269">
        <v>1</v>
      </c>
      <c r="K1269" t="s">
        <v>300</v>
      </c>
      <c r="L1269" t="s">
        <v>301</v>
      </c>
    </row>
    <row r="1270" spans="1:12" x14ac:dyDescent="0.2">
      <c r="A1270" t="s">
        <v>1356</v>
      </c>
      <c r="B1270">
        <v>0</v>
      </c>
      <c r="C1270" t="s">
        <v>13</v>
      </c>
      <c r="D1270" t="s">
        <v>29</v>
      </c>
      <c r="E1270">
        <v>1</v>
      </c>
      <c r="F1270" t="s">
        <v>270</v>
      </c>
      <c r="G1270">
        <v>3628390</v>
      </c>
      <c r="H1270">
        <v>122546</v>
      </c>
      <c r="I1270">
        <v>122546</v>
      </c>
      <c r="J1270">
        <v>1</v>
      </c>
      <c r="K1270" t="s">
        <v>33</v>
      </c>
      <c r="L1270" t="s">
        <v>34</v>
      </c>
    </row>
    <row r="1271" spans="1:12" x14ac:dyDescent="0.2">
      <c r="A1271" t="s">
        <v>1357</v>
      </c>
      <c r="B1271">
        <v>0</v>
      </c>
      <c r="C1271" t="s">
        <v>13</v>
      </c>
      <c r="D1271" t="s">
        <v>111</v>
      </c>
      <c r="E1271">
        <v>1</v>
      </c>
      <c r="F1271" t="s">
        <v>270</v>
      </c>
      <c r="G1271">
        <v>0</v>
      </c>
      <c r="H1271">
        <v>213320</v>
      </c>
      <c r="I1271">
        <v>213320</v>
      </c>
      <c r="J1271">
        <v>1</v>
      </c>
      <c r="K1271" t="s">
        <v>294</v>
      </c>
      <c r="L1271" t="s">
        <v>295</v>
      </c>
    </row>
    <row r="1272" spans="1:12" x14ac:dyDescent="0.2">
      <c r="A1272" t="s">
        <v>1358</v>
      </c>
      <c r="B1272">
        <v>0</v>
      </c>
      <c r="C1272" t="s">
        <v>13</v>
      </c>
      <c r="D1272" t="s">
        <v>111</v>
      </c>
      <c r="E1272">
        <v>1</v>
      </c>
      <c r="F1272" t="s">
        <v>270</v>
      </c>
      <c r="G1272">
        <v>29000</v>
      </c>
      <c r="H1272">
        <v>492243</v>
      </c>
      <c r="I1272">
        <v>492243</v>
      </c>
      <c r="J1272">
        <v>1</v>
      </c>
      <c r="K1272" t="s">
        <v>130</v>
      </c>
      <c r="L1272" t="s">
        <v>131</v>
      </c>
    </row>
    <row r="1273" spans="1:12" x14ac:dyDescent="0.2">
      <c r="A1273" t="s">
        <v>955</v>
      </c>
      <c r="B1273">
        <v>1</v>
      </c>
      <c r="C1273" t="s">
        <v>60</v>
      </c>
      <c r="D1273" t="s">
        <v>23</v>
      </c>
      <c r="E1273">
        <v>1</v>
      </c>
      <c r="F1273" t="s">
        <v>270</v>
      </c>
      <c r="G1273">
        <v>6000</v>
      </c>
      <c r="H1273">
        <v>585689</v>
      </c>
      <c r="I1273">
        <v>439143.06</v>
      </c>
      <c r="J1273">
        <v>0.74978871039066797</v>
      </c>
      <c r="K1273" t="s">
        <v>76</v>
      </c>
      <c r="L1273" t="s">
        <v>77</v>
      </c>
    </row>
    <row r="1274" spans="1:12" x14ac:dyDescent="0.2">
      <c r="A1274" t="s">
        <v>1239</v>
      </c>
      <c r="B1274">
        <v>0</v>
      </c>
      <c r="C1274" t="s">
        <v>13</v>
      </c>
      <c r="D1274" t="s">
        <v>50</v>
      </c>
      <c r="E1274">
        <v>1</v>
      </c>
      <c r="F1274" t="s">
        <v>270</v>
      </c>
      <c r="G1274">
        <v>6000</v>
      </c>
      <c r="H1274">
        <v>309147</v>
      </c>
      <c r="I1274">
        <v>309147</v>
      </c>
      <c r="J1274">
        <v>1</v>
      </c>
      <c r="K1274" t="s">
        <v>146</v>
      </c>
      <c r="L1274" t="s">
        <v>147</v>
      </c>
    </row>
    <row r="1275" spans="1:12" x14ac:dyDescent="0.2">
      <c r="A1275" t="s">
        <v>1359</v>
      </c>
      <c r="B1275">
        <v>1</v>
      </c>
      <c r="C1275" t="s">
        <v>60</v>
      </c>
      <c r="D1275" t="s">
        <v>23</v>
      </c>
      <c r="E1275">
        <v>1</v>
      </c>
      <c r="F1275" t="s">
        <v>270</v>
      </c>
      <c r="G1275">
        <v>2760000</v>
      </c>
      <c r="H1275">
        <v>122000000</v>
      </c>
      <c r="I1275">
        <v>81144427.909999996</v>
      </c>
      <c r="J1275">
        <v>0.66511825409836001</v>
      </c>
      <c r="K1275" t="s">
        <v>344</v>
      </c>
      <c r="L1275" t="s">
        <v>345</v>
      </c>
    </row>
    <row r="1276" spans="1:12" x14ac:dyDescent="0.2">
      <c r="A1276" t="s">
        <v>1360</v>
      </c>
      <c r="B1276">
        <v>0</v>
      </c>
      <c r="C1276" t="s">
        <v>13</v>
      </c>
      <c r="D1276" t="s">
        <v>29</v>
      </c>
      <c r="E1276">
        <v>1</v>
      </c>
      <c r="F1276" t="s">
        <v>270</v>
      </c>
      <c r="G1276">
        <v>15000</v>
      </c>
      <c r="H1276">
        <v>112195</v>
      </c>
      <c r="I1276">
        <v>112195</v>
      </c>
      <c r="J1276">
        <v>1</v>
      </c>
      <c r="K1276" t="s">
        <v>278</v>
      </c>
      <c r="L1276" t="s">
        <v>279</v>
      </c>
    </row>
    <row r="1277" spans="1:12" x14ac:dyDescent="0.2">
      <c r="A1277" t="s">
        <v>1361</v>
      </c>
      <c r="B1277">
        <v>1</v>
      </c>
      <c r="C1277" t="s">
        <v>60</v>
      </c>
      <c r="D1277" t="s">
        <v>478</v>
      </c>
      <c r="E1277">
        <v>1</v>
      </c>
      <c r="F1277" t="s">
        <v>270</v>
      </c>
      <c r="G1277">
        <v>60000</v>
      </c>
      <c r="H1277">
        <v>1562562</v>
      </c>
      <c r="I1277">
        <v>55321.16</v>
      </c>
      <c r="J1277">
        <v>3.5404035167884498E-2</v>
      </c>
      <c r="K1277" t="s">
        <v>36</v>
      </c>
      <c r="L1277" t="s">
        <v>37</v>
      </c>
    </row>
    <row r="1278" spans="1:12" x14ac:dyDescent="0.2">
      <c r="A1278" t="s">
        <v>1362</v>
      </c>
      <c r="B1278">
        <v>0</v>
      </c>
      <c r="C1278" t="s">
        <v>13</v>
      </c>
      <c r="D1278" t="s">
        <v>29</v>
      </c>
      <c r="E1278">
        <v>1</v>
      </c>
      <c r="F1278" t="s">
        <v>270</v>
      </c>
      <c r="G1278">
        <v>1160</v>
      </c>
      <c r="H1278">
        <v>119598</v>
      </c>
      <c r="I1278">
        <v>119598</v>
      </c>
      <c r="J1278">
        <v>1</v>
      </c>
      <c r="K1278" t="s">
        <v>33</v>
      </c>
      <c r="L1278" t="s">
        <v>34</v>
      </c>
    </row>
    <row r="1279" spans="1:12" x14ac:dyDescent="0.2">
      <c r="A1279" t="s">
        <v>1363</v>
      </c>
      <c r="B1279">
        <v>1</v>
      </c>
      <c r="C1279" t="s">
        <v>60</v>
      </c>
      <c r="D1279" t="s">
        <v>19</v>
      </c>
      <c r="E1279">
        <v>1</v>
      </c>
      <c r="F1279" t="s">
        <v>270</v>
      </c>
      <c r="G1279">
        <v>125000</v>
      </c>
      <c r="H1279">
        <v>186642</v>
      </c>
      <c r="I1279">
        <v>39021.160000000003</v>
      </c>
      <c r="J1279">
        <v>0.209068698363712</v>
      </c>
      <c r="K1279" t="s">
        <v>119</v>
      </c>
      <c r="L1279" t="s">
        <v>120</v>
      </c>
    </row>
    <row r="1280" spans="1:12" x14ac:dyDescent="0.2">
      <c r="A1280" t="s">
        <v>1364</v>
      </c>
      <c r="B1280">
        <v>0</v>
      </c>
      <c r="C1280" t="s">
        <v>13</v>
      </c>
      <c r="D1280" t="s">
        <v>79</v>
      </c>
      <c r="E1280">
        <v>1</v>
      </c>
      <c r="F1280" t="s">
        <v>270</v>
      </c>
      <c r="G1280">
        <v>4500</v>
      </c>
      <c r="H1280">
        <v>199637</v>
      </c>
      <c r="I1280">
        <v>199637</v>
      </c>
      <c r="J1280">
        <v>1</v>
      </c>
      <c r="K1280" t="s">
        <v>54</v>
      </c>
      <c r="L1280" t="s">
        <v>55</v>
      </c>
    </row>
    <row r="1281" spans="1:12" x14ac:dyDescent="0.2">
      <c r="A1281" t="s">
        <v>1365</v>
      </c>
      <c r="B1281">
        <v>1</v>
      </c>
      <c r="C1281" t="s">
        <v>60</v>
      </c>
      <c r="D1281" t="s">
        <v>79</v>
      </c>
      <c r="E1281">
        <v>1</v>
      </c>
      <c r="F1281" t="s">
        <v>270</v>
      </c>
      <c r="G1281">
        <v>40000</v>
      </c>
      <c r="H1281">
        <v>4227003</v>
      </c>
      <c r="I1281">
        <v>4473327.6443999996</v>
      </c>
      <c r="J1281">
        <v>1.05827391179992</v>
      </c>
      <c r="K1281" t="s">
        <v>255</v>
      </c>
      <c r="L1281" t="s">
        <v>256</v>
      </c>
    </row>
    <row r="1282" spans="1:12" x14ac:dyDescent="0.2">
      <c r="A1282" t="s">
        <v>1366</v>
      </c>
      <c r="B1282">
        <v>1</v>
      </c>
      <c r="C1282" t="s">
        <v>60</v>
      </c>
      <c r="D1282" t="s">
        <v>79</v>
      </c>
      <c r="E1282">
        <v>1</v>
      </c>
      <c r="F1282" t="s">
        <v>270</v>
      </c>
      <c r="G1282">
        <v>17000</v>
      </c>
      <c r="H1282">
        <v>605464</v>
      </c>
      <c r="I1282">
        <v>550258.94999999995</v>
      </c>
      <c r="J1282">
        <v>0.90882034274539802</v>
      </c>
      <c r="K1282" t="s">
        <v>1087</v>
      </c>
      <c r="L1282" t="s">
        <v>1088</v>
      </c>
    </row>
    <row r="1283" spans="1:12" x14ac:dyDescent="0.2">
      <c r="A1283" t="s">
        <v>1367</v>
      </c>
      <c r="B1283">
        <v>1</v>
      </c>
      <c r="C1283" t="s">
        <v>60</v>
      </c>
      <c r="D1283" t="s">
        <v>79</v>
      </c>
      <c r="E1283">
        <v>1</v>
      </c>
      <c r="F1283" t="s">
        <v>270</v>
      </c>
      <c r="G1283">
        <v>175000</v>
      </c>
      <c r="H1283">
        <v>5765954</v>
      </c>
      <c r="I1283">
        <v>5967610.71</v>
      </c>
      <c r="J1283">
        <v>1.0349735707222001</v>
      </c>
      <c r="K1283" t="s">
        <v>422</v>
      </c>
      <c r="L1283" t="s">
        <v>423</v>
      </c>
    </row>
    <row r="1284" spans="1:12" x14ac:dyDescent="0.2">
      <c r="A1284" t="s">
        <v>1368</v>
      </c>
      <c r="B1284">
        <v>0</v>
      </c>
      <c r="C1284" t="s">
        <v>13</v>
      </c>
      <c r="D1284" t="s">
        <v>79</v>
      </c>
      <c r="E1284">
        <v>1</v>
      </c>
      <c r="F1284" t="s">
        <v>270</v>
      </c>
      <c r="G1284">
        <v>0</v>
      </c>
      <c r="H1284">
        <v>20874</v>
      </c>
      <c r="I1284">
        <v>20874</v>
      </c>
      <c r="J1284">
        <v>1</v>
      </c>
      <c r="K1284" t="s">
        <v>199</v>
      </c>
      <c r="L1284" t="s">
        <v>200</v>
      </c>
    </row>
    <row r="1285" spans="1:12" x14ac:dyDescent="0.2">
      <c r="A1285" t="s">
        <v>1369</v>
      </c>
      <c r="B1285">
        <v>1</v>
      </c>
      <c r="C1285" t="s">
        <v>60</v>
      </c>
      <c r="D1285" t="s">
        <v>478</v>
      </c>
      <c r="E1285">
        <v>1</v>
      </c>
      <c r="F1285" t="s">
        <v>270</v>
      </c>
      <c r="G1285">
        <v>9000</v>
      </c>
      <c r="H1285">
        <v>621786</v>
      </c>
      <c r="I1285">
        <v>611892.9</v>
      </c>
      <c r="J1285">
        <v>0.98408777296368799</v>
      </c>
      <c r="K1285" t="s">
        <v>312</v>
      </c>
      <c r="L1285" t="s">
        <v>313</v>
      </c>
    </row>
    <row r="1286" spans="1:12" x14ac:dyDescent="0.2">
      <c r="A1286" t="s">
        <v>1370</v>
      </c>
      <c r="B1286">
        <v>0</v>
      </c>
      <c r="C1286" t="s">
        <v>13</v>
      </c>
      <c r="D1286" t="s">
        <v>42</v>
      </c>
      <c r="E1286">
        <v>1</v>
      </c>
      <c r="F1286" t="s">
        <v>270</v>
      </c>
      <c r="G1286">
        <v>25000</v>
      </c>
      <c r="H1286">
        <v>292693</v>
      </c>
      <c r="I1286">
        <v>292693</v>
      </c>
      <c r="J1286">
        <v>1</v>
      </c>
      <c r="K1286" t="s">
        <v>181</v>
      </c>
      <c r="L1286" t="s">
        <v>182</v>
      </c>
    </row>
    <row r="1287" spans="1:12" x14ac:dyDescent="0.2">
      <c r="A1287" t="s">
        <v>1371</v>
      </c>
      <c r="B1287">
        <v>1</v>
      </c>
      <c r="C1287" t="s">
        <v>60</v>
      </c>
      <c r="D1287" t="s">
        <v>478</v>
      </c>
      <c r="E1287">
        <v>1</v>
      </c>
      <c r="F1287" t="s">
        <v>270</v>
      </c>
      <c r="G1287">
        <v>8000</v>
      </c>
      <c r="H1287">
        <v>1119000</v>
      </c>
      <c r="I1287">
        <v>314910.01</v>
      </c>
      <c r="J1287">
        <v>0.28142091152815002</v>
      </c>
      <c r="K1287" t="s">
        <v>368</v>
      </c>
      <c r="L1287" t="s">
        <v>369</v>
      </c>
    </row>
    <row r="1288" spans="1:12" x14ac:dyDescent="0.2">
      <c r="A1288" t="s">
        <v>411</v>
      </c>
      <c r="B1288">
        <v>0</v>
      </c>
      <c r="C1288" t="s">
        <v>13</v>
      </c>
      <c r="D1288" t="s">
        <v>27</v>
      </c>
      <c r="E1288">
        <v>1</v>
      </c>
      <c r="F1288" t="s">
        <v>270</v>
      </c>
      <c r="G1288">
        <v>10000</v>
      </c>
      <c r="H1288">
        <v>259449</v>
      </c>
      <c r="I1288">
        <v>259449</v>
      </c>
      <c r="J1288">
        <v>1</v>
      </c>
      <c r="K1288" t="s">
        <v>278</v>
      </c>
      <c r="L1288" t="s">
        <v>279</v>
      </c>
    </row>
    <row r="1289" spans="1:12" x14ac:dyDescent="0.2">
      <c r="A1289" t="s">
        <v>1372</v>
      </c>
      <c r="B1289">
        <v>0</v>
      </c>
      <c r="C1289" t="s">
        <v>13</v>
      </c>
      <c r="D1289" t="s">
        <v>42</v>
      </c>
      <c r="E1289">
        <v>1</v>
      </c>
      <c r="F1289" t="s">
        <v>270</v>
      </c>
      <c r="G1289">
        <v>3755</v>
      </c>
      <c r="H1289">
        <v>221989</v>
      </c>
      <c r="I1289">
        <v>221989</v>
      </c>
      <c r="J1289">
        <v>1</v>
      </c>
      <c r="K1289" t="s">
        <v>86</v>
      </c>
      <c r="L1289" t="s">
        <v>87</v>
      </c>
    </row>
    <row r="1290" spans="1:12" x14ac:dyDescent="0.2">
      <c r="A1290" t="s">
        <v>407</v>
      </c>
      <c r="B1290">
        <v>0</v>
      </c>
      <c r="C1290" t="s">
        <v>13</v>
      </c>
      <c r="D1290" t="s">
        <v>27</v>
      </c>
      <c r="E1290">
        <v>1</v>
      </c>
      <c r="F1290" t="s">
        <v>270</v>
      </c>
      <c r="G1290">
        <v>13700</v>
      </c>
      <c r="H1290">
        <v>298830</v>
      </c>
      <c r="I1290">
        <v>298830</v>
      </c>
      <c r="J1290">
        <v>1</v>
      </c>
      <c r="K1290" t="s">
        <v>64</v>
      </c>
      <c r="L1290" t="s">
        <v>65</v>
      </c>
    </row>
    <row r="1291" spans="1:12" x14ac:dyDescent="0.2">
      <c r="A1291" t="s">
        <v>468</v>
      </c>
      <c r="B1291">
        <v>1</v>
      </c>
      <c r="C1291" t="s">
        <v>60</v>
      </c>
      <c r="D1291" t="s">
        <v>27</v>
      </c>
      <c r="E1291">
        <v>1</v>
      </c>
      <c r="F1291" t="s">
        <v>270</v>
      </c>
      <c r="G1291">
        <v>50000</v>
      </c>
      <c r="H1291">
        <v>3907135</v>
      </c>
      <c r="I1291">
        <v>3248314.9635000001</v>
      </c>
      <c r="J1291">
        <v>0.83138002654118603</v>
      </c>
      <c r="K1291" t="s">
        <v>316</v>
      </c>
      <c r="L1291" t="s">
        <v>317</v>
      </c>
    </row>
    <row r="1292" spans="1:12" x14ac:dyDescent="0.2">
      <c r="A1292" t="s">
        <v>1373</v>
      </c>
      <c r="B1292">
        <v>0</v>
      </c>
      <c r="C1292" t="s">
        <v>13</v>
      </c>
      <c r="D1292" t="s">
        <v>208</v>
      </c>
      <c r="E1292">
        <v>1</v>
      </c>
      <c r="F1292" t="s">
        <v>270</v>
      </c>
      <c r="G1292">
        <v>3000</v>
      </c>
      <c r="H1292">
        <v>102000</v>
      </c>
      <c r="I1292">
        <v>102000</v>
      </c>
      <c r="J1292">
        <v>1</v>
      </c>
      <c r="K1292" t="s">
        <v>140</v>
      </c>
      <c r="L1292" t="s">
        <v>141</v>
      </c>
    </row>
    <row r="1293" spans="1:12" x14ac:dyDescent="0.2">
      <c r="A1293" t="s">
        <v>1374</v>
      </c>
      <c r="B1293">
        <v>0</v>
      </c>
      <c r="C1293" t="s">
        <v>13</v>
      </c>
      <c r="D1293" t="s">
        <v>27</v>
      </c>
      <c r="E1293">
        <v>1</v>
      </c>
      <c r="F1293" t="s">
        <v>270</v>
      </c>
      <c r="G1293">
        <v>800</v>
      </c>
      <c r="H1293">
        <v>83656</v>
      </c>
      <c r="I1293">
        <v>83656</v>
      </c>
      <c r="J1293">
        <v>1</v>
      </c>
      <c r="K1293" t="s">
        <v>926</v>
      </c>
      <c r="L1293" t="s">
        <v>927</v>
      </c>
    </row>
    <row r="1294" spans="1:12" x14ac:dyDescent="0.2">
      <c r="A1294" t="s">
        <v>1375</v>
      </c>
      <c r="B1294">
        <v>0</v>
      </c>
      <c r="C1294" t="s">
        <v>13</v>
      </c>
      <c r="D1294" t="s">
        <v>79</v>
      </c>
      <c r="E1294">
        <v>1</v>
      </c>
      <c r="F1294" t="s">
        <v>270</v>
      </c>
      <c r="G1294">
        <v>11600</v>
      </c>
      <c r="H1294">
        <v>272817</v>
      </c>
      <c r="I1294">
        <v>272817</v>
      </c>
      <c r="J1294">
        <v>1</v>
      </c>
      <c r="K1294" t="s">
        <v>834</v>
      </c>
      <c r="L1294" t="s">
        <v>835</v>
      </c>
    </row>
    <row r="1295" spans="1:12" x14ac:dyDescent="0.2">
      <c r="A1295" t="s">
        <v>456</v>
      </c>
      <c r="B1295">
        <v>1</v>
      </c>
      <c r="C1295" t="s">
        <v>60</v>
      </c>
      <c r="D1295" t="s">
        <v>27</v>
      </c>
      <c r="E1295">
        <v>1</v>
      </c>
      <c r="F1295" t="s">
        <v>270</v>
      </c>
      <c r="G1295">
        <v>30800</v>
      </c>
      <c r="H1295">
        <v>775716</v>
      </c>
      <c r="I1295">
        <v>437334.75</v>
      </c>
      <c r="J1295">
        <v>0.56378107451696202</v>
      </c>
      <c r="K1295" t="s">
        <v>297</v>
      </c>
      <c r="L1295" t="s">
        <v>298</v>
      </c>
    </row>
    <row r="1296" spans="1:12" x14ac:dyDescent="0.2">
      <c r="A1296" t="s">
        <v>1376</v>
      </c>
      <c r="B1296">
        <v>0</v>
      </c>
      <c r="C1296" t="s">
        <v>13</v>
      </c>
      <c r="D1296" t="s">
        <v>29</v>
      </c>
      <c r="E1296">
        <v>1</v>
      </c>
      <c r="F1296" t="s">
        <v>270</v>
      </c>
      <c r="G1296">
        <v>100000</v>
      </c>
      <c r="H1296">
        <v>178829</v>
      </c>
      <c r="I1296">
        <v>178829</v>
      </c>
      <c r="J1296">
        <v>1</v>
      </c>
      <c r="K1296" t="s">
        <v>189</v>
      </c>
      <c r="L1296" t="s">
        <v>190</v>
      </c>
    </row>
    <row r="1297" spans="1:12" x14ac:dyDescent="0.2">
      <c r="A1297" t="s">
        <v>1377</v>
      </c>
      <c r="B1297">
        <v>0</v>
      </c>
      <c r="C1297" t="s">
        <v>13</v>
      </c>
      <c r="D1297" t="s">
        <v>50</v>
      </c>
      <c r="E1297">
        <v>1</v>
      </c>
      <c r="F1297" t="s">
        <v>270</v>
      </c>
      <c r="G1297">
        <v>500</v>
      </c>
      <c r="H1297">
        <v>52498</v>
      </c>
      <c r="I1297">
        <v>52498</v>
      </c>
      <c r="J1297">
        <v>1</v>
      </c>
      <c r="K1297" t="s">
        <v>102</v>
      </c>
      <c r="L1297" t="s">
        <v>103</v>
      </c>
    </row>
    <row r="1298" spans="1:12" x14ac:dyDescent="0.2">
      <c r="A1298" t="s">
        <v>222</v>
      </c>
      <c r="B1298">
        <v>1</v>
      </c>
      <c r="C1298" t="s">
        <v>60</v>
      </c>
      <c r="D1298" t="s">
        <v>27</v>
      </c>
      <c r="E1298">
        <v>1</v>
      </c>
      <c r="F1298" t="s">
        <v>270</v>
      </c>
      <c r="G1298">
        <v>25000</v>
      </c>
      <c r="H1298">
        <v>1397120</v>
      </c>
      <c r="I1298">
        <v>972824.59</v>
      </c>
      <c r="J1298">
        <v>0.696306688043976</v>
      </c>
      <c r="K1298" t="s">
        <v>124</v>
      </c>
      <c r="L1298" t="s">
        <v>125</v>
      </c>
    </row>
    <row r="1299" spans="1:12" x14ac:dyDescent="0.2">
      <c r="A1299" t="s">
        <v>452</v>
      </c>
      <c r="B1299">
        <v>0</v>
      </c>
      <c r="C1299" t="s">
        <v>13</v>
      </c>
      <c r="D1299" t="s">
        <v>27</v>
      </c>
      <c r="E1299">
        <v>1</v>
      </c>
      <c r="F1299" t="s">
        <v>270</v>
      </c>
      <c r="G1299">
        <v>10500</v>
      </c>
      <c r="H1299">
        <v>284456</v>
      </c>
      <c r="I1299">
        <v>284456</v>
      </c>
      <c r="J1299">
        <v>1</v>
      </c>
      <c r="K1299" t="s">
        <v>195</v>
      </c>
      <c r="L1299" t="s">
        <v>196</v>
      </c>
    </row>
    <row r="1300" spans="1:12" x14ac:dyDescent="0.2">
      <c r="A1300" t="s">
        <v>737</v>
      </c>
      <c r="B1300">
        <v>0</v>
      </c>
      <c r="C1300" t="s">
        <v>13</v>
      </c>
      <c r="D1300" t="s">
        <v>27</v>
      </c>
      <c r="E1300">
        <v>1</v>
      </c>
      <c r="F1300" t="s">
        <v>270</v>
      </c>
      <c r="G1300">
        <v>39894</v>
      </c>
      <c r="H1300">
        <v>301176</v>
      </c>
      <c r="I1300">
        <v>301176</v>
      </c>
      <c r="J1300">
        <v>1</v>
      </c>
      <c r="K1300" t="s">
        <v>300</v>
      </c>
      <c r="L1300" t="s">
        <v>301</v>
      </c>
    </row>
    <row r="1301" spans="1:12" x14ac:dyDescent="0.2">
      <c r="A1301" t="s">
        <v>1378</v>
      </c>
      <c r="B1301">
        <v>0</v>
      </c>
      <c r="C1301" t="s">
        <v>13</v>
      </c>
      <c r="D1301" t="s">
        <v>42</v>
      </c>
      <c r="E1301">
        <v>1</v>
      </c>
      <c r="F1301" t="s">
        <v>270</v>
      </c>
      <c r="G1301">
        <v>10000</v>
      </c>
      <c r="H1301">
        <v>290116</v>
      </c>
      <c r="I1301">
        <v>290116</v>
      </c>
      <c r="J1301">
        <v>1</v>
      </c>
      <c r="K1301" t="s">
        <v>54</v>
      </c>
      <c r="L1301" t="s">
        <v>55</v>
      </c>
    </row>
    <row r="1302" spans="1:12" x14ac:dyDescent="0.2">
      <c r="A1302" t="s">
        <v>1017</v>
      </c>
      <c r="B1302">
        <v>0</v>
      </c>
      <c r="C1302" t="s">
        <v>13</v>
      </c>
      <c r="D1302" t="s">
        <v>23</v>
      </c>
      <c r="E1302">
        <v>1</v>
      </c>
      <c r="F1302" t="s">
        <v>270</v>
      </c>
      <c r="G1302">
        <v>1727</v>
      </c>
      <c r="H1302">
        <v>193101</v>
      </c>
      <c r="I1302">
        <v>193101</v>
      </c>
      <c r="J1302">
        <v>1</v>
      </c>
      <c r="K1302" t="s">
        <v>43</v>
      </c>
      <c r="L1302" t="s">
        <v>44</v>
      </c>
    </row>
    <row r="1303" spans="1:12" x14ac:dyDescent="0.2">
      <c r="A1303" t="s">
        <v>1379</v>
      </c>
      <c r="B1303">
        <v>0</v>
      </c>
      <c r="C1303" t="s">
        <v>13</v>
      </c>
      <c r="D1303" t="s">
        <v>29</v>
      </c>
      <c r="E1303">
        <v>1</v>
      </c>
      <c r="F1303" t="s">
        <v>270</v>
      </c>
      <c r="G1303">
        <v>830000</v>
      </c>
      <c r="H1303">
        <v>262914</v>
      </c>
      <c r="I1303">
        <v>262914</v>
      </c>
      <c r="J1303">
        <v>1</v>
      </c>
      <c r="K1303" t="s">
        <v>43</v>
      </c>
      <c r="L1303" t="s">
        <v>44</v>
      </c>
    </row>
    <row r="1304" spans="1:12" x14ac:dyDescent="0.2">
      <c r="A1304" t="s">
        <v>1380</v>
      </c>
      <c r="B1304">
        <v>0</v>
      </c>
      <c r="C1304" t="s">
        <v>13</v>
      </c>
      <c r="D1304" t="s">
        <v>29</v>
      </c>
      <c r="E1304">
        <v>1</v>
      </c>
      <c r="F1304" t="s">
        <v>270</v>
      </c>
      <c r="G1304">
        <v>24000</v>
      </c>
      <c r="H1304">
        <v>112417</v>
      </c>
      <c r="I1304">
        <v>112417</v>
      </c>
      <c r="J1304">
        <v>1</v>
      </c>
      <c r="K1304" t="s">
        <v>402</v>
      </c>
      <c r="L1304" t="s">
        <v>403</v>
      </c>
    </row>
    <row r="1305" spans="1:12" x14ac:dyDescent="0.2">
      <c r="A1305" t="s">
        <v>1381</v>
      </c>
      <c r="B1305">
        <v>1</v>
      </c>
      <c r="C1305" t="s">
        <v>60</v>
      </c>
      <c r="D1305" t="s">
        <v>29</v>
      </c>
      <c r="E1305">
        <v>1</v>
      </c>
      <c r="F1305" t="s">
        <v>270</v>
      </c>
      <c r="G1305">
        <v>917000</v>
      </c>
      <c r="H1305">
        <v>1061852</v>
      </c>
      <c r="I1305">
        <v>2288878.7938000001</v>
      </c>
      <c r="J1305">
        <v>2.1555527512308599</v>
      </c>
      <c r="K1305" t="s">
        <v>262</v>
      </c>
      <c r="L1305" t="s">
        <v>263</v>
      </c>
    </row>
    <row r="1306" spans="1:12" x14ac:dyDescent="0.2">
      <c r="A1306" t="s">
        <v>1382</v>
      </c>
      <c r="B1306">
        <v>1</v>
      </c>
      <c r="C1306" t="s">
        <v>60</v>
      </c>
      <c r="D1306" t="s">
        <v>23</v>
      </c>
      <c r="E1306">
        <v>1</v>
      </c>
      <c r="F1306" t="s">
        <v>270</v>
      </c>
      <c r="G1306">
        <v>479350</v>
      </c>
      <c r="H1306">
        <v>39280878</v>
      </c>
      <c r="I1306">
        <v>21686905.054699998</v>
      </c>
      <c r="J1306">
        <v>0.55209827540005596</v>
      </c>
      <c r="K1306" t="s">
        <v>112</v>
      </c>
      <c r="L1306" t="s">
        <v>113</v>
      </c>
    </row>
    <row r="1307" spans="1:12" x14ac:dyDescent="0.2">
      <c r="A1307" t="s">
        <v>1383</v>
      </c>
      <c r="B1307">
        <v>1</v>
      </c>
      <c r="C1307" t="s">
        <v>60</v>
      </c>
      <c r="D1307" t="s">
        <v>27</v>
      </c>
      <c r="E1307">
        <v>1</v>
      </c>
      <c r="F1307" t="s">
        <v>270</v>
      </c>
      <c r="G1307">
        <v>100000</v>
      </c>
      <c r="H1307">
        <v>1772243</v>
      </c>
      <c r="I1307">
        <v>1259606.77</v>
      </c>
      <c r="J1307">
        <v>0.71074113425754804</v>
      </c>
      <c r="K1307" t="s">
        <v>216</v>
      </c>
      <c r="L1307" t="s">
        <v>217</v>
      </c>
    </row>
    <row r="1308" spans="1:12" x14ac:dyDescent="0.2">
      <c r="A1308" t="s">
        <v>1384</v>
      </c>
      <c r="B1308">
        <v>0</v>
      </c>
      <c r="C1308" t="s">
        <v>13</v>
      </c>
      <c r="D1308" t="s">
        <v>27</v>
      </c>
      <c r="E1308">
        <v>1</v>
      </c>
      <c r="F1308" t="s">
        <v>270</v>
      </c>
      <c r="G1308">
        <v>3750</v>
      </c>
      <c r="H1308">
        <v>90095</v>
      </c>
      <c r="I1308">
        <v>90095</v>
      </c>
      <c r="J1308">
        <v>1</v>
      </c>
      <c r="K1308" t="s">
        <v>102</v>
      </c>
      <c r="L1308" t="s">
        <v>103</v>
      </c>
    </row>
    <row r="1309" spans="1:12" x14ac:dyDescent="0.2">
      <c r="A1309" t="s">
        <v>1385</v>
      </c>
      <c r="B1309">
        <v>0</v>
      </c>
      <c r="C1309" t="s">
        <v>13</v>
      </c>
      <c r="D1309" t="s">
        <v>79</v>
      </c>
      <c r="E1309">
        <v>1</v>
      </c>
      <c r="F1309" t="s">
        <v>270</v>
      </c>
      <c r="G1309">
        <v>750</v>
      </c>
      <c r="H1309">
        <v>48745</v>
      </c>
      <c r="I1309">
        <v>48745</v>
      </c>
      <c r="J1309">
        <v>1</v>
      </c>
      <c r="K1309" t="s">
        <v>391</v>
      </c>
      <c r="L1309" t="s">
        <v>392</v>
      </c>
    </row>
    <row r="1310" spans="1:12" x14ac:dyDescent="0.2">
      <c r="A1310" t="s">
        <v>386</v>
      </c>
      <c r="B1310">
        <v>0</v>
      </c>
      <c r="C1310" t="s">
        <v>13</v>
      </c>
      <c r="D1310" t="s">
        <v>27</v>
      </c>
      <c r="E1310">
        <v>1</v>
      </c>
      <c r="F1310" t="s">
        <v>270</v>
      </c>
      <c r="G1310">
        <v>2500</v>
      </c>
      <c r="H1310">
        <v>104620</v>
      </c>
      <c r="I1310">
        <v>104620</v>
      </c>
      <c r="J1310">
        <v>1</v>
      </c>
      <c r="K1310" t="s">
        <v>96</v>
      </c>
      <c r="L1310" t="s">
        <v>97</v>
      </c>
    </row>
    <row r="1311" spans="1:12" x14ac:dyDescent="0.2">
      <c r="A1311" t="s">
        <v>1386</v>
      </c>
      <c r="B1311">
        <v>0</v>
      </c>
      <c r="C1311" t="s">
        <v>13</v>
      </c>
      <c r="D1311" t="s">
        <v>95</v>
      </c>
      <c r="E1311">
        <v>1</v>
      </c>
      <c r="F1311" t="s">
        <v>270</v>
      </c>
      <c r="G1311">
        <v>9720</v>
      </c>
      <c r="H1311">
        <v>185162</v>
      </c>
      <c r="I1311">
        <v>185162</v>
      </c>
      <c r="J1311">
        <v>1</v>
      </c>
      <c r="K1311" t="s">
        <v>306</v>
      </c>
      <c r="L1311" t="s">
        <v>307</v>
      </c>
    </row>
    <row r="1312" spans="1:12" x14ac:dyDescent="0.2">
      <c r="A1312" t="s">
        <v>1387</v>
      </c>
      <c r="B1312">
        <v>0</v>
      </c>
      <c r="C1312" t="s">
        <v>13</v>
      </c>
      <c r="D1312" t="s">
        <v>29</v>
      </c>
      <c r="E1312">
        <v>1</v>
      </c>
      <c r="F1312" t="s">
        <v>270</v>
      </c>
      <c r="G1312">
        <v>900000</v>
      </c>
      <c r="H1312">
        <v>197205</v>
      </c>
      <c r="I1312">
        <v>197205</v>
      </c>
      <c r="J1312">
        <v>1</v>
      </c>
      <c r="K1312" t="s">
        <v>33</v>
      </c>
      <c r="L1312" t="s">
        <v>34</v>
      </c>
    </row>
    <row r="1313" spans="1:12" x14ac:dyDescent="0.2">
      <c r="A1313" t="s">
        <v>1093</v>
      </c>
      <c r="B1313">
        <v>0</v>
      </c>
      <c r="C1313" t="s">
        <v>13</v>
      </c>
      <c r="D1313" t="s">
        <v>27</v>
      </c>
      <c r="E1313">
        <v>1</v>
      </c>
      <c r="F1313" t="s">
        <v>270</v>
      </c>
      <c r="G1313">
        <v>10000</v>
      </c>
      <c r="H1313">
        <v>300969</v>
      </c>
      <c r="I1313">
        <v>311424</v>
      </c>
      <c r="J1313">
        <v>1.0347377969159599</v>
      </c>
      <c r="K1313" t="s">
        <v>834</v>
      </c>
      <c r="L1313" t="s">
        <v>835</v>
      </c>
    </row>
    <row r="1314" spans="1:12" x14ac:dyDescent="0.2">
      <c r="A1314" t="s">
        <v>250</v>
      </c>
      <c r="B1314">
        <v>0</v>
      </c>
      <c r="C1314" t="s">
        <v>13</v>
      </c>
      <c r="D1314" t="s">
        <v>198</v>
      </c>
      <c r="E1314">
        <v>1</v>
      </c>
      <c r="F1314" t="s">
        <v>270</v>
      </c>
      <c r="G1314">
        <v>3500</v>
      </c>
      <c r="H1314">
        <v>178771</v>
      </c>
      <c r="I1314">
        <v>178771</v>
      </c>
      <c r="J1314">
        <v>1</v>
      </c>
      <c r="K1314" t="s">
        <v>251</v>
      </c>
      <c r="L1314" t="s">
        <v>252</v>
      </c>
    </row>
    <row r="1315" spans="1:12" x14ac:dyDescent="0.2">
      <c r="A1315" t="s">
        <v>476</v>
      </c>
      <c r="B1315">
        <v>0</v>
      </c>
      <c r="C1315" t="s">
        <v>13</v>
      </c>
      <c r="D1315" t="s">
        <v>27</v>
      </c>
      <c r="E1315">
        <v>1</v>
      </c>
      <c r="F1315" t="s">
        <v>270</v>
      </c>
      <c r="G1315">
        <v>200000</v>
      </c>
      <c r="H1315">
        <v>298424</v>
      </c>
      <c r="I1315">
        <v>298424</v>
      </c>
      <c r="J1315">
        <v>1</v>
      </c>
      <c r="K1315" t="s">
        <v>175</v>
      </c>
      <c r="L1315" t="s">
        <v>176</v>
      </c>
    </row>
    <row r="1316" spans="1:12" x14ac:dyDescent="0.2">
      <c r="A1316" t="s">
        <v>1301</v>
      </c>
      <c r="B1316">
        <v>0</v>
      </c>
      <c r="C1316" t="s">
        <v>13</v>
      </c>
      <c r="D1316" t="s">
        <v>198</v>
      </c>
      <c r="E1316">
        <v>1</v>
      </c>
      <c r="F1316" t="s">
        <v>270</v>
      </c>
      <c r="G1316">
        <v>3500</v>
      </c>
      <c r="H1316">
        <v>279243</v>
      </c>
      <c r="I1316">
        <v>279243</v>
      </c>
      <c r="J1316">
        <v>1</v>
      </c>
      <c r="K1316" t="s">
        <v>592</v>
      </c>
      <c r="L1316" t="s">
        <v>593</v>
      </c>
    </row>
    <row r="1317" spans="1:12" x14ac:dyDescent="0.2">
      <c r="A1317" t="s">
        <v>1388</v>
      </c>
      <c r="B1317">
        <v>0</v>
      </c>
      <c r="C1317" t="s">
        <v>13</v>
      </c>
      <c r="D1317" t="s">
        <v>23</v>
      </c>
      <c r="E1317">
        <v>1</v>
      </c>
      <c r="F1317" t="s">
        <v>270</v>
      </c>
      <c r="G1317">
        <v>38000</v>
      </c>
      <c r="H1317">
        <v>70222</v>
      </c>
      <c r="I1317">
        <v>70222</v>
      </c>
      <c r="J1317">
        <v>1</v>
      </c>
      <c r="K1317" t="s">
        <v>61</v>
      </c>
      <c r="L1317" t="s">
        <v>62</v>
      </c>
    </row>
    <row r="1318" spans="1:12" x14ac:dyDescent="0.2">
      <c r="A1318" t="s">
        <v>1389</v>
      </c>
      <c r="B1318">
        <v>1</v>
      </c>
      <c r="C1318" t="s">
        <v>60</v>
      </c>
      <c r="D1318" t="s">
        <v>111</v>
      </c>
      <c r="E1318">
        <v>0</v>
      </c>
      <c r="F1318" t="s">
        <v>15</v>
      </c>
      <c r="G1318">
        <v>1000000</v>
      </c>
      <c r="H1318">
        <v>208882000</v>
      </c>
      <c r="I1318">
        <v>186318297.75659999</v>
      </c>
      <c r="J1318">
        <v>0.89197871046811095</v>
      </c>
      <c r="K1318" t="s">
        <v>185</v>
      </c>
      <c r="L1318" t="s">
        <v>186</v>
      </c>
    </row>
    <row r="1319" spans="1:12" x14ac:dyDescent="0.2">
      <c r="A1319" t="s">
        <v>1390</v>
      </c>
      <c r="B1319">
        <v>0</v>
      </c>
      <c r="C1319" t="s">
        <v>13</v>
      </c>
      <c r="D1319" t="s">
        <v>123</v>
      </c>
      <c r="E1319">
        <v>1</v>
      </c>
      <c r="F1319" t="s">
        <v>270</v>
      </c>
      <c r="G1319">
        <v>3480</v>
      </c>
      <c r="H1319">
        <v>111629</v>
      </c>
      <c r="I1319">
        <v>111629</v>
      </c>
      <c r="J1319">
        <v>1</v>
      </c>
      <c r="K1319" t="s">
        <v>33</v>
      </c>
      <c r="L1319" t="s">
        <v>34</v>
      </c>
    </row>
    <row r="1320" spans="1:12" x14ac:dyDescent="0.2">
      <c r="A1320" t="s">
        <v>1391</v>
      </c>
      <c r="B1320">
        <v>1</v>
      </c>
      <c r="C1320" t="s">
        <v>60</v>
      </c>
      <c r="D1320" t="s">
        <v>27</v>
      </c>
      <c r="E1320">
        <v>1</v>
      </c>
      <c r="F1320" t="s">
        <v>270</v>
      </c>
      <c r="G1320">
        <v>47500</v>
      </c>
      <c r="H1320">
        <v>1753139</v>
      </c>
      <c r="I1320">
        <v>1665867.46</v>
      </c>
      <c r="J1320">
        <v>0.95021957756914799</v>
      </c>
      <c r="K1320" t="s">
        <v>181</v>
      </c>
      <c r="L1320" t="s">
        <v>182</v>
      </c>
    </row>
    <row r="1321" spans="1:12" x14ac:dyDescent="0.2">
      <c r="A1321" t="s">
        <v>1392</v>
      </c>
      <c r="B1321">
        <v>0</v>
      </c>
      <c r="C1321" t="s">
        <v>13</v>
      </c>
      <c r="D1321" t="s">
        <v>27</v>
      </c>
      <c r="E1321">
        <v>1</v>
      </c>
      <c r="F1321" t="s">
        <v>270</v>
      </c>
      <c r="G1321">
        <v>1606</v>
      </c>
      <c r="H1321">
        <v>117612</v>
      </c>
      <c r="I1321">
        <v>117612</v>
      </c>
      <c r="J1321">
        <v>1</v>
      </c>
      <c r="K1321" t="s">
        <v>232</v>
      </c>
      <c r="L1321" t="s">
        <v>233</v>
      </c>
    </row>
    <row r="1322" spans="1:12" x14ac:dyDescent="0.2">
      <c r="A1322" t="s">
        <v>965</v>
      </c>
      <c r="B1322">
        <v>0</v>
      </c>
      <c r="C1322" t="s">
        <v>13</v>
      </c>
      <c r="D1322" t="s">
        <v>23</v>
      </c>
      <c r="E1322">
        <v>1</v>
      </c>
      <c r="F1322" t="s">
        <v>270</v>
      </c>
      <c r="G1322">
        <v>15700</v>
      </c>
      <c r="H1322">
        <v>269527</v>
      </c>
      <c r="I1322">
        <v>269527</v>
      </c>
      <c r="J1322">
        <v>1</v>
      </c>
      <c r="K1322" t="s">
        <v>33</v>
      </c>
      <c r="L1322" t="s">
        <v>34</v>
      </c>
    </row>
    <row r="1323" spans="1:12" x14ac:dyDescent="0.2">
      <c r="A1323" t="s">
        <v>1393</v>
      </c>
      <c r="B1323">
        <v>0</v>
      </c>
      <c r="C1323" t="s">
        <v>13</v>
      </c>
      <c r="D1323" t="s">
        <v>23</v>
      </c>
      <c r="E1323">
        <v>1</v>
      </c>
      <c r="F1323" t="s">
        <v>270</v>
      </c>
      <c r="G1323">
        <v>11893</v>
      </c>
      <c r="H1323">
        <v>201307</v>
      </c>
      <c r="I1323">
        <v>201307</v>
      </c>
      <c r="J1323">
        <v>1</v>
      </c>
      <c r="K1323" t="s">
        <v>287</v>
      </c>
      <c r="L1323" t="s">
        <v>288</v>
      </c>
    </row>
    <row r="1324" spans="1:12" x14ac:dyDescent="0.2">
      <c r="A1324" t="s">
        <v>1394</v>
      </c>
      <c r="B1324">
        <v>0</v>
      </c>
      <c r="C1324" t="s">
        <v>13</v>
      </c>
      <c r="D1324" t="s">
        <v>661</v>
      </c>
      <c r="E1324">
        <v>1</v>
      </c>
      <c r="F1324" t="s">
        <v>270</v>
      </c>
      <c r="G1324">
        <v>750</v>
      </c>
      <c r="H1324">
        <v>212942</v>
      </c>
      <c r="I1324">
        <v>212942</v>
      </c>
      <c r="J1324">
        <v>1</v>
      </c>
      <c r="K1324" t="s">
        <v>316</v>
      </c>
      <c r="L1324" t="s">
        <v>317</v>
      </c>
    </row>
    <row r="1325" spans="1:12" x14ac:dyDescent="0.2">
      <c r="A1325" t="s">
        <v>1395</v>
      </c>
      <c r="B1325">
        <v>1</v>
      </c>
      <c r="C1325" t="s">
        <v>60</v>
      </c>
      <c r="D1325" t="s">
        <v>42</v>
      </c>
      <c r="E1325">
        <v>1</v>
      </c>
      <c r="F1325" t="s">
        <v>270</v>
      </c>
      <c r="G1325">
        <v>465644</v>
      </c>
      <c r="H1325">
        <v>20419397</v>
      </c>
      <c r="I1325">
        <v>980022.18</v>
      </c>
      <c r="J1325">
        <v>4.79946591958616E-2</v>
      </c>
      <c r="K1325" t="s">
        <v>83</v>
      </c>
      <c r="L1325" t="s">
        <v>84</v>
      </c>
    </row>
    <row r="1326" spans="1:12" x14ac:dyDescent="0.2">
      <c r="A1326" t="s">
        <v>1396</v>
      </c>
      <c r="B1326">
        <v>0</v>
      </c>
      <c r="C1326" t="s">
        <v>13</v>
      </c>
      <c r="D1326" t="s">
        <v>478</v>
      </c>
      <c r="E1326">
        <v>1</v>
      </c>
      <c r="F1326" t="s">
        <v>270</v>
      </c>
      <c r="G1326">
        <v>16000</v>
      </c>
      <c r="H1326">
        <v>276955</v>
      </c>
      <c r="I1326">
        <v>276955</v>
      </c>
      <c r="J1326">
        <v>1</v>
      </c>
      <c r="K1326" t="s">
        <v>99</v>
      </c>
      <c r="L1326" t="s">
        <v>100</v>
      </c>
    </row>
    <row r="1327" spans="1:12" x14ac:dyDescent="0.2">
      <c r="A1327" t="s">
        <v>221</v>
      </c>
      <c r="B1327">
        <v>1</v>
      </c>
      <c r="C1327" t="s">
        <v>60</v>
      </c>
      <c r="D1327" t="s">
        <v>27</v>
      </c>
      <c r="E1327">
        <v>1</v>
      </c>
      <c r="F1327" t="s">
        <v>270</v>
      </c>
      <c r="G1327">
        <v>14000</v>
      </c>
      <c r="H1327">
        <v>1017115</v>
      </c>
      <c r="I1327">
        <v>879544.9</v>
      </c>
      <c r="J1327">
        <v>0.86474390801433398</v>
      </c>
      <c r="K1327" t="s">
        <v>57</v>
      </c>
      <c r="L1327" t="s">
        <v>58</v>
      </c>
    </row>
    <row r="1328" spans="1:12" x14ac:dyDescent="0.2">
      <c r="A1328" t="s">
        <v>1397</v>
      </c>
      <c r="B1328">
        <v>1</v>
      </c>
      <c r="C1328" t="s">
        <v>60</v>
      </c>
      <c r="D1328" t="s">
        <v>478</v>
      </c>
      <c r="E1328">
        <v>1</v>
      </c>
      <c r="F1328" t="s">
        <v>270</v>
      </c>
      <c r="G1328">
        <v>58500</v>
      </c>
      <c r="H1328">
        <v>1042363</v>
      </c>
      <c r="I1328">
        <v>737503.24</v>
      </c>
      <c r="J1328">
        <v>0.70752991040549196</v>
      </c>
      <c r="K1328" t="s">
        <v>30</v>
      </c>
      <c r="L1328" t="s">
        <v>31</v>
      </c>
    </row>
    <row r="1329" spans="1:12" x14ac:dyDescent="0.2">
      <c r="A1329" t="s">
        <v>1398</v>
      </c>
      <c r="B1329">
        <v>0</v>
      </c>
      <c r="C1329" t="s">
        <v>13</v>
      </c>
      <c r="D1329" t="s">
        <v>42</v>
      </c>
      <c r="E1329">
        <v>1</v>
      </c>
      <c r="F1329" t="s">
        <v>270</v>
      </c>
      <c r="G1329">
        <v>1973</v>
      </c>
      <c r="H1329">
        <v>124002</v>
      </c>
      <c r="I1329">
        <v>124002</v>
      </c>
      <c r="J1329">
        <v>1</v>
      </c>
      <c r="K1329" t="s">
        <v>64</v>
      </c>
      <c r="L1329" t="s">
        <v>65</v>
      </c>
    </row>
    <row r="1330" spans="1:12" x14ac:dyDescent="0.2">
      <c r="A1330" t="s">
        <v>1399</v>
      </c>
      <c r="B1330">
        <v>0</v>
      </c>
      <c r="C1330" t="s">
        <v>13</v>
      </c>
      <c r="D1330" t="s">
        <v>50</v>
      </c>
      <c r="E1330">
        <v>1</v>
      </c>
      <c r="F1330" t="s">
        <v>270</v>
      </c>
      <c r="G1330">
        <v>3650</v>
      </c>
      <c r="H1330">
        <v>286454</v>
      </c>
      <c r="I1330">
        <v>286454</v>
      </c>
      <c r="J1330">
        <v>1</v>
      </c>
      <c r="K1330" t="s">
        <v>719</v>
      </c>
      <c r="L1330" t="s">
        <v>720</v>
      </c>
    </row>
    <row r="1331" spans="1:12" x14ac:dyDescent="0.2">
      <c r="A1331" t="s">
        <v>1133</v>
      </c>
      <c r="B1331">
        <v>0</v>
      </c>
      <c r="C1331" t="s">
        <v>13</v>
      </c>
      <c r="D1331" t="s">
        <v>50</v>
      </c>
      <c r="E1331">
        <v>1</v>
      </c>
      <c r="F1331" t="s">
        <v>270</v>
      </c>
      <c r="G1331">
        <v>3348</v>
      </c>
      <c r="H1331">
        <v>138467</v>
      </c>
      <c r="I1331">
        <v>138467</v>
      </c>
      <c r="J1331">
        <v>1</v>
      </c>
      <c r="K1331" t="s">
        <v>306</v>
      </c>
      <c r="L1331" t="s">
        <v>307</v>
      </c>
    </row>
    <row r="1332" spans="1:12" x14ac:dyDescent="0.2">
      <c r="A1332" t="s">
        <v>475</v>
      </c>
      <c r="B1332">
        <v>0</v>
      </c>
      <c r="C1332" t="s">
        <v>13</v>
      </c>
      <c r="D1332" t="s">
        <v>27</v>
      </c>
      <c r="E1332">
        <v>1</v>
      </c>
      <c r="F1332" t="s">
        <v>270</v>
      </c>
      <c r="G1332">
        <v>1800</v>
      </c>
      <c r="H1332">
        <v>122954</v>
      </c>
      <c r="I1332">
        <v>122954</v>
      </c>
      <c r="J1332">
        <v>1</v>
      </c>
      <c r="K1332" t="s">
        <v>251</v>
      </c>
      <c r="L1332" t="s">
        <v>252</v>
      </c>
    </row>
    <row r="1333" spans="1:12" x14ac:dyDescent="0.2">
      <c r="A1333" t="s">
        <v>1400</v>
      </c>
      <c r="B1333">
        <v>1</v>
      </c>
      <c r="C1333" t="s">
        <v>60</v>
      </c>
      <c r="D1333" t="s">
        <v>23</v>
      </c>
      <c r="E1333">
        <v>1</v>
      </c>
      <c r="F1333" t="s">
        <v>270</v>
      </c>
      <c r="G1333">
        <v>70000</v>
      </c>
      <c r="H1333">
        <v>4131067</v>
      </c>
      <c r="I1333">
        <v>2179344.0499999998</v>
      </c>
      <c r="J1333">
        <v>0.52754990417729797</v>
      </c>
      <c r="K1333" t="s">
        <v>290</v>
      </c>
      <c r="L1333" t="s">
        <v>291</v>
      </c>
    </row>
    <row r="1334" spans="1:12" x14ac:dyDescent="0.2">
      <c r="A1334" t="s">
        <v>82</v>
      </c>
      <c r="B1334">
        <v>0</v>
      </c>
      <c r="C1334" t="s">
        <v>13</v>
      </c>
      <c r="D1334" t="s">
        <v>27</v>
      </c>
      <c r="E1334">
        <v>1</v>
      </c>
      <c r="F1334" t="s">
        <v>270</v>
      </c>
      <c r="G1334">
        <v>20832</v>
      </c>
      <c r="H1334">
        <v>314208</v>
      </c>
      <c r="I1334">
        <v>314208</v>
      </c>
      <c r="J1334">
        <v>1</v>
      </c>
      <c r="K1334" t="s">
        <v>83</v>
      </c>
      <c r="L1334" t="s">
        <v>84</v>
      </c>
    </row>
    <row r="1335" spans="1:12" x14ac:dyDescent="0.2">
      <c r="A1335" t="s">
        <v>1232</v>
      </c>
      <c r="B1335">
        <v>0</v>
      </c>
      <c r="C1335" t="s">
        <v>13</v>
      </c>
      <c r="D1335" t="s">
        <v>29</v>
      </c>
      <c r="E1335">
        <v>1</v>
      </c>
      <c r="F1335" t="s">
        <v>270</v>
      </c>
      <c r="G1335">
        <v>300000</v>
      </c>
      <c r="H1335">
        <v>122571</v>
      </c>
      <c r="I1335">
        <v>122571</v>
      </c>
      <c r="J1335">
        <v>1</v>
      </c>
      <c r="K1335" t="s">
        <v>219</v>
      </c>
      <c r="L1335" t="s">
        <v>220</v>
      </c>
    </row>
    <row r="1336" spans="1:12" x14ac:dyDescent="0.2">
      <c r="A1336" t="s">
        <v>1401</v>
      </c>
      <c r="B1336">
        <v>1</v>
      </c>
      <c r="C1336" t="s">
        <v>60</v>
      </c>
      <c r="D1336" t="s">
        <v>198</v>
      </c>
      <c r="E1336">
        <v>1</v>
      </c>
      <c r="F1336" t="s">
        <v>270</v>
      </c>
      <c r="G1336">
        <v>20000</v>
      </c>
      <c r="H1336">
        <v>624074</v>
      </c>
      <c r="I1336">
        <v>623358.4</v>
      </c>
      <c r="J1336">
        <v>0.99885270016055705</v>
      </c>
      <c r="K1336" t="s">
        <v>434</v>
      </c>
      <c r="L1336" t="s">
        <v>435</v>
      </c>
    </row>
    <row r="1337" spans="1:12" x14ac:dyDescent="0.2">
      <c r="A1337" t="s">
        <v>904</v>
      </c>
      <c r="B1337">
        <v>0</v>
      </c>
      <c r="C1337" t="s">
        <v>13</v>
      </c>
      <c r="D1337" t="s">
        <v>29</v>
      </c>
      <c r="E1337">
        <v>1</v>
      </c>
      <c r="F1337" t="s">
        <v>270</v>
      </c>
      <c r="G1337">
        <v>12500</v>
      </c>
      <c r="H1337">
        <v>148808</v>
      </c>
      <c r="I1337">
        <v>148808</v>
      </c>
      <c r="J1337">
        <v>1</v>
      </c>
      <c r="K1337" t="s">
        <v>54</v>
      </c>
      <c r="L1337" t="s">
        <v>55</v>
      </c>
    </row>
    <row r="1338" spans="1:12" x14ac:dyDescent="0.2">
      <c r="A1338" t="s">
        <v>1402</v>
      </c>
      <c r="B1338">
        <v>0</v>
      </c>
      <c r="C1338" t="s">
        <v>13</v>
      </c>
      <c r="D1338" t="s">
        <v>27</v>
      </c>
      <c r="E1338">
        <v>1</v>
      </c>
      <c r="F1338" t="s">
        <v>270</v>
      </c>
      <c r="G1338">
        <v>5000</v>
      </c>
      <c r="H1338">
        <v>110430</v>
      </c>
      <c r="I1338">
        <v>110430</v>
      </c>
      <c r="J1338">
        <v>1</v>
      </c>
      <c r="K1338" t="s">
        <v>178</v>
      </c>
      <c r="L1338" t="s">
        <v>179</v>
      </c>
    </row>
    <row r="1339" spans="1:12" x14ac:dyDescent="0.2">
      <c r="A1339" t="s">
        <v>792</v>
      </c>
      <c r="B1339">
        <v>0</v>
      </c>
      <c r="C1339" t="s">
        <v>13</v>
      </c>
      <c r="D1339" t="s">
        <v>27</v>
      </c>
      <c r="E1339">
        <v>1</v>
      </c>
      <c r="F1339" t="s">
        <v>270</v>
      </c>
      <c r="G1339">
        <v>2800</v>
      </c>
      <c r="H1339">
        <v>150188</v>
      </c>
      <c r="I1339">
        <v>150188</v>
      </c>
      <c r="J1339">
        <v>1</v>
      </c>
      <c r="K1339" t="s">
        <v>287</v>
      </c>
      <c r="L1339" t="s">
        <v>288</v>
      </c>
    </row>
    <row r="1340" spans="1:12" x14ac:dyDescent="0.2">
      <c r="A1340" t="s">
        <v>1175</v>
      </c>
      <c r="B1340">
        <v>1</v>
      </c>
      <c r="C1340" t="s">
        <v>60</v>
      </c>
      <c r="D1340" t="s">
        <v>478</v>
      </c>
      <c r="E1340">
        <v>1</v>
      </c>
      <c r="F1340" t="s">
        <v>270</v>
      </c>
      <c r="G1340">
        <v>34668</v>
      </c>
      <c r="H1340">
        <v>1100051</v>
      </c>
      <c r="I1340">
        <v>708769.8</v>
      </c>
      <c r="J1340">
        <v>0.64430558219573397</v>
      </c>
      <c r="K1340" t="s">
        <v>462</v>
      </c>
      <c r="L1340" t="s">
        <v>463</v>
      </c>
    </row>
    <row r="1341" spans="1:12" x14ac:dyDescent="0.2">
      <c r="A1341" t="s">
        <v>1403</v>
      </c>
      <c r="B1341">
        <v>0</v>
      </c>
      <c r="C1341" t="s">
        <v>13</v>
      </c>
      <c r="D1341" t="s">
        <v>29</v>
      </c>
      <c r="E1341">
        <v>1</v>
      </c>
      <c r="F1341" t="s">
        <v>270</v>
      </c>
      <c r="G1341">
        <v>41008</v>
      </c>
      <c r="H1341">
        <v>204815</v>
      </c>
      <c r="I1341">
        <v>204815</v>
      </c>
      <c r="J1341">
        <v>1</v>
      </c>
      <c r="K1341" t="s">
        <v>33</v>
      </c>
      <c r="L1341" t="s">
        <v>34</v>
      </c>
    </row>
    <row r="1342" spans="1:12" x14ac:dyDescent="0.2">
      <c r="A1342" t="s">
        <v>938</v>
      </c>
      <c r="B1342">
        <v>0</v>
      </c>
      <c r="C1342" t="s">
        <v>13</v>
      </c>
      <c r="D1342" t="s">
        <v>27</v>
      </c>
      <c r="E1342">
        <v>1</v>
      </c>
      <c r="F1342" t="s">
        <v>270</v>
      </c>
      <c r="G1342">
        <v>2406</v>
      </c>
      <c r="H1342">
        <v>165447</v>
      </c>
      <c r="I1342">
        <v>165447</v>
      </c>
      <c r="J1342">
        <v>1</v>
      </c>
      <c r="K1342" t="s">
        <v>592</v>
      </c>
      <c r="L1342" t="s">
        <v>593</v>
      </c>
    </row>
    <row r="1343" spans="1:12" x14ac:dyDescent="0.2">
      <c r="A1343" t="s">
        <v>85</v>
      </c>
      <c r="B1343">
        <v>0</v>
      </c>
      <c r="C1343" t="s">
        <v>13</v>
      </c>
      <c r="D1343" t="s">
        <v>27</v>
      </c>
      <c r="E1343">
        <v>1</v>
      </c>
      <c r="F1343" t="s">
        <v>270</v>
      </c>
      <c r="G1343">
        <v>7625</v>
      </c>
      <c r="H1343">
        <v>299775</v>
      </c>
      <c r="I1343">
        <v>299775</v>
      </c>
      <c r="J1343">
        <v>1</v>
      </c>
      <c r="K1343" t="s">
        <v>86</v>
      </c>
      <c r="L1343" t="s">
        <v>87</v>
      </c>
    </row>
    <row r="1344" spans="1:12" x14ac:dyDescent="0.2">
      <c r="A1344" t="s">
        <v>1054</v>
      </c>
      <c r="B1344">
        <v>0</v>
      </c>
      <c r="C1344" t="s">
        <v>13</v>
      </c>
      <c r="D1344" t="s">
        <v>27</v>
      </c>
      <c r="E1344">
        <v>1</v>
      </c>
      <c r="F1344" t="s">
        <v>270</v>
      </c>
      <c r="G1344">
        <v>4000</v>
      </c>
      <c r="H1344">
        <v>255940</v>
      </c>
      <c r="I1344">
        <v>255940</v>
      </c>
      <c r="J1344">
        <v>1</v>
      </c>
      <c r="K1344" t="s">
        <v>562</v>
      </c>
      <c r="L1344" t="s">
        <v>563</v>
      </c>
    </row>
    <row r="1345" spans="1:12" x14ac:dyDescent="0.2">
      <c r="A1345" t="s">
        <v>1404</v>
      </c>
      <c r="B1345">
        <v>1</v>
      </c>
      <c r="C1345" t="s">
        <v>60</v>
      </c>
      <c r="D1345" t="s">
        <v>478</v>
      </c>
      <c r="E1345">
        <v>1</v>
      </c>
      <c r="F1345" t="s">
        <v>270</v>
      </c>
      <c r="G1345">
        <v>64000</v>
      </c>
      <c r="H1345">
        <v>465665</v>
      </c>
      <c r="I1345">
        <v>212597.06</v>
      </c>
      <c r="J1345">
        <v>0.45654494110573002</v>
      </c>
      <c r="K1345" t="s">
        <v>300</v>
      </c>
      <c r="L1345" t="s">
        <v>301</v>
      </c>
    </row>
    <row r="1346" spans="1:12" x14ac:dyDescent="0.2">
      <c r="A1346" t="s">
        <v>651</v>
      </c>
      <c r="B1346">
        <v>0</v>
      </c>
      <c r="C1346" t="s">
        <v>13</v>
      </c>
      <c r="D1346" t="s">
        <v>27</v>
      </c>
      <c r="E1346">
        <v>1</v>
      </c>
      <c r="F1346" t="s">
        <v>270</v>
      </c>
      <c r="G1346">
        <v>936</v>
      </c>
      <c r="H1346">
        <v>92711</v>
      </c>
      <c r="I1346">
        <v>92711</v>
      </c>
      <c r="J1346">
        <v>1</v>
      </c>
      <c r="K1346" t="s">
        <v>306</v>
      </c>
      <c r="L1346" t="s">
        <v>307</v>
      </c>
    </row>
    <row r="1347" spans="1:12" x14ac:dyDescent="0.2">
      <c r="A1347" t="s">
        <v>1405</v>
      </c>
      <c r="B1347">
        <v>1</v>
      </c>
      <c r="C1347" t="s">
        <v>60</v>
      </c>
      <c r="D1347" t="s">
        <v>29</v>
      </c>
      <c r="E1347">
        <v>1</v>
      </c>
      <c r="F1347" t="s">
        <v>270</v>
      </c>
      <c r="G1347">
        <v>196200</v>
      </c>
      <c r="H1347">
        <v>758416</v>
      </c>
      <c r="I1347">
        <v>556250.68000000005</v>
      </c>
      <c r="J1347">
        <v>0.73343653087487604</v>
      </c>
      <c r="K1347" t="s">
        <v>199</v>
      </c>
      <c r="L1347" t="s">
        <v>200</v>
      </c>
    </row>
    <row r="1348" spans="1:12" x14ac:dyDescent="0.2">
      <c r="A1348" t="s">
        <v>1037</v>
      </c>
      <c r="B1348">
        <v>1</v>
      </c>
      <c r="C1348" t="s">
        <v>60</v>
      </c>
      <c r="D1348" t="s">
        <v>23</v>
      </c>
      <c r="E1348">
        <v>1</v>
      </c>
      <c r="F1348" t="s">
        <v>270</v>
      </c>
      <c r="G1348">
        <v>54000</v>
      </c>
      <c r="H1348">
        <v>3466967</v>
      </c>
      <c r="I1348">
        <v>618648.03</v>
      </c>
      <c r="J1348">
        <v>0.17844069470519899</v>
      </c>
      <c r="K1348" t="s">
        <v>300</v>
      </c>
      <c r="L1348" t="s">
        <v>301</v>
      </c>
    </row>
    <row r="1349" spans="1:12" x14ac:dyDescent="0.2">
      <c r="A1349" t="s">
        <v>187</v>
      </c>
      <c r="B1349">
        <v>0</v>
      </c>
      <c r="C1349" t="s">
        <v>13</v>
      </c>
      <c r="D1349" t="s">
        <v>27</v>
      </c>
      <c r="E1349">
        <v>1</v>
      </c>
      <c r="F1349" t="s">
        <v>270</v>
      </c>
      <c r="G1349">
        <v>33425</v>
      </c>
      <c r="H1349">
        <v>286608</v>
      </c>
      <c r="I1349">
        <v>286608</v>
      </c>
      <c r="J1349">
        <v>1</v>
      </c>
      <c r="K1349" t="s">
        <v>140</v>
      </c>
      <c r="L1349" t="s">
        <v>141</v>
      </c>
    </row>
    <row r="1350" spans="1:12" x14ac:dyDescent="0.2">
      <c r="A1350" t="s">
        <v>1406</v>
      </c>
      <c r="B1350">
        <v>0</v>
      </c>
      <c r="C1350" t="s">
        <v>13</v>
      </c>
      <c r="D1350" t="s">
        <v>29</v>
      </c>
      <c r="E1350">
        <v>1</v>
      </c>
      <c r="F1350" t="s">
        <v>270</v>
      </c>
      <c r="G1350">
        <v>120000</v>
      </c>
      <c r="H1350">
        <v>114688</v>
      </c>
      <c r="I1350">
        <v>114688</v>
      </c>
      <c r="J1350">
        <v>1</v>
      </c>
      <c r="K1350" t="s">
        <v>262</v>
      </c>
      <c r="L1350" t="s">
        <v>263</v>
      </c>
    </row>
    <row r="1351" spans="1:12" x14ac:dyDescent="0.2">
      <c r="A1351" t="s">
        <v>1407</v>
      </c>
      <c r="B1351">
        <v>0</v>
      </c>
      <c r="C1351" t="s">
        <v>13</v>
      </c>
      <c r="D1351" t="s">
        <v>478</v>
      </c>
      <c r="E1351">
        <v>1</v>
      </c>
      <c r="F1351" t="s">
        <v>270</v>
      </c>
      <c r="G1351">
        <v>3000</v>
      </c>
      <c r="H1351">
        <v>189270</v>
      </c>
      <c r="I1351">
        <v>189270</v>
      </c>
      <c r="J1351">
        <v>1</v>
      </c>
      <c r="K1351" t="s">
        <v>306</v>
      </c>
      <c r="L1351" t="s">
        <v>307</v>
      </c>
    </row>
    <row r="1352" spans="1:12" x14ac:dyDescent="0.2">
      <c r="A1352" t="s">
        <v>1408</v>
      </c>
      <c r="B1352">
        <v>1</v>
      </c>
      <c r="C1352" t="s">
        <v>60</v>
      </c>
      <c r="D1352" t="s">
        <v>42</v>
      </c>
      <c r="E1352">
        <v>1</v>
      </c>
      <c r="F1352" t="s">
        <v>270</v>
      </c>
      <c r="G1352">
        <v>13800</v>
      </c>
      <c r="H1352">
        <v>1238920</v>
      </c>
      <c r="I1352">
        <v>808084.17</v>
      </c>
      <c r="J1352">
        <v>0.65224873276724804</v>
      </c>
      <c r="K1352" t="s">
        <v>227</v>
      </c>
      <c r="L1352" t="s">
        <v>228</v>
      </c>
    </row>
    <row r="1353" spans="1:12" x14ac:dyDescent="0.2">
      <c r="A1353" t="s">
        <v>1409</v>
      </c>
      <c r="B1353">
        <v>0</v>
      </c>
      <c r="C1353" t="s">
        <v>13</v>
      </c>
      <c r="D1353" t="s">
        <v>27</v>
      </c>
      <c r="E1353">
        <v>1</v>
      </c>
      <c r="F1353" t="s">
        <v>270</v>
      </c>
      <c r="G1353">
        <v>2400</v>
      </c>
      <c r="H1353">
        <v>106394</v>
      </c>
      <c r="I1353">
        <v>106394</v>
      </c>
      <c r="J1353">
        <v>1</v>
      </c>
      <c r="K1353" t="s">
        <v>130</v>
      </c>
      <c r="L1353" t="s">
        <v>131</v>
      </c>
    </row>
    <row r="1354" spans="1:12" x14ac:dyDescent="0.2">
      <c r="A1354" t="s">
        <v>1410</v>
      </c>
      <c r="B1354">
        <v>0</v>
      </c>
      <c r="C1354" t="s">
        <v>13</v>
      </c>
      <c r="D1354" t="s">
        <v>23</v>
      </c>
      <c r="E1354">
        <v>1</v>
      </c>
      <c r="F1354" t="s">
        <v>270</v>
      </c>
      <c r="G1354">
        <v>3000</v>
      </c>
      <c r="H1354">
        <v>120557</v>
      </c>
      <c r="I1354">
        <v>120557</v>
      </c>
      <c r="J1354">
        <v>1</v>
      </c>
      <c r="K1354" t="s">
        <v>496</v>
      </c>
      <c r="L1354" t="s">
        <v>497</v>
      </c>
    </row>
    <row r="1355" spans="1:12" x14ac:dyDescent="0.2">
      <c r="A1355" t="s">
        <v>1411</v>
      </c>
      <c r="B1355">
        <v>0</v>
      </c>
      <c r="C1355" t="s">
        <v>13</v>
      </c>
      <c r="D1355" t="s">
        <v>29</v>
      </c>
      <c r="E1355">
        <v>1</v>
      </c>
      <c r="F1355" t="s">
        <v>270</v>
      </c>
      <c r="G1355">
        <v>16000</v>
      </c>
      <c r="H1355">
        <v>76060</v>
      </c>
      <c r="I1355">
        <v>76060</v>
      </c>
      <c r="J1355">
        <v>1</v>
      </c>
      <c r="K1355" t="s">
        <v>219</v>
      </c>
      <c r="L1355" t="s">
        <v>220</v>
      </c>
    </row>
    <row r="1356" spans="1:12" x14ac:dyDescent="0.2">
      <c r="A1356" t="s">
        <v>1412</v>
      </c>
      <c r="B1356">
        <v>0</v>
      </c>
      <c r="C1356" t="s">
        <v>13</v>
      </c>
      <c r="D1356" t="s">
        <v>95</v>
      </c>
      <c r="E1356">
        <v>1</v>
      </c>
      <c r="F1356" t="s">
        <v>270</v>
      </c>
      <c r="G1356">
        <v>1920</v>
      </c>
      <c r="H1356">
        <v>105335</v>
      </c>
      <c r="I1356">
        <v>105335</v>
      </c>
      <c r="J1356">
        <v>1</v>
      </c>
      <c r="K1356" t="s">
        <v>64</v>
      </c>
      <c r="L1356" t="s">
        <v>65</v>
      </c>
    </row>
    <row r="1357" spans="1:12" x14ac:dyDescent="0.2">
      <c r="A1357" t="s">
        <v>1413</v>
      </c>
      <c r="B1357">
        <v>0</v>
      </c>
      <c r="C1357" t="s">
        <v>13</v>
      </c>
      <c r="D1357" t="s">
        <v>29</v>
      </c>
      <c r="E1357">
        <v>1</v>
      </c>
      <c r="F1357" t="s">
        <v>270</v>
      </c>
      <c r="G1357">
        <v>22000</v>
      </c>
      <c r="H1357">
        <v>109796</v>
      </c>
      <c r="I1357">
        <v>109796</v>
      </c>
      <c r="J1357">
        <v>1</v>
      </c>
      <c r="K1357" t="s">
        <v>33</v>
      </c>
      <c r="L1357" t="s">
        <v>34</v>
      </c>
    </row>
    <row r="1358" spans="1:12" x14ac:dyDescent="0.2">
      <c r="A1358" t="s">
        <v>864</v>
      </c>
      <c r="B1358">
        <v>1</v>
      </c>
      <c r="C1358" t="s">
        <v>60</v>
      </c>
      <c r="D1358" t="s">
        <v>27</v>
      </c>
      <c r="E1358">
        <v>1</v>
      </c>
      <c r="F1358" t="s">
        <v>270</v>
      </c>
      <c r="G1358">
        <v>10000</v>
      </c>
      <c r="H1358">
        <v>503659</v>
      </c>
      <c r="I1358">
        <v>258404.03</v>
      </c>
      <c r="J1358">
        <v>0.51305347467234697</v>
      </c>
      <c r="K1358" t="s">
        <v>143</v>
      </c>
      <c r="L1358" t="s">
        <v>144</v>
      </c>
    </row>
    <row r="1359" spans="1:12" x14ac:dyDescent="0.2">
      <c r="A1359" t="s">
        <v>769</v>
      </c>
      <c r="B1359">
        <v>0</v>
      </c>
      <c r="C1359" t="s">
        <v>13</v>
      </c>
      <c r="D1359" t="s">
        <v>27</v>
      </c>
      <c r="E1359">
        <v>1</v>
      </c>
      <c r="F1359" t="s">
        <v>270</v>
      </c>
      <c r="G1359">
        <v>4000</v>
      </c>
      <c r="H1359">
        <v>175704</v>
      </c>
      <c r="I1359">
        <v>175704</v>
      </c>
      <c r="J1359">
        <v>1</v>
      </c>
      <c r="K1359" t="s">
        <v>398</v>
      </c>
      <c r="L1359" t="s">
        <v>399</v>
      </c>
    </row>
    <row r="1360" spans="1:12" x14ac:dyDescent="0.2">
      <c r="A1360" t="s">
        <v>1414</v>
      </c>
      <c r="B1360">
        <v>0</v>
      </c>
      <c r="C1360" t="s">
        <v>13</v>
      </c>
      <c r="D1360" t="s">
        <v>208</v>
      </c>
      <c r="E1360">
        <v>1</v>
      </c>
      <c r="F1360" t="s">
        <v>270</v>
      </c>
      <c r="G1360">
        <v>2000</v>
      </c>
      <c r="H1360">
        <v>81792</v>
      </c>
      <c r="I1360">
        <v>81792</v>
      </c>
      <c r="J1360">
        <v>1</v>
      </c>
      <c r="K1360" t="s">
        <v>24</v>
      </c>
      <c r="L1360" t="s">
        <v>25</v>
      </c>
    </row>
    <row r="1361" spans="1:12" x14ac:dyDescent="0.2">
      <c r="A1361" t="s">
        <v>1415</v>
      </c>
      <c r="B1361">
        <v>0</v>
      </c>
      <c r="C1361" t="s">
        <v>13</v>
      </c>
      <c r="D1361" t="s">
        <v>46</v>
      </c>
      <c r="E1361">
        <v>1</v>
      </c>
      <c r="F1361" t="s">
        <v>270</v>
      </c>
      <c r="G1361">
        <v>4000</v>
      </c>
      <c r="H1361">
        <v>123061</v>
      </c>
      <c r="I1361">
        <v>123061</v>
      </c>
      <c r="J1361">
        <v>1</v>
      </c>
      <c r="K1361" t="s">
        <v>877</v>
      </c>
      <c r="L1361" t="s">
        <v>878</v>
      </c>
    </row>
    <row r="1362" spans="1:12" x14ac:dyDescent="0.2">
      <c r="A1362" t="s">
        <v>1416</v>
      </c>
      <c r="B1362">
        <v>1</v>
      </c>
      <c r="C1362" t="s">
        <v>60</v>
      </c>
      <c r="D1362" t="s">
        <v>79</v>
      </c>
      <c r="E1362">
        <v>0</v>
      </c>
      <c r="F1362" t="s">
        <v>15</v>
      </c>
      <c r="G1362">
        <v>25000</v>
      </c>
      <c r="H1362">
        <v>831512</v>
      </c>
      <c r="I1362">
        <v>433898.99</v>
      </c>
      <c r="J1362">
        <v>0.52181808560790399</v>
      </c>
      <c r="K1362" t="s">
        <v>108</v>
      </c>
      <c r="L1362" t="s">
        <v>109</v>
      </c>
    </row>
    <row r="1363" spans="1:12" x14ac:dyDescent="0.2">
      <c r="A1363" t="s">
        <v>1417</v>
      </c>
      <c r="B1363">
        <v>0</v>
      </c>
      <c r="C1363" t="s">
        <v>13</v>
      </c>
      <c r="D1363" t="s">
        <v>23</v>
      </c>
      <c r="E1363">
        <v>1</v>
      </c>
      <c r="F1363" t="s">
        <v>270</v>
      </c>
      <c r="G1363">
        <v>3000</v>
      </c>
      <c r="H1363">
        <v>157396</v>
      </c>
      <c r="I1363">
        <v>157396</v>
      </c>
      <c r="J1363">
        <v>1</v>
      </c>
      <c r="K1363" t="s">
        <v>192</v>
      </c>
      <c r="L1363" t="s">
        <v>193</v>
      </c>
    </row>
    <row r="1364" spans="1:12" x14ac:dyDescent="0.2">
      <c r="A1364" t="s">
        <v>1418</v>
      </c>
      <c r="B1364">
        <v>0</v>
      </c>
      <c r="C1364" t="s">
        <v>13</v>
      </c>
      <c r="D1364" t="s">
        <v>46</v>
      </c>
      <c r="E1364">
        <v>1</v>
      </c>
      <c r="F1364" t="s">
        <v>270</v>
      </c>
      <c r="G1364">
        <v>6000</v>
      </c>
      <c r="H1364">
        <v>204963</v>
      </c>
      <c r="I1364">
        <v>204963</v>
      </c>
      <c r="J1364">
        <v>1</v>
      </c>
      <c r="K1364" t="s">
        <v>1076</v>
      </c>
      <c r="L1364" t="s">
        <v>1077</v>
      </c>
    </row>
    <row r="1365" spans="1:12" x14ac:dyDescent="0.2">
      <c r="A1365" t="s">
        <v>226</v>
      </c>
      <c r="B1365">
        <v>0</v>
      </c>
      <c r="C1365" t="s">
        <v>13</v>
      </c>
      <c r="D1365" t="s">
        <v>29</v>
      </c>
      <c r="E1365">
        <v>1</v>
      </c>
      <c r="F1365" t="s">
        <v>270</v>
      </c>
      <c r="G1365">
        <v>100000</v>
      </c>
      <c r="H1365">
        <v>60045</v>
      </c>
      <c r="I1365">
        <v>60045</v>
      </c>
      <c r="J1365">
        <v>1</v>
      </c>
      <c r="K1365" t="s">
        <v>227</v>
      </c>
      <c r="L1365" t="s">
        <v>228</v>
      </c>
    </row>
    <row r="1366" spans="1:12" x14ac:dyDescent="0.2">
      <c r="A1366" t="s">
        <v>1419</v>
      </c>
      <c r="B1366">
        <v>0</v>
      </c>
      <c r="C1366" t="s">
        <v>13</v>
      </c>
      <c r="D1366" t="s">
        <v>50</v>
      </c>
      <c r="E1366">
        <v>1</v>
      </c>
      <c r="F1366" t="s">
        <v>270</v>
      </c>
      <c r="G1366">
        <v>22500</v>
      </c>
      <c r="H1366">
        <v>146331</v>
      </c>
      <c r="I1366">
        <v>146331</v>
      </c>
      <c r="J1366">
        <v>1</v>
      </c>
      <c r="K1366" t="s">
        <v>216</v>
      </c>
      <c r="L1366" t="s">
        <v>217</v>
      </c>
    </row>
    <row r="1367" spans="1:12" x14ac:dyDescent="0.2">
      <c r="A1367" t="s">
        <v>1420</v>
      </c>
      <c r="B1367">
        <v>0</v>
      </c>
      <c r="C1367" t="s">
        <v>13</v>
      </c>
      <c r="D1367" t="s">
        <v>29</v>
      </c>
      <c r="E1367">
        <v>1</v>
      </c>
      <c r="F1367" t="s">
        <v>270</v>
      </c>
      <c r="G1367">
        <v>780000</v>
      </c>
      <c r="H1367">
        <v>61402</v>
      </c>
      <c r="I1367">
        <v>61402</v>
      </c>
      <c r="J1367">
        <v>1</v>
      </c>
      <c r="K1367" t="s">
        <v>483</v>
      </c>
      <c r="L1367" t="s">
        <v>484</v>
      </c>
    </row>
    <row r="1368" spans="1:12" x14ac:dyDescent="0.2">
      <c r="A1368" t="s">
        <v>1421</v>
      </c>
      <c r="B1368">
        <v>0</v>
      </c>
      <c r="C1368" t="s">
        <v>13</v>
      </c>
      <c r="D1368" t="s">
        <v>46</v>
      </c>
      <c r="E1368">
        <v>1</v>
      </c>
      <c r="F1368" t="s">
        <v>270</v>
      </c>
      <c r="G1368">
        <v>3200</v>
      </c>
      <c r="H1368">
        <v>165927</v>
      </c>
      <c r="I1368">
        <v>165927</v>
      </c>
      <c r="J1368">
        <v>1</v>
      </c>
      <c r="K1368" t="s">
        <v>1298</v>
      </c>
      <c r="L1368" t="s">
        <v>1299</v>
      </c>
    </row>
    <row r="1369" spans="1:12" x14ac:dyDescent="0.2">
      <c r="A1369" t="s">
        <v>962</v>
      </c>
      <c r="B1369">
        <v>0</v>
      </c>
      <c r="C1369" t="s">
        <v>13</v>
      </c>
      <c r="D1369" t="s">
        <v>46</v>
      </c>
      <c r="E1369">
        <v>1</v>
      </c>
      <c r="F1369" t="s">
        <v>270</v>
      </c>
      <c r="G1369">
        <v>7500</v>
      </c>
      <c r="H1369">
        <v>148035</v>
      </c>
      <c r="I1369">
        <v>148035</v>
      </c>
      <c r="J1369">
        <v>1</v>
      </c>
      <c r="K1369" t="s">
        <v>167</v>
      </c>
      <c r="L1369" t="s">
        <v>168</v>
      </c>
    </row>
    <row r="1370" spans="1:12" x14ac:dyDescent="0.2">
      <c r="A1370" t="s">
        <v>1422</v>
      </c>
      <c r="B1370">
        <v>0</v>
      </c>
      <c r="C1370" t="s">
        <v>13</v>
      </c>
      <c r="D1370" t="s">
        <v>46</v>
      </c>
      <c r="E1370">
        <v>1</v>
      </c>
      <c r="F1370" t="s">
        <v>270</v>
      </c>
      <c r="G1370">
        <v>5000</v>
      </c>
      <c r="H1370">
        <v>129185</v>
      </c>
      <c r="I1370">
        <v>129185</v>
      </c>
      <c r="J1370">
        <v>1</v>
      </c>
      <c r="K1370" t="s">
        <v>805</v>
      </c>
      <c r="L1370" t="s">
        <v>806</v>
      </c>
    </row>
    <row r="1371" spans="1:12" x14ac:dyDescent="0.2">
      <c r="A1371" t="s">
        <v>875</v>
      </c>
      <c r="B1371">
        <v>0</v>
      </c>
      <c r="C1371" t="s">
        <v>13</v>
      </c>
      <c r="D1371" t="s">
        <v>27</v>
      </c>
      <c r="E1371">
        <v>1</v>
      </c>
      <c r="F1371" t="s">
        <v>270</v>
      </c>
      <c r="G1371">
        <v>6159</v>
      </c>
      <c r="H1371">
        <v>275993</v>
      </c>
      <c r="I1371">
        <v>275993</v>
      </c>
      <c r="J1371">
        <v>1</v>
      </c>
      <c r="K1371" t="s">
        <v>312</v>
      </c>
      <c r="L1371" t="s">
        <v>313</v>
      </c>
    </row>
    <row r="1372" spans="1:12" x14ac:dyDescent="0.2">
      <c r="A1372" t="s">
        <v>1423</v>
      </c>
      <c r="B1372">
        <v>0</v>
      </c>
      <c r="C1372" t="s">
        <v>13</v>
      </c>
      <c r="D1372" t="s">
        <v>46</v>
      </c>
      <c r="E1372">
        <v>1</v>
      </c>
      <c r="F1372" t="s">
        <v>270</v>
      </c>
      <c r="G1372">
        <v>3150</v>
      </c>
      <c r="H1372">
        <v>163747</v>
      </c>
      <c r="I1372">
        <v>163747</v>
      </c>
      <c r="J1372">
        <v>1</v>
      </c>
      <c r="K1372" t="s">
        <v>611</v>
      </c>
      <c r="L1372" t="s">
        <v>612</v>
      </c>
    </row>
    <row r="1373" spans="1:12" x14ac:dyDescent="0.2">
      <c r="A1373" t="s">
        <v>1424</v>
      </c>
      <c r="B1373">
        <v>0</v>
      </c>
      <c r="C1373" t="s">
        <v>13</v>
      </c>
      <c r="D1373" t="s">
        <v>46</v>
      </c>
      <c r="E1373">
        <v>1</v>
      </c>
      <c r="F1373" t="s">
        <v>270</v>
      </c>
      <c r="G1373">
        <v>5000</v>
      </c>
      <c r="H1373">
        <v>129179</v>
      </c>
      <c r="I1373">
        <v>129179</v>
      </c>
      <c r="J1373">
        <v>1</v>
      </c>
      <c r="K1373" t="s">
        <v>517</v>
      </c>
      <c r="L1373" t="s">
        <v>518</v>
      </c>
    </row>
    <row r="1374" spans="1:12" x14ac:dyDescent="0.2">
      <c r="A1374" t="s">
        <v>1128</v>
      </c>
      <c r="B1374">
        <v>0</v>
      </c>
      <c r="C1374" t="s">
        <v>13</v>
      </c>
      <c r="D1374" t="s">
        <v>478</v>
      </c>
      <c r="E1374">
        <v>1</v>
      </c>
      <c r="F1374" t="s">
        <v>270</v>
      </c>
      <c r="G1374">
        <v>4000</v>
      </c>
      <c r="H1374">
        <v>196831</v>
      </c>
      <c r="I1374">
        <v>196831</v>
      </c>
      <c r="J1374">
        <v>1</v>
      </c>
      <c r="K1374" t="s">
        <v>368</v>
      </c>
      <c r="L1374" t="s">
        <v>369</v>
      </c>
    </row>
    <row r="1375" spans="1:12" x14ac:dyDescent="0.2">
      <c r="A1375" t="s">
        <v>1264</v>
      </c>
      <c r="B1375">
        <v>0</v>
      </c>
      <c r="C1375" t="s">
        <v>13</v>
      </c>
      <c r="D1375" t="s">
        <v>46</v>
      </c>
      <c r="E1375">
        <v>1</v>
      </c>
      <c r="F1375" t="s">
        <v>270</v>
      </c>
      <c r="G1375">
        <v>8000</v>
      </c>
      <c r="H1375">
        <v>206291</v>
      </c>
      <c r="I1375">
        <v>206291</v>
      </c>
      <c r="J1375">
        <v>1</v>
      </c>
      <c r="K1375" t="s">
        <v>248</v>
      </c>
      <c r="L1375" t="s">
        <v>249</v>
      </c>
    </row>
    <row r="1376" spans="1:12" x14ac:dyDescent="0.2">
      <c r="A1376" t="s">
        <v>1425</v>
      </c>
      <c r="B1376">
        <v>0</v>
      </c>
      <c r="C1376" t="s">
        <v>13</v>
      </c>
      <c r="D1376" t="s">
        <v>95</v>
      </c>
      <c r="E1376">
        <v>1</v>
      </c>
      <c r="F1376" t="s">
        <v>270</v>
      </c>
      <c r="G1376">
        <v>6600</v>
      </c>
      <c r="H1376">
        <v>94737</v>
      </c>
      <c r="I1376">
        <v>94737</v>
      </c>
      <c r="J1376">
        <v>1</v>
      </c>
      <c r="K1376" t="s">
        <v>450</v>
      </c>
      <c r="L1376" t="s">
        <v>451</v>
      </c>
    </row>
    <row r="1377" spans="1:12" x14ac:dyDescent="0.2">
      <c r="A1377" t="s">
        <v>1426</v>
      </c>
      <c r="B1377">
        <v>0</v>
      </c>
      <c r="C1377" t="s">
        <v>13</v>
      </c>
      <c r="D1377" t="s">
        <v>46</v>
      </c>
      <c r="E1377">
        <v>1</v>
      </c>
      <c r="F1377" t="s">
        <v>270</v>
      </c>
      <c r="G1377">
        <v>7500</v>
      </c>
      <c r="H1377">
        <v>104885</v>
      </c>
      <c r="I1377">
        <v>104885</v>
      </c>
      <c r="J1377">
        <v>1</v>
      </c>
      <c r="K1377" t="s">
        <v>926</v>
      </c>
      <c r="L1377" t="s">
        <v>927</v>
      </c>
    </row>
    <row r="1378" spans="1:12" x14ac:dyDescent="0.2">
      <c r="A1378" t="s">
        <v>1427</v>
      </c>
      <c r="B1378">
        <v>0</v>
      </c>
      <c r="C1378" t="s">
        <v>13</v>
      </c>
      <c r="D1378" t="s">
        <v>46</v>
      </c>
      <c r="E1378">
        <v>1</v>
      </c>
      <c r="F1378" t="s">
        <v>270</v>
      </c>
      <c r="G1378">
        <v>11000</v>
      </c>
      <c r="H1378">
        <v>188723</v>
      </c>
      <c r="I1378">
        <v>188723</v>
      </c>
      <c r="J1378">
        <v>1</v>
      </c>
      <c r="K1378" t="s">
        <v>273</v>
      </c>
      <c r="L1378" t="s">
        <v>274</v>
      </c>
    </row>
    <row r="1379" spans="1:12" x14ac:dyDescent="0.2">
      <c r="A1379" t="s">
        <v>1428</v>
      </c>
      <c r="B1379">
        <v>0</v>
      </c>
      <c r="C1379" t="s">
        <v>13</v>
      </c>
      <c r="D1379" t="s">
        <v>42</v>
      </c>
      <c r="E1379">
        <v>1</v>
      </c>
      <c r="F1379" t="s">
        <v>270</v>
      </c>
      <c r="G1379">
        <v>75000</v>
      </c>
      <c r="H1379">
        <v>279715</v>
      </c>
      <c r="I1379">
        <v>279715</v>
      </c>
      <c r="J1379">
        <v>1</v>
      </c>
      <c r="K1379" t="s">
        <v>316</v>
      </c>
      <c r="L1379" t="s">
        <v>317</v>
      </c>
    </row>
    <row r="1380" spans="1:12" x14ac:dyDescent="0.2">
      <c r="A1380" t="s">
        <v>1429</v>
      </c>
      <c r="B1380">
        <v>0</v>
      </c>
      <c r="C1380" t="s">
        <v>13</v>
      </c>
      <c r="D1380" t="s">
        <v>95</v>
      </c>
      <c r="E1380">
        <v>1</v>
      </c>
      <c r="F1380" t="s">
        <v>270</v>
      </c>
      <c r="G1380">
        <v>30000</v>
      </c>
      <c r="H1380">
        <v>320779</v>
      </c>
      <c r="I1380">
        <v>320779</v>
      </c>
      <c r="J1380">
        <v>1</v>
      </c>
      <c r="K1380" t="s">
        <v>83</v>
      </c>
      <c r="L1380" t="s">
        <v>84</v>
      </c>
    </row>
    <row r="1381" spans="1:12" x14ac:dyDescent="0.2">
      <c r="A1381" t="s">
        <v>1270</v>
      </c>
      <c r="B1381">
        <v>0</v>
      </c>
      <c r="C1381" t="s">
        <v>13</v>
      </c>
      <c r="D1381" t="s">
        <v>46</v>
      </c>
      <c r="E1381">
        <v>1</v>
      </c>
      <c r="F1381" t="s">
        <v>270</v>
      </c>
      <c r="G1381">
        <v>2000</v>
      </c>
      <c r="H1381">
        <v>95871</v>
      </c>
      <c r="I1381">
        <v>95871</v>
      </c>
      <c r="J1381">
        <v>1</v>
      </c>
      <c r="K1381" t="s">
        <v>570</v>
      </c>
      <c r="L1381" t="s">
        <v>571</v>
      </c>
    </row>
    <row r="1382" spans="1:12" x14ac:dyDescent="0.2">
      <c r="A1382" t="s">
        <v>1430</v>
      </c>
      <c r="B1382">
        <v>0</v>
      </c>
      <c r="C1382" t="s">
        <v>13</v>
      </c>
      <c r="D1382" t="s">
        <v>46</v>
      </c>
      <c r="E1382">
        <v>1</v>
      </c>
      <c r="F1382" t="s">
        <v>270</v>
      </c>
      <c r="G1382">
        <v>2000</v>
      </c>
      <c r="H1382">
        <v>94643</v>
      </c>
      <c r="I1382">
        <v>94643</v>
      </c>
      <c r="J1382">
        <v>1</v>
      </c>
      <c r="K1382" t="s">
        <v>753</v>
      </c>
      <c r="L1382" t="s">
        <v>754</v>
      </c>
    </row>
    <row r="1383" spans="1:12" x14ac:dyDescent="0.2">
      <c r="A1383" t="s">
        <v>1431</v>
      </c>
      <c r="B1383">
        <v>1</v>
      </c>
      <c r="C1383" t="s">
        <v>60</v>
      </c>
      <c r="D1383" t="s">
        <v>42</v>
      </c>
      <c r="E1383">
        <v>1</v>
      </c>
      <c r="F1383" t="s">
        <v>270</v>
      </c>
      <c r="G1383">
        <v>70000</v>
      </c>
      <c r="H1383">
        <v>2728741</v>
      </c>
      <c r="I1383">
        <v>830498.22</v>
      </c>
      <c r="J1383">
        <v>0.30435208031835898</v>
      </c>
      <c r="K1383" t="s">
        <v>330</v>
      </c>
      <c r="L1383" t="s">
        <v>331</v>
      </c>
    </row>
    <row r="1384" spans="1:12" x14ac:dyDescent="0.2">
      <c r="A1384" t="s">
        <v>1432</v>
      </c>
      <c r="B1384">
        <v>0</v>
      </c>
      <c r="C1384" t="s">
        <v>13</v>
      </c>
      <c r="D1384" t="s">
        <v>19</v>
      </c>
      <c r="E1384">
        <v>1</v>
      </c>
      <c r="F1384" t="s">
        <v>270</v>
      </c>
      <c r="G1384">
        <v>12500</v>
      </c>
      <c r="H1384">
        <v>332099</v>
      </c>
      <c r="I1384">
        <v>332099</v>
      </c>
      <c r="J1384">
        <v>1</v>
      </c>
      <c r="K1384" t="s">
        <v>86</v>
      </c>
      <c r="L1384" t="s">
        <v>87</v>
      </c>
    </row>
    <row r="1385" spans="1:12" x14ac:dyDescent="0.2">
      <c r="A1385" t="s">
        <v>1433</v>
      </c>
      <c r="B1385">
        <v>0</v>
      </c>
      <c r="C1385" t="s">
        <v>13</v>
      </c>
      <c r="D1385" t="s">
        <v>29</v>
      </c>
      <c r="E1385">
        <v>1</v>
      </c>
      <c r="F1385" t="s">
        <v>270</v>
      </c>
      <c r="G1385">
        <v>1170253</v>
      </c>
      <c r="H1385">
        <v>142268</v>
      </c>
      <c r="I1385">
        <v>142268</v>
      </c>
      <c r="J1385">
        <v>1</v>
      </c>
      <c r="K1385" t="s">
        <v>124</v>
      </c>
      <c r="L1385" t="s">
        <v>125</v>
      </c>
    </row>
    <row r="1386" spans="1:12" x14ac:dyDescent="0.2">
      <c r="A1386" t="s">
        <v>1434</v>
      </c>
      <c r="B1386">
        <v>0</v>
      </c>
      <c r="C1386" t="s">
        <v>13</v>
      </c>
      <c r="D1386" t="s">
        <v>46</v>
      </c>
      <c r="E1386">
        <v>1</v>
      </c>
      <c r="F1386" t="s">
        <v>270</v>
      </c>
      <c r="G1386">
        <v>30000</v>
      </c>
      <c r="H1386">
        <v>69134</v>
      </c>
      <c r="I1386">
        <v>69134</v>
      </c>
      <c r="J1386">
        <v>1</v>
      </c>
      <c r="K1386" t="s">
        <v>92</v>
      </c>
      <c r="L1386" t="s">
        <v>93</v>
      </c>
    </row>
    <row r="1387" spans="1:12" x14ac:dyDescent="0.2">
      <c r="A1387" t="s">
        <v>1435</v>
      </c>
      <c r="B1387">
        <v>0</v>
      </c>
      <c r="C1387" t="s">
        <v>13</v>
      </c>
      <c r="D1387" t="s">
        <v>29</v>
      </c>
      <c r="E1387">
        <v>1</v>
      </c>
      <c r="F1387" t="s">
        <v>270</v>
      </c>
      <c r="G1387">
        <v>30000</v>
      </c>
      <c r="H1387">
        <v>119220</v>
      </c>
      <c r="I1387">
        <v>119220</v>
      </c>
      <c r="J1387">
        <v>1</v>
      </c>
      <c r="K1387" t="s">
        <v>462</v>
      </c>
      <c r="L1387" t="s">
        <v>463</v>
      </c>
    </row>
    <row r="1388" spans="1:12" x14ac:dyDescent="0.2">
      <c r="A1388" t="s">
        <v>1418</v>
      </c>
      <c r="B1388">
        <v>0</v>
      </c>
      <c r="C1388" t="s">
        <v>13</v>
      </c>
      <c r="D1388" t="s">
        <v>46</v>
      </c>
      <c r="E1388">
        <v>1</v>
      </c>
      <c r="F1388" t="s">
        <v>270</v>
      </c>
      <c r="G1388">
        <v>3500</v>
      </c>
      <c r="H1388">
        <v>148635</v>
      </c>
      <c r="I1388">
        <v>148635</v>
      </c>
      <c r="J1388">
        <v>1</v>
      </c>
      <c r="K1388" t="s">
        <v>1076</v>
      </c>
      <c r="L1388" t="s">
        <v>1077</v>
      </c>
    </row>
    <row r="1389" spans="1:12" x14ac:dyDescent="0.2">
      <c r="A1389" t="s">
        <v>1059</v>
      </c>
      <c r="B1389">
        <v>0</v>
      </c>
      <c r="C1389" t="s">
        <v>13</v>
      </c>
      <c r="D1389" t="s">
        <v>208</v>
      </c>
      <c r="E1389">
        <v>1</v>
      </c>
      <c r="F1389" t="s">
        <v>270</v>
      </c>
      <c r="G1389">
        <v>1000</v>
      </c>
      <c r="H1389">
        <v>68799</v>
      </c>
      <c r="I1389">
        <v>68799</v>
      </c>
      <c r="J1389">
        <v>1</v>
      </c>
      <c r="K1389" t="s">
        <v>245</v>
      </c>
      <c r="L1389" t="s">
        <v>246</v>
      </c>
    </row>
    <row r="1390" spans="1:12" x14ac:dyDescent="0.2">
      <c r="A1390" t="s">
        <v>1397</v>
      </c>
      <c r="B1390">
        <v>0</v>
      </c>
      <c r="C1390" t="s">
        <v>13</v>
      </c>
      <c r="D1390" t="s">
        <v>478</v>
      </c>
      <c r="E1390">
        <v>1</v>
      </c>
      <c r="F1390" t="s">
        <v>270</v>
      </c>
      <c r="G1390">
        <v>8200</v>
      </c>
      <c r="H1390">
        <v>174092</v>
      </c>
      <c r="I1390">
        <v>174092</v>
      </c>
      <c r="J1390">
        <v>1</v>
      </c>
      <c r="K1390" t="s">
        <v>30</v>
      </c>
      <c r="L1390" t="s">
        <v>31</v>
      </c>
    </row>
    <row r="1391" spans="1:12" x14ac:dyDescent="0.2">
      <c r="A1391" t="s">
        <v>1436</v>
      </c>
      <c r="B1391">
        <v>1</v>
      </c>
      <c r="C1391" t="s">
        <v>60</v>
      </c>
      <c r="D1391" t="s">
        <v>42</v>
      </c>
      <c r="E1391">
        <v>0</v>
      </c>
      <c r="F1391" t="s">
        <v>15</v>
      </c>
      <c r="G1391">
        <v>0</v>
      </c>
      <c r="H1391">
        <v>135000000</v>
      </c>
      <c r="I1391">
        <v>0</v>
      </c>
      <c r="J1391">
        <v>0</v>
      </c>
      <c r="K1391" t="s">
        <v>615</v>
      </c>
      <c r="L1391" t="s">
        <v>616</v>
      </c>
    </row>
    <row r="1392" spans="1:12" x14ac:dyDescent="0.2">
      <c r="A1392" t="s">
        <v>59</v>
      </c>
      <c r="B1392">
        <v>0</v>
      </c>
      <c r="C1392" t="s">
        <v>13</v>
      </c>
      <c r="D1392" t="s">
        <v>27</v>
      </c>
      <c r="E1392">
        <v>1</v>
      </c>
      <c r="F1392" t="s">
        <v>270</v>
      </c>
      <c r="G1392">
        <v>0</v>
      </c>
      <c r="H1392">
        <v>203042</v>
      </c>
      <c r="I1392">
        <v>203042</v>
      </c>
      <c r="J1392">
        <v>1</v>
      </c>
      <c r="K1392" t="s">
        <v>61</v>
      </c>
      <c r="L1392" t="s">
        <v>62</v>
      </c>
    </row>
    <row r="1393" spans="1:12" x14ac:dyDescent="0.2">
      <c r="A1393" t="s">
        <v>1181</v>
      </c>
      <c r="B1393">
        <v>1</v>
      </c>
      <c r="C1393" t="s">
        <v>60</v>
      </c>
      <c r="D1393" t="s">
        <v>478</v>
      </c>
      <c r="E1393">
        <v>1</v>
      </c>
      <c r="F1393" t="s">
        <v>270</v>
      </c>
      <c r="G1393">
        <v>62500</v>
      </c>
      <c r="H1393">
        <v>1603923</v>
      </c>
      <c r="I1393">
        <v>1133591.68</v>
      </c>
      <c r="J1393">
        <v>0.70676148418596096</v>
      </c>
      <c r="K1393" t="s">
        <v>450</v>
      </c>
      <c r="L1393" t="s">
        <v>451</v>
      </c>
    </row>
    <row r="1394" spans="1:12" x14ac:dyDescent="0.2">
      <c r="A1394" t="s">
        <v>1437</v>
      </c>
      <c r="B1394">
        <v>1</v>
      </c>
      <c r="C1394" t="s">
        <v>60</v>
      </c>
      <c r="D1394" t="s">
        <v>111</v>
      </c>
      <c r="E1394">
        <v>1</v>
      </c>
      <c r="F1394" t="s">
        <v>270</v>
      </c>
      <c r="G1394">
        <v>72000</v>
      </c>
      <c r="H1394">
        <v>1009507</v>
      </c>
      <c r="I1394">
        <v>740708.56</v>
      </c>
      <c r="J1394">
        <v>0.73373240601600498</v>
      </c>
      <c r="K1394" t="s">
        <v>192</v>
      </c>
      <c r="L1394" t="s">
        <v>193</v>
      </c>
    </row>
    <row r="1395" spans="1:12" x14ac:dyDescent="0.2">
      <c r="A1395" t="s">
        <v>1438</v>
      </c>
      <c r="B1395">
        <v>1</v>
      </c>
      <c r="C1395" t="s">
        <v>60</v>
      </c>
      <c r="D1395" t="s">
        <v>111</v>
      </c>
      <c r="E1395">
        <v>1</v>
      </c>
      <c r="F1395" t="s">
        <v>270</v>
      </c>
      <c r="G1395">
        <v>224000</v>
      </c>
      <c r="H1395">
        <v>3375048</v>
      </c>
      <c r="I1395">
        <v>1698470.96</v>
      </c>
      <c r="J1395">
        <v>0.50324321313356102</v>
      </c>
      <c r="K1395" t="s">
        <v>195</v>
      </c>
      <c r="L1395" t="s">
        <v>196</v>
      </c>
    </row>
    <row r="1396" spans="1:12" x14ac:dyDescent="0.2">
      <c r="A1396" t="s">
        <v>1439</v>
      </c>
      <c r="B1396">
        <v>1</v>
      </c>
      <c r="C1396" t="s">
        <v>60</v>
      </c>
      <c r="D1396" t="s">
        <v>42</v>
      </c>
      <c r="E1396">
        <v>1</v>
      </c>
      <c r="F1396" t="s">
        <v>270</v>
      </c>
      <c r="G1396">
        <v>100000</v>
      </c>
      <c r="H1396">
        <v>5705280</v>
      </c>
      <c r="I1396">
        <v>4548028.5</v>
      </c>
      <c r="J1396">
        <v>0.79716122609232098</v>
      </c>
      <c r="K1396" t="s">
        <v>216</v>
      </c>
      <c r="L1396" t="s">
        <v>217</v>
      </c>
    </row>
    <row r="1397" spans="1:12" x14ac:dyDescent="0.2">
      <c r="A1397" t="s">
        <v>1440</v>
      </c>
      <c r="B1397">
        <v>1</v>
      </c>
      <c r="C1397" t="s">
        <v>60</v>
      </c>
      <c r="D1397" t="s">
        <v>478</v>
      </c>
      <c r="E1397">
        <v>1</v>
      </c>
      <c r="F1397" t="s">
        <v>270</v>
      </c>
      <c r="G1397">
        <v>123000</v>
      </c>
      <c r="H1397">
        <v>2239273</v>
      </c>
      <c r="I1397">
        <v>2085259.75</v>
      </c>
      <c r="J1397">
        <v>0.93122142766871197</v>
      </c>
      <c r="K1397" t="s">
        <v>297</v>
      </c>
      <c r="L1397" t="s">
        <v>298</v>
      </c>
    </row>
    <row r="1398" spans="1:12" x14ac:dyDescent="0.2">
      <c r="A1398" t="s">
        <v>1441</v>
      </c>
      <c r="B1398">
        <v>1</v>
      </c>
      <c r="C1398" t="s">
        <v>60</v>
      </c>
      <c r="D1398" t="s">
        <v>478</v>
      </c>
      <c r="E1398">
        <v>1</v>
      </c>
      <c r="F1398" t="s">
        <v>270</v>
      </c>
      <c r="G1398">
        <v>105000</v>
      </c>
      <c r="H1398">
        <v>2093612</v>
      </c>
      <c r="I1398">
        <v>1880747.52</v>
      </c>
      <c r="J1398">
        <v>0.89832643297803005</v>
      </c>
      <c r="K1398" t="s">
        <v>496</v>
      </c>
      <c r="L1398" t="s">
        <v>497</v>
      </c>
    </row>
    <row r="1399" spans="1:12" x14ac:dyDescent="0.2">
      <c r="A1399" t="s">
        <v>1442</v>
      </c>
      <c r="B1399">
        <v>0</v>
      </c>
      <c r="C1399" t="s">
        <v>13</v>
      </c>
      <c r="D1399" t="s">
        <v>29</v>
      </c>
      <c r="E1399">
        <v>1</v>
      </c>
      <c r="F1399" t="s">
        <v>270</v>
      </c>
      <c r="G1399">
        <v>153476</v>
      </c>
      <c r="H1399">
        <v>72948</v>
      </c>
      <c r="I1399">
        <v>72948</v>
      </c>
      <c r="J1399">
        <v>1</v>
      </c>
      <c r="K1399" t="s">
        <v>450</v>
      </c>
      <c r="L1399" t="s">
        <v>451</v>
      </c>
    </row>
    <row r="1400" spans="1:12" x14ac:dyDescent="0.2">
      <c r="A1400" t="s">
        <v>1283</v>
      </c>
      <c r="B1400">
        <v>0</v>
      </c>
      <c r="C1400" t="s">
        <v>13</v>
      </c>
      <c r="D1400" t="s">
        <v>29</v>
      </c>
      <c r="E1400">
        <v>1</v>
      </c>
      <c r="F1400" t="s">
        <v>270</v>
      </c>
      <c r="G1400">
        <v>421000</v>
      </c>
      <c r="H1400">
        <v>129083</v>
      </c>
      <c r="I1400">
        <v>129083</v>
      </c>
      <c r="J1400">
        <v>1</v>
      </c>
      <c r="K1400" t="s">
        <v>124</v>
      </c>
      <c r="L1400" t="s">
        <v>125</v>
      </c>
    </row>
    <row r="1401" spans="1:12" x14ac:dyDescent="0.2">
      <c r="A1401" t="s">
        <v>82</v>
      </c>
      <c r="B1401">
        <v>0</v>
      </c>
      <c r="C1401" t="s">
        <v>13</v>
      </c>
      <c r="D1401" t="s">
        <v>27</v>
      </c>
      <c r="E1401">
        <v>1</v>
      </c>
      <c r="F1401" t="s">
        <v>270</v>
      </c>
      <c r="G1401">
        <v>21000</v>
      </c>
      <c r="H1401">
        <v>300003</v>
      </c>
      <c r="I1401">
        <v>300003</v>
      </c>
      <c r="J1401">
        <v>1</v>
      </c>
      <c r="K1401" t="s">
        <v>83</v>
      </c>
      <c r="L1401" t="s">
        <v>84</v>
      </c>
    </row>
    <row r="1402" spans="1:12" x14ac:dyDescent="0.2">
      <c r="A1402" t="s">
        <v>69</v>
      </c>
      <c r="B1402">
        <v>0</v>
      </c>
      <c r="C1402" t="s">
        <v>13</v>
      </c>
      <c r="D1402" t="s">
        <v>27</v>
      </c>
      <c r="E1402">
        <v>1</v>
      </c>
      <c r="F1402" t="s">
        <v>270</v>
      </c>
      <c r="G1402">
        <v>11450</v>
      </c>
      <c r="H1402">
        <v>105591</v>
      </c>
      <c r="I1402">
        <v>105591</v>
      </c>
      <c r="J1402">
        <v>1</v>
      </c>
      <c r="K1402" t="s">
        <v>70</v>
      </c>
      <c r="L1402" t="s">
        <v>71</v>
      </c>
    </row>
    <row r="1403" spans="1:12" x14ac:dyDescent="0.2">
      <c r="A1403" t="s">
        <v>1443</v>
      </c>
      <c r="B1403">
        <v>0</v>
      </c>
      <c r="C1403" t="s">
        <v>13</v>
      </c>
      <c r="D1403" t="s">
        <v>29</v>
      </c>
      <c r="E1403">
        <v>1</v>
      </c>
      <c r="F1403" t="s">
        <v>270</v>
      </c>
      <c r="G1403">
        <v>100000</v>
      </c>
      <c r="H1403">
        <v>86464</v>
      </c>
      <c r="I1403">
        <v>86464</v>
      </c>
      <c r="J1403">
        <v>1</v>
      </c>
      <c r="K1403" t="s">
        <v>219</v>
      </c>
      <c r="L1403" t="s">
        <v>220</v>
      </c>
    </row>
    <row r="1404" spans="1:12" x14ac:dyDescent="0.2">
      <c r="A1404" t="s">
        <v>1444</v>
      </c>
      <c r="B1404">
        <v>0</v>
      </c>
      <c r="C1404" t="s">
        <v>13</v>
      </c>
      <c r="D1404" t="s">
        <v>95</v>
      </c>
      <c r="E1404">
        <v>1</v>
      </c>
      <c r="F1404" t="s">
        <v>270</v>
      </c>
      <c r="G1404">
        <v>15000</v>
      </c>
      <c r="H1404">
        <v>67867</v>
      </c>
      <c r="I1404">
        <v>67867</v>
      </c>
      <c r="J1404">
        <v>1</v>
      </c>
      <c r="K1404" t="s">
        <v>43</v>
      </c>
      <c r="L1404" t="s">
        <v>44</v>
      </c>
    </row>
    <row r="1405" spans="1:12" x14ac:dyDescent="0.2">
      <c r="A1405" t="s">
        <v>1445</v>
      </c>
      <c r="B1405">
        <v>0</v>
      </c>
      <c r="C1405" t="s">
        <v>13</v>
      </c>
      <c r="D1405" t="s">
        <v>29</v>
      </c>
      <c r="E1405">
        <v>1</v>
      </c>
      <c r="F1405" t="s">
        <v>270</v>
      </c>
      <c r="G1405">
        <v>2100000</v>
      </c>
      <c r="H1405">
        <v>314019</v>
      </c>
      <c r="I1405">
        <v>314019</v>
      </c>
      <c r="J1405">
        <v>1</v>
      </c>
      <c r="K1405" t="s">
        <v>83</v>
      </c>
      <c r="L1405" t="s">
        <v>84</v>
      </c>
    </row>
    <row r="1406" spans="1:12" x14ac:dyDescent="0.2">
      <c r="A1406" t="s">
        <v>1446</v>
      </c>
      <c r="B1406">
        <v>0</v>
      </c>
      <c r="C1406" t="s">
        <v>13</v>
      </c>
      <c r="D1406" t="s">
        <v>29</v>
      </c>
      <c r="E1406">
        <v>1</v>
      </c>
      <c r="F1406" t="s">
        <v>270</v>
      </c>
      <c r="G1406">
        <v>721400</v>
      </c>
      <c r="H1406">
        <v>156962</v>
      </c>
      <c r="I1406">
        <v>156962</v>
      </c>
      <c r="J1406">
        <v>1</v>
      </c>
      <c r="K1406" t="s">
        <v>33</v>
      </c>
      <c r="L1406" t="s">
        <v>34</v>
      </c>
    </row>
    <row r="1407" spans="1:12" x14ac:dyDescent="0.2">
      <c r="A1407" t="s">
        <v>1447</v>
      </c>
      <c r="B1407">
        <v>0</v>
      </c>
      <c r="C1407" t="s">
        <v>13</v>
      </c>
      <c r="D1407" t="s">
        <v>198</v>
      </c>
      <c r="E1407">
        <v>1</v>
      </c>
      <c r="F1407" t="s">
        <v>270</v>
      </c>
      <c r="G1407">
        <v>5750</v>
      </c>
      <c r="H1407">
        <v>165669</v>
      </c>
      <c r="I1407">
        <v>165669</v>
      </c>
      <c r="J1407">
        <v>1</v>
      </c>
      <c r="K1407" t="s">
        <v>115</v>
      </c>
      <c r="L1407" t="s">
        <v>116</v>
      </c>
    </row>
    <row r="1408" spans="1:12" x14ac:dyDescent="0.2">
      <c r="A1408" t="s">
        <v>404</v>
      </c>
      <c r="B1408">
        <v>0</v>
      </c>
      <c r="C1408" t="s">
        <v>13</v>
      </c>
      <c r="D1408" t="s">
        <v>27</v>
      </c>
      <c r="E1408">
        <v>1</v>
      </c>
      <c r="F1408" t="s">
        <v>270</v>
      </c>
      <c r="G1408">
        <v>1250</v>
      </c>
      <c r="H1408">
        <v>94374</v>
      </c>
      <c r="I1408">
        <v>94374</v>
      </c>
      <c r="J1408">
        <v>1</v>
      </c>
      <c r="K1408" t="s">
        <v>102</v>
      </c>
      <c r="L1408" t="s">
        <v>103</v>
      </c>
    </row>
    <row r="1409" spans="1:12" x14ac:dyDescent="0.2">
      <c r="A1409" t="s">
        <v>1448</v>
      </c>
      <c r="B1409">
        <v>1</v>
      </c>
      <c r="C1409" t="s">
        <v>60</v>
      </c>
      <c r="D1409" t="s">
        <v>50</v>
      </c>
      <c r="E1409">
        <v>1</v>
      </c>
      <c r="F1409" t="s">
        <v>270</v>
      </c>
      <c r="G1409">
        <v>60000</v>
      </c>
      <c r="H1409">
        <v>9402445</v>
      </c>
      <c r="I1409">
        <v>9041208.2300000004</v>
      </c>
      <c r="J1409">
        <v>0.96158052506555403</v>
      </c>
      <c r="K1409" t="s">
        <v>344</v>
      </c>
      <c r="L1409" t="s">
        <v>345</v>
      </c>
    </row>
    <row r="1410" spans="1:12" x14ac:dyDescent="0.2">
      <c r="A1410" t="s">
        <v>1449</v>
      </c>
      <c r="B1410">
        <v>0</v>
      </c>
      <c r="C1410" t="s">
        <v>13</v>
      </c>
      <c r="D1410" t="s">
        <v>27</v>
      </c>
      <c r="E1410">
        <v>1</v>
      </c>
      <c r="F1410" t="s">
        <v>270</v>
      </c>
      <c r="G1410">
        <v>5000</v>
      </c>
      <c r="H1410">
        <v>235352</v>
      </c>
      <c r="I1410">
        <v>281422</v>
      </c>
      <c r="J1410">
        <v>1.19574934566096</v>
      </c>
      <c r="K1410" t="s">
        <v>491</v>
      </c>
      <c r="L1410" t="s">
        <v>492</v>
      </c>
    </row>
    <row r="1411" spans="1:12" x14ac:dyDescent="0.2">
      <c r="A1411" t="s">
        <v>407</v>
      </c>
      <c r="B1411">
        <v>0</v>
      </c>
      <c r="C1411" t="s">
        <v>13</v>
      </c>
      <c r="D1411" t="s">
        <v>27</v>
      </c>
      <c r="E1411">
        <v>1</v>
      </c>
      <c r="F1411" t="s">
        <v>270</v>
      </c>
      <c r="G1411">
        <v>1765</v>
      </c>
      <c r="H1411">
        <v>166245</v>
      </c>
      <c r="I1411">
        <v>166245</v>
      </c>
      <c r="J1411">
        <v>1</v>
      </c>
      <c r="K1411" t="s">
        <v>64</v>
      </c>
      <c r="L1411" t="s">
        <v>65</v>
      </c>
    </row>
    <row r="1412" spans="1:12" x14ac:dyDescent="0.2">
      <c r="A1412" t="s">
        <v>1209</v>
      </c>
      <c r="B1412">
        <v>0</v>
      </c>
      <c r="C1412" t="s">
        <v>13</v>
      </c>
      <c r="D1412" t="s">
        <v>29</v>
      </c>
      <c r="E1412">
        <v>1</v>
      </c>
      <c r="F1412" t="s">
        <v>270</v>
      </c>
      <c r="G1412">
        <v>230000</v>
      </c>
      <c r="H1412">
        <v>179866</v>
      </c>
      <c r="I1412">
        <v>179866</v>
      </c>
      <c r="J1412">
        <v>1</v>
      </c>
      <c r="K1412" t="s">
        <v>195</v>
      </c>
      <c r="L1412" t="s">
        <v>196</v>
      </c>
    </row>
    <row r="1413" spans="1:12" x14ac:dyDescent="0.2">
      <c r="A1413" t="s">
        <v>1450</v>
      </c>
      <c r="B1413">
        <v>0</v>
      </c>
      <c r="C1413" t="s">
        <v>13</v>
      </c>
      <c r="D1413" t="s">
        <v>29</v>
      </c>
      <c r="E1413">
        <v>1</v>
      </c>
      <c r="F1413" t="s">
        <v>270</v>
      </c>
      <c r="G1413">
        <v>750000</v>
      </c>
      <c r="H1413">
        <v>188083</v>
      </c>
      <c r="I1413">
        <v>188083</v>
      </c>
      <c r="J1413">
        <v>1</v>
      </c>
      <c r="K1413" t="s">
        <v>227</v>
      </c>
      <c r="L1413" t="s">
        <v>228</v>
      </c>
    </row>
    <row r="1414" spans="1:12" x14ac:dyDescent="0.2">
      <c r="A1414" t="s">
        <v>427</v>
      </c>
      <c r="B1414">
        <v>0</v>
      </c>
      <c r="C1414" t="s">
        <v>13</v>
      </c>
      <c r="D1414" t="s">
        <v>27</v>
      </c>
      <c r="E1414">
        <v>1</v>
      </c>
      <c r="F1414" t="s">
        <v>270</v>
      </c>
      <c r="G1414">
        <v>4000</v>
      </c>
      <c r="H1414">
        <v>220262</v>
      </c>
      <c r="I1414">
        <v>266332</v>
      </c>
      <c r="J1414">
        <v>1.2091600003631999</v>
      </c>
      <c r="K1414" t="s">
        <v>24</v>
      </c>
      <c r="L1414" t="s">
        <v>25</v>
      </c>
    </row>
    <row r="1415" spans="1:12" x14ac:dyDescent="0.2">
      <c r="A1415" t="s">
        <v>1451</v>
      </c>
      <c r="B1415">
        <v>1</v>
      </c>
      <c r="C1415" t="s">
        <v>60</v>
      </c>
      <c r="D1415" t="s">
        <v>23</v>
      </c>
      <c r="E1415">
        <v>1</v>
      </c>
      <c r="F1415" t="s">
        <v>270</v>
      </c>
      <c r="G1415">
        <v>10000</v>
      </c>
      <c r="H1415">
        <v>684476</v>
      </c>
      <c r="I1415">
        <v>729278.44</v>
      </c>
      <c r="J1415">
        <v>1.06545444982731</v>
      </c>
      <c r="K1415" t="s">
        <v>39</v>
      </c>
      <c r="L1415" t="s">
        <v>40</v>
      </c>
    </row>
    <row r="1416" spans="1:12" x14ac:dyDescent="0.2">
      <c r="A1416" t="s">
        <v>991</v>
      </c>
      <c r="B1416">
        <v>1</v>
      </c>
      <c r="C1416" t="s">
        <v>60</v>
      </c>
      <c r="D1416" t="s">
        <v>27</v>
      </c>
      <c r="E1416">
        <v>1</v>
      </c>
      <c r="F1416" t="s">
        <v>270</v>
      </c>
      <c r="G1416">
        <v>7500</v>
      </c>
      <c r="H1416">
        <v>684151</v>
      </c>
      <c r="I1416">
        <v>673413.44</v>
      </c>
      <c r="J1416">
        <v>0.98430463450320105</v>
      </c>
      <c r="K1416" t="s">
        <v>146</v>
      </c>
      <c r="L1416" t="s">
        <v>147</v>
      </c>
    </row>
    <row r="1417" spans="1:12" x14ac:dyDescent="0.2">
      <c r="A1417" t="s">
        <v>1452</v>
      </c>
      <c r="B1417">
        <v>1</v>
      </c>
      <c r="C1417" t="s">
        <v>60</v>
      </c>
      <c r="D1417" t="s">
        <v>27</v>
      </c>
      <c r="E1417">
        <v>1</v>
      </c>
      <c r="F1417" t="s">
        <v>270</v>
      </c>
      <c r="G1417">
        <v>42000</v>
      </c>
      <c r="H1417">
        <v>1107185</v>
      </c>
      <c r="I1417">
        <v>1084628.25</v>
      </c>
      <c r="J1417">
        <v>0.97962671098325904</v>
      </c>
      <c r="K1417" t="s">
        <v>199</v>
      </c>
      <c r="L1417" t="s">
        <v>200</v>
      </c>
    </row>
    <row r="1418" spans="1:12" x14ac:dyDescent="0.2">
      <c r="A1418" t="s">
        <v>1453</v>
      </c>
      <c r="B1418">
        <v>1</v>
      </c>
      <c r="C1418" t="s">
        <v>60</v>
      </c>
      <c r="D1418" t="s">
        <v>79</v>
      </c>
      <c r="E1418">
        <v>1</v>
      </c>
      <c r="F1418" t="s">
        <v>270</v>
      </c>
      <c r="G1418">
        <v>10000</v>
      </c>
      <c r="H1418">
        <v>1174119</v>
      </c>
      <c r="I1418">
        <v>1100362.97</v>
      </c>
      <c r="J1418">
        <v>0.93718098421028795</v>
      </c>
      <c r="K1418" t="s">
        <v>402</v>
      </c>
      <c r="L1418" t="s">
        <v>403</v>
      </c>
    </row>
    <row r="1419" spans="1:12" x14ac:dyDescent="0.2">
      <c r="A1419" t="s">
        <v>1454</v>
      </c>
      <c r="B1419">
        <v>0</v>
      </c>
      <c r="C1419" t="s">
        <v>13</v>
      </c>
      <c r="D1419" t="s">
        <v>29</v>
      </c>
      <c r="E1419">
        <v>1</v>
      </c>
      <c r="F1419" t="s">
        <v>270</v>
      </c>
      <c r="G1419">
        <v>1500000</v>
      </c>
      <c r="H1419">
        <v>238333</v>
      </c>
      <c r="I1419">
        <v>238333</v>
      </c>
      <c r="J1419">
        <v>1</v>
      </c>
      <c r="K1419" t="s">
        <v>64</v>
      </c>
      <c r="L1419" t="s">
        <v>65</v>
      </c>
    </row>
    <row r="1420" spans="1:12" x14ac:dyDescent="0.2">
      <c r="A1420" t="s">
        <v>1455</v>
      </c>
      <c r="B1420">
        <v>0</v>
      </c>
      <c r="C1420" t="s">
        <v>13</v>
      </c>
      <c r="D1420" t="s">
        <v>27</v>
      </c>
      <c r="E1420">
        <v>1</v>
      </c>
      <c r="F1420" t="s">
        <v>270</v>
      </c>
      <c r="G1420">
        <v>49250</v>
      </c>
      <c r="H1420">
        <v>308682</v>
      </c>
      <c r="I1420">
        <v>308682</v>
      </c>
      <c r="J1420">
        <v>1</v>
      </c>
      <c r="K1420" t="s">
        <v>1456</v>
      </c>
      <c r="L1420" t="s">
        <v>1457</v>
      </c>
    </row>
    <row r="1421" spans="1:12" x14ac:dyDescent="0.2">
      <c r="A1421" t="s">
        <v>1458</v>
      </c>
      <c r="B1421">
        <v>0</v>
      </c>
      <c r="C1421" t="s">
        <v>13</v>
      </c>
      <c r="D1421" t="s">
        <v>42</v>
      </c>
      <c r="E1421">
        <v>1</v>
      </c>
      <c r="F1421" t="s">
        <v>270</v>
      </c>
      <c r="G1421">
        <v>395</v>
      </c>
      <c r="H1421">
        <v>27516</v>
      </c>
      <c r="I1421">
        <v>27516</v>
      </c>
      <c r="J1421">
        <v>1</v>
      </c>
      <c r="K1421" t="s">
        <v>996</v>
      </c>
      <c r="L1421" t="s">
        <v>997</v>
      </c>
    </row>
    <row r="1422" spans="1:12" x14ac:dyDescent="0.2">
      <c r="A1422" t="s">
        <v>946</v>
      </c>
      <c r="B1422">
        <v>1</v>
      </c>
      <c r="C1422" t="s">
        <v>60</v>
      </c>
      <c r="D1422" t="s">
        <v>23</v>
      </c>
      <c r="E1422">
        <v>1</v>
      </c>
      <c r="F1422" t="s">
        <v>270</v>
      </c>
      <c r="G1422">
        <v>120000</v>
      </c>
      <c r="H1422">
        <v>22939815</v>
      </c>
      <c r="I1422">
        <v>19603900.809999999</v>
      </c>
      <c r="J1422">
        <v>0.85457969037675297</v>
      </c>
      <c r="K1422" t="s">
        <v>83</v>
      </c>
      <c r="L1422" t="s">
        <v>84</v>
      </c>
    </row>
    <row r="1423" spans="1:12" x14ac:dyDescent="0.2">
      <c r="A1423" t="s">
        <v>1459</v>
      </c>
      <c r="B1423">
        <v>1</v>
      </c>
      <c r="C1423" t="s">
        <v>60</v>
      </c>
      <c r="D1423" t="s">
        <v>79</v>
      </c>
      <c r="E1423">
        <v>1</v>
      </c>
      <c r="F1423" t="s">
        <v>270</v>
      </c>
      <c r="G1423">
        <v>125000</v>
      </c>
      <c r="H1423">
        <v>2941756</v>
      </c>
      <c r="I1423">
        <v>2094053.37</v>
      </c>
      <c r="J1423">
        <v>0.71183775948786998</v>
      </c>
      <c r="K1423" t="s">
        <v>216</v>
      </c>
      <c r="L1423" t="s">
        <v>217</v>
      </c>
    </row>
    <row r="1424" spans="1:12" x14ac:dyDescent="0.2">
      <c r="A1424" t="s">
        <v>870</v>
      </c>
      <c r="B1424">
        <v>1</v>
      </c>
      <c r="C1424" t="s">
        <v>60</v>
      </c>
      <c r="D1424" t="s">
        <v>19</v>
      </c>
      <c r="E1424">
        <v>1</v>
      </c>
      <c r="F1424" t="s">
        <v>270</v>
      </c>
      <c r="G1424">
        <v>150000</v>
      </c>
      <c r="H1424">
        <v>4448696</v>
      </c>
      <c r="I1424">
        <v>4427233.42</v>
      </c>
      <c r="J1424">
        <v>0.995175440173929</v>
      </c>
      <c r="K1424" t="s">
        <v>136</v>
      </c>
      <c r="L1424" t="s">
        <v>137</v>
      </c>
    </row>
    <row r="1425" spans="1:12" x14ac:dyDescent="0.2">
      <c r="A1425" t="s">
        <v>1460</v>
      </c>
      <c r="B1425">
        <v>1</v>
      </c>
      <c r="C1425" t="s">
        <v>60</v>
      </c>
      <c r="D1425" t="s">
        <v>19</v>
      </c>
      <c r="E1425">
        <v>1</v>
      </c>
      <c r="F1425" t="s">
        <v>270</v>
      </c>
      <c r="G1425">
        <v>20000</v>
      </c>
      <c r="H1425">
        <v>1352126</v>
      </c>
      <c r="I1425">
        <v>720726.52</v>
      </c>
      <c r="J1425">
        <v>0.53303168491693798</v>
      </c>
      <c r="K1425" t="s">
        <v>61</v>
      </c>
      <c r="L1425" t="s">
        <v>62</v>
      </c>
    </row>
    <row r="1426" spans="1:12" x14ac:dyDescent="0.2">
      <c r="A1426" t="s">
        <v>1461</v>
      </c>
      <c r="B1426">
        <v>0</v>
      </c>
      <c r="C1426" t="s">
        <v>13</v>
      </c>
      <c r="D1426" t="s">
        <v>50</v>
      </c>
      <c r="E1426">
        <v>1</v>
      </c>
      <c r="F1426" t="s">
        <v>270</v>
      </c>
      <c r="G1426">
        <v>5000</v>
      </c>
      <c r="H1426">
        <v>97137</v>
      </c>
      <c r="I1426">
        <v>97137</v>
      </c>
      <c r="J1426">
        <v>1</v>
      </c>
      <c r="K1426" t="s">
        <v>175</v>
      </c>
      <c r="L1426" t="s">
        <v>176</v>
      </c>
    </row>
    <row r="1427" spans="1:12" x14ac:dyDescent="0.2">
      <c r="A1427" t="s">
        <v>1462</v>
      </c>
      <c r="B1427">
        <v>0</v>
      </c>
      <c r="C1427" t="s">
        <v>13</v>
      </c>
      <c r="D1427" t="s">
        <v>50</v>
      </c>
      <c r="E1427">
        <v>1</v>
      </c>
      <c r="F1427" t="s">
        <v>270</v>
      </c>
      <c r="G1427">
        <v>3600</v>
      </c>
      <c r="H1427">
        <v>436179</v>
      </c>
      <c r="I1427">
        <v>436179</v>
      </c>
      <c r="J1427">
        <v>1</v>
      </c>
      <c r="K1427" t="s">
        <v>92</v>
      </c>
      <c r="L1427" t="s">
        <v>93</v>
      </c>
    </row>
    <row r="1428" spans="1:12" x14ac:dyDescent="0.2">
      <c r="A1428" t="s">
        <v>1463</v>
      </c>
      <c r="B1428">
        <v>0</v>
      </c>
      <c r="C1428" t="s">
        <v>13</v>
      </c>
      <c r="D1428" t="s">
        <v>27</v>
      </c>
      <c r="E1428">
        <v>1</v>
      </c>
      <c r="F1428" t="s">
        <v>270</v>
      </c>
      <c r="G1428">
        <v>75000</v>
      </c>
      <c r="H1428">
        <v>240301</v>
      </c>
      <c r="I1428">
        <v>240301</v>
      </c>
      <c r="J1428">
        <v>1</v>
      </c>
      <c r="K1428" t="s">
        <v>175</v>
      </c>
      <c r="L1428" t="s">
        <v>176</v>
      </c>
    </row>
    <row r="1429" spans="1:12" x14ac:dyDescent="0.2">
      <c r="A1429" t="s">
        <v>1464</v>
      </c>
      <c r="B1429">
        <v>1</v>
      </c>
      <c r="C1429" t="s">
        <v>60</v>
      </c>
      <c r="D1429" t="s">
        <v>27</v>
      </c>
      <c r="E1429">
        <v>1</v>
      </c>
      <c r="F1429" t="s">
        <v>270</v>
      </c>
      <c r="G1429">
        <v>105000</v>
      </c>
      <c r="H1429">
        <v>5304193</v>
      </c>
      <c r="I1429">
        <v>4509441.22</v>
      </c>
      <c r="J1429">
        <v>0.85016533146512496</v>
      </c>
      <c r="K1429" t="s">
        <v>235</v>
      </c>
      <c r="L1429" t="s">
        <v>236</v>
      </c>
    </row>
    <row r="1430" spans="1:12" x14ac:dyDescent="0.2">
      <c r="A1430" t="s">
        <v>1465</v>
      </c>
      <c r="B1430">
        <v>0</v>
      </c>
      <c r="C1430" t="s">
        <v>13</v>
      </c>
      <c r="D1430" t="s">
        <v>29</v>
      </c>
      <c r="E1430">
        <v>1</v>
      </c>
      <c r="F1430" t="s">
        <v>270</v>
      </c>
      <c r="G1430">
        <v>10170</v>
      </c>
      <c r="H1430">
        <v>85258</v>
      </c>
      <c r="I1430">
        <v>85258</v>
      </c>
      <c r="J1430">
        <v>1</v>
      </c>
      <c r="K1430" t="s">
        <v>76</v>
      </c>
      <c r="L1430" t="s">
        <v>77</v>
      </c>
    </row>
    <row r="1431" spans="1:12" x14ac:dyDescent="0.2">
      <c r="A1431" t="s">
        <v>1466</v>
      </c>
      <c r="B1431">
        <v>0</v>
      </c>
      <c r="C1431" t="s">
        <v>13</v>
      </c>
      <c r="D1431" t="s">
        <v>27</v>
      </c>
      <c r="E1431">
        <v>1</v>
      </c>
      <c r="F1431" t="s">
        <v>270</v>
      </c>
      <c r="G1431">
        <v>3500</v>
      </c>
      <c r="H1431">
        <v>77905</v>
      </c>
      <c r="I1431">
        <v>77905</v>
      </c>
      <c r="J1431">
        <v>1</v>
      </c>
      <c r="K1431" t="s">
        <v>592</v>
      </c>
      <c r="L1431" t="s">
        <v>593</v>
      </c>
    </row>
    <row r="1432" spans="1:12" x14ac:dyDescent="0.2">
      <c r="A1432" t="s">
        <v>53</v>
      </c>
      <c r="B1432">
        <v>0</v>
      </c>
      <c r="C1432" t="s">
        <v>13</v>
      </c>
      <c r="D1432" t="s">
        <v>27</v>
      </c>
      <c r="E1432">
        <v>1</v>
      </c>
      <c r="F1432" t="s">
        <v>270</v>
      </c>
      <c r="G1432">
        <v>5000</v>
      </c>
      <c r="H1432">
        <v>81845</v>
      </c>
      <c r="I1432">
        <v>81845</v>
      </c>
      <c r="J1432">
        <v>1</v>
      </c>
      <c r="K1432" t="s">
        <v>54</v>
      </c>
      <c r="L1432" t="s">
        <v>55</v>
      </c>
    </row>
    <row r="1433" spans="1:12" x14ac:dyDescent="0.2">
      <c r="A1433" t="s">
        <v>447</v>
      </c>
      <c r="B1433">
        <v>0</v>
      </c>
      <c r="C1433" t="s">
        <v>13</v>
      </c>
      <c r="D1433" t="s">
        <v>27</v>
      </c>
      <c r="E1433">
        <v>1</v>
      </c>
      <c r="F1433" t="s">
        <v>270</v>
      </c>
      <c r="G1433">
        <v>7500</v>
      </c>
      <c r="H1433">
        <v>264684</v>
      </c>
      <c r="I1433">
        <v>264684</v>
      </c>
      <c r="J1433">
        <v>1</v>
      </c>
      <c r="K1433" t="s">
        <v>30</v>
      </c>
      <c r="L1433" t="s">
        <v>31</v>
      </c>
    </row>
    <row r="1434" spans="1:12" x14ac:dyDescent="0.2">
      <c r="A1434" t="s">
        <v>1467</v>
      </c>
      <c r="B1434">
        <v>0</v>
      </c>
      <c r="C1434" t="s">
        <v>13</v>
      </c>
      <c r="D1434" t="s">
        <v>42</v>
      </c>
      <c r="E1434">
        <v>1</v>
      </c>
      <c r="F1434" t="s">
        <v>270</v>
      </c>
      <c r="G1434">
        <v>4435</v>
      </c>
      <c r="H1434">
        <v>185603</v>
      </c>
      <c r="I1434">
        <v>185603</v>
      </c>
      <c r="J1434">
        <v>1</v>
      </c>
      <c r="K1434" t="s">
        <v>86</v>
      </c>
      <c r="L1434" t="s">
        <v>87</v>
      </c>
    </row>
    <row r="1435" spans="1:12" x14ac:dyDescent="0.2">
      <c r="A1435" t="s">
        <v>1468</v>
      </c>
      <c r="B1435">
        <v>1</v>
      </c>
      <c r="C1435" t="s">
        <v>60</v>
      </c>
      <c r="D1435" t="s">
        <v>29</v>
      </c>
      <c r="E1435">
        <v>1</v>
      </c>
      <c r="F1435" t="s">
        <v>270</v>
      </c>
      <c r="G1435">
        <v>200000</v>
      </c>
      <c r="H1435">
        <v>1854041</v>
      </c>
      <c r="I1435">
        <v>2156665.48</v>
      </c>
      <c r="J1435">
        <v>1.1632240063731001</v>
      </c>
      <c r="K1435" t="s">
        <v>297</v>
      </c>
      <c r="L1435" t="s">
        <v>298</v>
      </c>
    </row>
    <row r="1436" spans="1:12" x14ac:dyDescent="0.2">
      <c r="A1436" t="s">
        <v>1161</v>
      </c>
      <c r="B1436">
        <v>0</v>
      </c>
      <c r="C1436" t="s">
        <v>13</v>
      </c>
      <c r="D1436" t="s">
        <v>27</v>
      </c>
      <c r="E1436">
        <v>1</v>
      </c>
      <c r="F1436" t="s">
        <v>270</v>
      </c>
      <c r="G1436">
        <v>7500</v>
      </c>
      <c r="H1436">
        <v>261008</v>
      </c>
      <c r="I1436">
        <v>261008</v>
      </c>
      <c r="J1436">
        <v>1</v>
      </c>
      <c r="K1436" t="s">
        <v>189</v>
      </c>
      <c r="L1436" t="s">
        <v>190</v>
      </c>
    </row>
    <row r="1437" spans="1:12" x14ac:dyDescent="0.2">
      <c r="A1437" t="s">
        <v>1469</v>
      </c>
      <c r="B1437">
        <v>0</v>
      </c>
      <c r="C1437" t="s">
        <v>13</v>
      </c>
      <c r="D1437" t="s">
        <v>79</v>
      </c>
      <c r="E1437">
        <v>1</v>
      </c>
      <c r="F1437" t="s">
        <v>270</v>
      </c>
      <c r="G1437">
        <v>1000</v>
      </c>
      <c r="H1437">
        <v>71014</v>
      </c>
      <c r="I1437">
        <v>71014</v>
      </c>
      <c r="J1437">
        <v>1</v>
      </c>
      <c r="K1437" t="s">
        <v>837</v>
      </c>
      <c r="L1437" t="s">
        <v>838</v>
      </c>
    </row>
    <row r="1438" spans="1:12" x14ac:dyDescent="0.2">
      <c r="A1438" t="s">
        <v>218</v>
      </c>
      <c r="B1438">
        <v>0</v>
      </c>
      <c r="C1438" t="s">
        <v>13</v>
      </c>
      <c r="D1438" t="s">
        <v>27</v>
      </c>
      <c r="E1438">
        <v>1</v>
      </c>
      <c r="F1438" t="s">
        <v>270</v>
      </c>
      <c r="G1438">
        <v>2500</v>
      </c>
      <c r="H1438">
        <v>91510</v>
      </c>
      <c r="I1438">
        <v>91510</v>
      </c>
      <c r="J1438">
        <v>1</v>
      </c>
      <c r="K1438" t="s">
        <v>219</v>
      </c>
      <c r="L1438" t="s">
        <v>220</v>
      </c>
    </row>
    <row r="1439" spans="1:12" x14ac:dyDescent="0.2">
      <c r="A1439" t="s">
        <v>1470</v>
      </c>
      <c r="B1439">
        <v>0</v>
      </c>
      <c r="C1439" t="s">
        <v>13</v>
      </c>
      <c r="D1439" t="s">
        <v>661</v>
      </c>
      <c r="E1439">
        <v>1</v>
      </c>
      <c r="F1439" t="s">
        <v>270</v>
      </c>
      <c r="G1439">
        <v>910</v>
      </c>
      <c r="H1439">
        <v>39396</v>
      </c>
      <c r="I1439">
        <v>39396</v>
      </c>
      <c r="J1439">
        <v>1</v>
      </c>
      <c r="K1439" t="s">
        <v>434</v>
      </c>
      <c r="L1439" t="s">
        <v>435</v>
      </c>
    </row>
    <row r="1440" spans="1:12" x14ac:dyDescent="0.2">
      <c r="A1440" t="s">
        <v>452</v>
      </c>
      <c r="B1440">
        <v>0</v>
      </c>
      <c r="C1440" t="s">
        <v>13</v>
      </c>
      <c r="D1440" t="s">
        <v>27</v>
      </c>
      <c r="E1440">
        <v>1</v>
      </c>
      <c r="F1440" t="s">
        <v>270</v>
      </c>
      <c r="G1440">
        <v>1600</v>
      </c>
      <c r="H1440">
        <v>250491</v>
      </c>
      <c r="I1440">
        <v>250491</v>
      </c>
      <c r="J1440">
        <v>1</v>
      </c>
      <c r="K1440" t="s">
        <v>195</v>
      </c>
      <c r="L1440" t="s">
        <v>196</v>
      </c>
    </row>
    <row r="1441" spans="1:12" x14ac:dyDescent="0.2">
      <c r="A1441" t="s">
        <v>1471</v>
      </c>
      <c r="B1441">
        <v>0</v>
      </c>
      <c r="C1441" t="s">
        <v>13</v>
      </c>
      <c r="D1441" t="s">
        <v>29</v>
      </c>
      <c r="E1441">
        <v>1</v>
      </c>
      <c r="F1441" t="s">
        <v>270</v>
      </c>
      <c r="G1441">
        <v>500</v>
      </c>
      <c r="H1441">
        <v>150010</v>
      </c>
      <c r="I1441">
        <v>150010</v>
      </c>
      <c r="J1441">
        <v>1</v>
      </c>
      <c r="K1441" t="s">
        <v>30</v>
      </c>
      <c r="L1441" t="s">
        <v>31</v>
      </c>
    </row>
    <row r="1442" spans="1:12" x14ac:dyDescent="0.2">
      <c r="A1442" t="s">
        <v>1472</v>
      </c>
      <c r="B1442">
        <v>0</v>
      </c>
      <c r="C1442" t="s">
        <v>13</v>
      </c>
      <c r="D1442" t="s">
        <v>27</v>
      </c>
      <c r="E1442">
        <v>1</v>
      </c>
      <c r="F1442" t="s">
        <v>270</v>
      </c>
      <c r="G1442">
        <v>4500</v>
      </c>
      <c r="H1442">
        <v>192662</v>
      </c>
      <c r="I1442">
        <v>192662</v>
      </c>
      <c r="J1442">
        <v>1</v>
      </c>
      <c r="K1442" t="s">
        <v>450</v>
      </c>
      <c r="L1442" t="s">
        <v>451</v>
      </c>
    </row>
    <row r="1443" spans="1:12" x14ac:dyDescent="0.2">
      <c r="A1443" t="s">
        <v>857</v>
      </c>
      <c r="B1443">
        <v>0</v>
      </c>
      <c r="C1443" t="s">
        <v>13</v>
      </c>
      <c r="D1443" t="s">
        <v>27</v>
      </c>
      <c r="E1443">
        <v>1</v>
      </c>
      <c r="F1443" t="s">
        <v>270</v>
      </c>
      <c r="G1443">
        <v>59090</v>
      </c>
      <c r="H1443">
        <v>185962</v>
      </c>
      <c r="I1443">
        <v>185962</v>
      </c>
      <c r="J1443">
        <v>1</v>
      </c>
      <c r="K1443" t="s">
        <v>33</v>
      </c>
      <c r="L1443" t="s">
        <v>34</v>
      </c>
    </row>
    <row r="1444" spans="1:12" x14ac:dyDescent="0.2">
      <c r="A1444" t="s">
        <v>1405</v>
      </c>
      <c r="B1444">
        <v>0</v>
      </c>
      <c r="C1444" t="s">
        <v>13</v>
      </c>
      <c r="D1444" t="s">
        <v>29</v>
      </c>
      <c r="E1444">
        <v>1</v>
      </c>
      <c r="F1444" t="s">
        <v>270</v>
      </c>
      <c r="G1444">
        <v>113625</v>
      </c>
      <c r="H1444">
        <v>127221</v>
      </c>
      <c r="I1444">
        <v>127221</v>
      </c>
      <c r="J1444">
        <v>1</v>
      </c>
      <c r="K1444" t="s">
        <v>199</v>
      </c>
      <c r="L1444" t="s">
        <v>200</v>
      </c>
    </row>
    <row r="1445" spans="1:12" x14ac:dyDescent="0.2">
      <c r="A1445" t="s">
        <v>1130</v>
      </c>
      <c r="B1445">
        <v>1</v>
      </c>
      <c r="C1445" t="s">
        <v>60</v>
      </c>
      <c r="D1445" t="s">
        <v>19</v>
      </c>
      <c r="E1445">
        <v>1</v>
      </c>
      <c r="F1445" t="s">
        <v>270</v>
      </c>
      <c r="G1445">
        <v>270000</v>
      </c>
      <c r="H1445">
        <v>12258425</v>
      </c>
      <c r="I1445">
        <v>9717481.9299999997</v>
      </c>
      <c r="J1445">
        <v>0.79271855886869602</v>
      </c>
      <c r="K1445" t="s">
        <v>39</v>
      </c>
      <c r="L1445" t="s">
        <v>40</v>
      </c>
    </row>
    <row r="1446" spans="1:12" x14ac:dyDescent="0.2">
      <c r="A1446" t="s">
        <v>1093</v>
      </c>
      <c r="B1446">
        <v>1</v>
      </c>
      <c r="C1446" t="s">
        <v>60</v>
      </c>
      <c r="D1446" t="s">
        <v>27</v>
      </c>
      <c r="E1446">
        <v>1</v>
      </c>
      <c r="F1446" t="s">
        <v>270</v>
      </c>
      <c r="G1446">
        <v>30000</v>
      </c>
      <c r="H1446">
        <v>2392728</v>
      </c>
      <c r="I1446">
        <v>2361628.4500000002</v>
      </c>
      <c r="J1446">
        <v>0.98700228358593201</v>
      </c>
      <c r="K1446" t="s">
        <v>834</v>
      </c>
      <c r="L1446" t="s">
        <v>835</v>
      </c>
    </row>
    <row r="1447" spans="1:12" x14ac:dyDescent="0.2">
      <c r="A1447" t="s">
        <v>411</v>
      </c>
      <c r="B1447">
        <v>0</v>
      </c>
      <c r="C1447" t="s">
        <v>13</v>
      </c>
      <c r="D1447" t="s">
        <v>27</v>
      </c>
      <c r="E1447">
        <v>1</v>
      </c>
      <c r="F1447" t="s">
        <v>270</v>
      </c>
      <c r="G1447">
        <v>5000</v>
      </c>
      <c r="H1447">
        <v>167461</v>
      </c>
      <c r="I1447">
        <v>167461</v>
      </c>
      <c r="J1447">
        <v>1</v>
      </c>
      <c r="K1447" t="s">
        <v>278</v>
      </c>
      <c r="L1447" t="s">
        <v>279</v>
      </c>
    </row>
    <row r="1448" spans="1:12" x14ac:dyDescent="0.2">
      <c r="A1448" t="s">
        <v>847</v>
      </c>
      <c r="B1448">
        <v>1</v>
      </c>
      <c r="C1448" t="s">
        <v>60</v>
      </c>
      <c r="D1448" t="s">
        <v>27</v>
      </c>
      <c r="E1448">
        <v>1</v>
      </c>
      <c r="F1448" t="s">
        <v>270</v>
      </c>
      <c r="G1448">
        <v>10000</v>
      </c>
      <c r="H1448">
        <v>884396</v>
      </c>
      <c r="I1448">
        <v>856122.74</v>
      </c>
      <c r="J1448">
        <v>0.96803015843581297</v>
      </c>
      <c r="K1448" t="s">
        <v>181</v>
      </c>
      <c r="L1448" t="s">
        <v>182</v>
      </c>
    </row>
    <row r="1449" spans="1:12" x14ac:dyDescent="0.2">
      <c r="A1449" t="s">
        <v>1473</v>
      </c>
      <c r="B1449">
        <v>0</v>
      </c>
      <c r="C1449" t="s">
        <v>13</v>
      </c>
      <c r="D1449" t="s">
        <v>46</v>
      </c>
      <c r="E1449">
        <v>1</v>
      </c>
      <c r="F1449" t="s">
        <v>270</v>
      </c>
      <c r="G1449">
        <v>0</v>
      </c>
      <c r="H1449">
        <v>146890</v>
      </c>
      <c r="I1449">
        <v>146890</v>
      </c>
      <c r="J1449">
        <v>1</v>
      </c>
      <c r="K1449" t="s">
        <v>245</v>
      </c>
      <c r="L1449" t="s">
        <v>246</v>
      </c>
    </row>
    <row r="1450" spans="1:12" x14ac:dyDescent="0.2">
      <c r="A1450" t="s">
        <v>1474</v>
      </c>
      <c r="B1450">
        <v>0</v>
      </c>
      <c r="C1450" t="s">
        <v>13</v>
      </c>
      <c r="D1450" t="s">
        <v>198</v>
      </c>
      <c r="E1450">
        <v>1</v>
      </c>
      <c r="F1450" t="s">
        <v>270</v>
      </c>
      <c r="G1450">
        <v>12500</v>
      </c>
      <c r="H1450">
        <v>289282</v>
      </c>
      <c r="I1450">
        <v>289282</v>
      </c>
      <c r="J1450">
        <v>1</v>
      </c>
      <c r="K1450" t="s">
        <v>316</v>
      </c>
      <c r="L1450" t="s">
        <v>317</v>
      </c>
    </row>
    <row r="1451" spans="1:12" x14ac:dyDescent="0.2">
      <c r="A1451" t="s">
        <v>1195</v>
      </c>
      <c r="B1451">
        <v>0</v>
      </c>
      <c r="C1451" t="s">
        <v>13</v>
      </c>
      <c r="D1451" t="s">
        <v>29</v>
      </c>
      <c r="E1451">
        <v>1</v>
      </c>
      <c r="F1451" t="s">
        <v>270</v>
      </c>
      <c r="G1451">
        <v>10000</v>
      </c>
      <c r="H1451">
        <v>92995</v>
      </c>
      <c r="I1451">
        <v>92995</v>
      </c>
      <c r="J1451">
        <v>1</v>
      </c>
      <c r="K1451" t="s">
        <v>316</v>
      </c>
      <c r="L1451" t="s">
        <v>317</v>
      </c>
    </row>
    <row r="1452" spans="1:12" x14ac:dyDescent="0.2">
      <c r="A1452" t="s">
        <v>1475</v>
      </c>
      <c r="B1452">
        <v>0</v>
      </c>
      <c r="C1452" t="s">
        <v>13</v>
      </c>
      <c r="D1452" t="s">
        <v>661</v>
      </c>
      <c r="E1452">
        <v>1</v>
      </c>
      <c r="F1452" t="s">
        <v>270</v>
      </c>
      <c r="G1452">
        <v>1000</v>
      </c>
      <c r="H1452">
        <v>25358</v>
      </c>
      <c r="I1452">
        <v>25358</v>
      </c>
      <c r="J1452">
        <v>1</v>
      </c>
      <c r="K1452" t="s">
        <v>592</v>
      </c>
      <c r="L1452" t="s">
        <v>593</v>
      </c>
    </row>
    <row r="1453" spans="1:12" x14ac:dyDescent="0.2">
      <c r="A1453" t="s">
        <v>918</v>
      </c>
      <c r="B1453">
        <v>0</v>
      </c>
      <c r="C1453" t="s">
        <v>13</v>
      </c>
      <c r="D1453" t="s">
        <v>198</v>
      </c>
      <c r="E1453">
        <v>1</v>
      </c>
      <c r="F1453" t="s">
        <v>270</v>
      </c>
      <c r="G1453">
        <v>5000</v>
      </c>
      <c r="H1453">
        <v>329788</v>
      </c>
      <c r="I1453">
        <v>329788</v>
      </c>
      <c r="J1453">
        <v>1</v>
      </c>
      <c r="K1453" t="s">
        <v>205</v>
      </c>
      <c r="L1453" t="s">
        <v>206</v>
      </c>
    </row>
    <row r="1454" spans="1:12" x14ac:dyDescent="0.2">
      <c r="A1454" t="s">
        <v>1476</v>
      </c>
      <c r="B1454">
        <v>0</v>
      </c>
      <c r="C1454" t="s">
        <v>13</v>
      </c>
      <c r="D1454" t="s">
        <v>29</v>
      </c>
      <c r="E1454">
        <v>1</v>
      </c>
      <c r="F1454" t="s">
        <v>270</v>
      </c>
      <c r="G1454">
        <v>1000000</v>
      </c>
      <c r="H1454">
        <v>227511</v>
      </c>
      <c r="I1454">
        <v>227511</v>
      </c>
      <c r="J1454">
        <v>1</v>
      </c>
      <c r="K1454" t="s">
        <v>43</v>
      </c>
      <c r="L1454" t="s">
        <v>44</v>
      </c>
    </row>
    <row r="1455" spans="1:12" x14ac:dyDescent="0.2">
      <c r="A1455" t="s">
        <v>1477</v>
      </c>
      <c r="B1455">
        <v>0</v>
      </c>
      <c r="C1455" t="s">
        <v>13</v>
      </c>
      <c r="D1455" t="s">
        <v>29</v>
      </c>
      <c r="E1455">
        <v>1</v>
      </c>
      <c r="F1455" t="s">
        <v>270</v>
      </c>
      <c r="G1455">
        <v>30000</v>
      </c>
      <c r="H1455">
        <v>226353</v>
      </c>
      <c r="I1455">
        <v>226353</v>
      </c>
      <c r="J1455">
        <v>1</v>
      </c>
      <c r="K1455" t="s">
        <v>224</v>
      </c>
      <c r="L1455" t="s">
        <v>225</v>
      </c>
    </row>
    <row r="1456" spans="1:12" x14ac:dyDescent="0.2">
      <c r="A1456" t="s">
        <v>1323</v>
      </c>
      <c r="B1456">
        <v>1</v>
      </c>
      <c r="C1456" t="s">
        <v>60</v>
      </c>
      <c r="D1456" t="s">
        <v>111</v>
      </c>
      <c r="E1456">
        <v>1</v>
      </c>
      <c r="F1456" t="s">
        <v>270</v>
      </c>
      <c r="G1456">
        <v>300000</v>
      </c>
      <c r="H1456">
        <v>6188106</v>
      </c>
      <c r="I1456">
        <v>2456171.88</v>
      </c>
      <c r="J1456">
        <v>0.39691805537914099</v>
      </c>
      <c r="K1456" t="s">
        <v>300</v>
      </c>
      <c r="L1456" t="s">
        <v>301</v>
      </c>
    </row>
    <row r="1457" spans="1:12" x14ac:dyDescent="0.2">
      <c r="A1457" t="s">
        <v>1478</v>
      </c>
      <c r="B1457">
        <v>0</v>
      </c>
      <c r="C1457" t="s">
        <v>13</v>
      </c>
      <c r="D1457" t="s">
        <v>29</v>
      </c>
      <c r="E1457">
        <v>1</v>
      </c>
      <c r="F1457" t="s">
        <v>270</v>
      </c>
      <c r="G1457">
        <v>150000</v>
      </c>
      <c r="H1457">
        <v>42600</v>
      </c>
      <c r="I1457">
        <v>42600</v>
      </c>
      <c r="J1457">
        <v>1</v>
      </c>
      <c r="K1457" t="s">
        <v>820</v>
      </c>
      <c r="L1457" t="s">
        <v>821</v>
      </c>
    </row>
    <row r="1458" spans="1:12" x14ac:dyDescent="0.2">
      <c r="A1458" t="s">
        <v>1479</v>
      </c>
      <c r="B1458">
        <v>0</v>
      </c>
      <c r="C1458" t="s">
        <v>13</v>
      </c>
      <c r="D1458" t="s">
        <v>29</v>
      </c>
      <c r="E1458">
        <v>1</v>
      </c>
      <c r="F1458" t="s">
        <v>270</v>
      </c>
      <c r="G1458">
        <v>220000</v>
      </c>
      <c r="H1458">
        <v>56281</v>
      </c>
      <c r="I1458">
        <v>56281</v>
      </c>
      <c r="J1458">
        <v>1</v>
      </c>
      <c r="K1458" t="s">
        <v>227</v>
      </c>
      <c r="L1458" t="s">
        <v>228</v>
      </c>
    </row>
    <row r="1459" spans="1:12" x14ac:dyDescent="0.2">
      <c r="A1459" t="s">
        <v>1480</v>
      </c>
      <c r="B1459">
        <v>0</v>
      </c>
      <c r="C1459" t="s">
        <v>13</v>
      </c>
      <c r="D1459" t="s">
        <v>29</v>
      </c>
      <c r="E1459">
        <v>1</v>
      </c>
      <c r="F1459" t="s">
        <v>270</v>
      </c>
      <c r="G1459">
        <v>1500000</v>
      </c>
      <c r="H1459">
        <v>292511</v>
      </c>
      <c r="I1459">
        <v>292511</v>
      </c>
      <c r="J1459">
        <v>1</v>
      </c>
      <c r="K1459" t="s">
        <v>227</v>
      </c>
      <c r="L1459" t="s">
        <v>228</v>
      </c>
    </row>
    <row r="1460" spans="1:12" x14ac:dyDescent="0.2">
      <c r="A1460" t="s">
        <v>1412</v>
      </c>
      <c r="B1460">
        <v>0</v>
      </c>
      <c r="C1460" t="s">
        <v>13</v>
      </c>
      <c r="D1460" t="s">
        <v>95</v>
      </c>
      <c r="E1460">
        <v>1</v>
      </c>
      <c r="F1460" t="s">
        <v>270</v>
      </c>
      <c r="G1460">
        <v>1626</v>
      </c>
      <c r="H1460">
        <v>114935</v>
      </c>
      <c r="I1460">
        <v>114935</v>
      </c>
      <c r="J1460">
        <v>1</v>
      </c>
      <c r="K1460" t="s">
        <v>64</v>
      </c>
      <c r="L1460" t="s">
        <v>65</v>
      </c>
    </row>
    <row r="1461" spans="1:12" x14ac:dyDescent="0.2">
      <c r="A1461" t="s">
        <v>475</v>
      </c>
      <c r="B1461">
        <v>0</v>
      </c>
      <c r="C1461" t="s">
        <v>13</v>
      </c>
      <c r="D1461" t="s">
        <v>27</v>
      </c>
      <c r="E1461">
        <v>1</v>
      </c>
      <c r="F1461" t="s">
        <v>270</v>
      </c>
      <c r="G1461">
        <v>1750</v>
      </c>
      <c r="H1461">
        <v>59960</v>
      </c>
      <c r="I1461">
        <v>59960</v>
      </c>
      <c r="J1461">
        <v>1</v>
      </c>
      <c r="K1461" t="s">
        <v>251</v>
      </c>
      <c r="L1461" t="s">
        <v>252</v>
      </c>
    </row>
    <row r="1462" spans="1:12" x14ac:dyDescent="0.2">
      <c r="A1462" t="s">
        <v>1481</v>
      </c>
      <c r="B1462">
        <v>0</v>
      </c>
      <c r="C1462" t="s">
        <v>13</v>
      </c>
      <c r="D1462" t="s">
        <v>29</v>
      </c>
      <c r="E1462">
        <v>1</v>
      </c>
      <c r="F1462" t="s">
        <v>270</v>
      </c>
      <c r="G1462">
        <v>1080000</v>
      </c>
      <c r="H1462">
        <v>175028</v>
      </c>
      <c r="I1462">
        <v>175028</v>
      </c>
      <c r="J1462">
        <v>1</v>
      </c>
      <c r="K1462" t="s">
        <v>33</v>
      </c>
      <c r="L1462" t="s">
        <v>34</v>
      </c>
    </row>
    <row r="1463" spans="1:12" x14ac:dyDescent="0.2">
      <c r="A1463" t="s">
        <v>1482</v>
      </c>
      <c r="B1463">
        <v>1</v>
      </c>
      <c r="C1463" t="s">
        <v>60</v>
      </c>
      <c r="D1463" t="s">
        <v>95</v>
      </c>
      <c r="E1463">
        <v>1</v>
      </c>
      <c r="F1463" t="s">
        <v>270</v>
      </c>
      <c r="G1463">
        <v>60000</v>
      </c>
      <c r="H1463">
        <v>6702008</v>
      </c>
      <c r="I1463">
        <v>1027369.2683999999</v>
      </c>
      <c r="J1463">
        <v>0.153292714661038</v>
      </c>
      <c r="K1463" t="s">
        <v>483</v>
      </c>
      <c r="L1463" t="s">
        <v>484</v>
      </c>
    </row>
    <row r="1464" spans="1:12" x14ac:dyDescent="0.2">
      <c r="A1464" t="s">
        <v>651</v>
      </c>
      <c r="B1464">
        <v>0</v>
      </c>
      <c r="C1464" t="s">
        <v>13</v>
      </c>
      <c r="D1464" t="s">
        <v>27</v>
      </c>
      <c r="E1464">
        <v>1</v>
      </c>
      <c r="F1464" t="s">
        <v>270</v>
      </c>
      <c r="G1464">
        <v>1278</v>
      </c>
      <c r="H1464">
        <v>59406</v>
      </c>
      <c r="I1464">
        <v>59406</v>
      </c>
      <c r="J1464">
        <v>1</v>
      </c>
      <c r="K1464" t="s">
        <v>306</v>
      </c>
      <c r="L1464" t="s">
        <v>307</v>
      </c>
    </row>
    <row r="1465" spans="1:12" x14ac:dyDescent="0.2">
      <c r="A1465" t="s">
        <v>1483</v>
      </c>
      <c r="B1465">
        <v>0</v>
      </c>
      <c r="C1465" t="s">
        <v>13</v>
      </c>
      <c r="D1465" t="s">
        <v>208</v>
      </c>
      <c r="E1465">
        <v>1</v>
      </c>
      <c r="F1465" t="s">
        <v>270</v>
      </c>
      <c r="G1465">
        <v>0</v>
      </c>
      <c r="H1465">
        <v>33015</v>
      </c>
      <c r="I1465">
        <v>33015</v>
      </c>
      <c r="J1465">
        <v>1</v>
      </c>
      <c r="K1465" t="s">
        <v>592</v>
      </c>
      <c r="L1465" t="s">
        <v>593</v>
      </c>
    </row>
    <row r="1466" spans="1:12" x14ac:dyDescent="0.2">
      <c r="A1466" t="s">
        <v>856</v>
      </c>
      <c r="B1466">
        <v>0</v>
      </c>
      <c r="C1466" t="s">
        <v>13</v>
      </c>
      <c r="D1466" t="s">
        <v>23</v>
      </c>
      <c r="E1466">
        <v>1</v>
      </c>
      <c r="F1466" t="s">
        <v>270</v>
      </c>
      <c r="G1466">
        <v>21350</v>
      </c>
      <c r="H1466">
        <v>250318</v>
      </c>
      <c r="I1466">
        <v>250318</v>
      </c>
      <c r="J1466">
        <v>1</v>
      </c>
      <c r="K1466" t="s">
        <v>195</v>
      </c>
      <c r="L1466" t="s">
        <v>196</v>
      </c>
    </row>
    <row r="1467" spans="1:12" x14ac:dyDescent="0.2">
      <c r="A1467" t="s">
        <v>938</v>
      </c>
      <c r="B1467">
        <v>0</v>
      </c>
      <c r="C1467" t="s">
        <v>13</v>
      </c>
      <c r="D1467" t="s">
        <v>27</v>
      </c>
      <c r="E1467">
        <v>1</v>
      </c>
      <c r="F1467" t="s">
        <v>270</v>
      </c>
      <c r="G1467">
        <v>6300</v>
      </c>
      <c r="H1467">
        <v>149420</v>
      </c>
      <c r="I1467">
        <v>149420</v>
      </c>
      <c r="J1467">
        <v>1</v>
      </c>
      <c r="K1467" t="s">
        <v>592</v>
      </c>
      <c r="L1467" t="s">
        <v>593</v>
      </c>
    </row>
    <row r="1468" spans="1:12" x14ac:dyDescent="0.2">
      <c r="A1468" t="s">
        <v>1217</v>
      </c>
      <c r="B1468">
        <v>0</v>
      </c>
      <c r="C1468" t="s">
        <v>13</v>
      </c>
      <c r="D1468" t="s">
        <v>23</v>
      </c>
      <c r="E1468">
        <v>1</v>
      </c>
      <c r="F1468" t="s">
        <v>270</v>
      </c>
      <c r="G1468">
        <v>1500</v>
      </c>
      <c r="H1468">
        <v>36849</v>
      </c>
      <c r="I1468">
        <v>36849</v>
      </c>
      <c r="J1468">
        <v>1</v>
      </c>
      <c r="K1468" t="s">
        <v>112</v>
      </c>
      <c r="L1468" t="s">
        <v>113</v>
      </c>
    </row>
    <row r="1469" spans="1:12" x14ac:dyDescent="0.2">
      <c r="A1469" t="s">
        <v>1484</v>
      </c>
      <c r="B1469">
        <v>0</v>
      </c>
      <c r="C1469" t="s">
        <v>13</v>
      </c>
      <c r="D1469" t="s">
        <v>29</v>
      </c>
      <c r="E1469">
        <v>1</v>
      </c>
      <c r="F1469" t="s">
        <v>270</v>
      </c>
      <c r="G1469">
        <v>1731900</v>
      </c>
      <c r="H1469">
        <v>133744</v>
      </c>
      <c r="I1469">
        <v>133744</v>
      </c>
      <c r="J1469">
        <v>1</v>
      </c>
      <c r="K1469" t="s">
        <v>33</v>
      </c>
      <c r="L1469" t="s">
        <v>34</v>
      </c>
    </row>
    <row r="1470" spans="1:12" x14ac:dyDescent="0.2">
      <c r="A1470" t="s">
        <v>1485</v>
      </c>
      <c r="B1470">
        <v>0</v>
      </c>
      <c r="C1470" t="s">
        <v>13</v>
      </c>
      <c r="D1470" t="s">
        <v>27</v>
      </c>
      <c r="E1470">
        <v>1</v>
      </c>
      <c r="F1470" t="s">
        <v>270</v>
      </c>
      <c r="G1470">
        <v>1860</v>
      </c>
      <c r="H1470">
        <v>149759</v>
      </c>
      <c r="I1470">
        <v>149759</v>
      </c>
      <c r="J1470">
        <v>1</v>
      </c>
      <c r="K1470" t="s">
        <v>287</v>
      </c>
      <c r="L1470" t="s">
        <v>288</v>
      </c>
    </row>
    <row r="1471" spans="1:12" x14ac:dyDescent="0.2">
      <c r="A1471" t="s">
        <v>1486</v>
      </c>
      <c r="B1471">
        <v>0</v>
      </c>
      <c r="C1471" t="s">
        <v>13</v>
      </c>
      <c r="D1471" t="s">
        <v>95</v>
      </c>
      <c r="E1471">
        <v>1</v>
      </c>
      <c r="F1471" t="s">
        <v>270</v>
      </c>
      <c r="G1471">
        <v>7500</v>
      </c>
      <c r="H1471">
        <v>246829</v>
      </c>
      <c r="I1471">
        <v>246829</v>
      </c>
      <c r="J1471">
        <v>1</v>
      </c>
      <c r="K1471" t="s">
        <v>316</v>
      </c>
      <c r="L1471" t="s">
        <v>317</v>
      </c>
    </row>
    <row r="1472" spans="1:12" x14ac:dyDescent="0.2">
      <c r="A1472" t="s">
        <v>550</v>
      </c>
      <c r="B1472">
        <v>0</v>
      </c>
      <c r="C1472" t="s">
        <v>13</v>
      </c>
      <c r="D1472" t="s">
        <v>198</v>
      </c>
      <c r="E1472">
        <v>1</v>
      </c>
      <c r="F1472" t="s">
        <v>270</v>
      </c>
      <c r="G1472">
        <v>7000</v>
      </c>
      <c r="H1472">
        <v>165385</v>
      </c>
      <c r="I1472">
        <v>165385</v>
      </c>
      <c r="J1472">
        <v>1</v>
      </c>
      <c r="K1472" t="s">
        <v>480</v>
      </c>
      <c r="L1472" t="s">
        <v>481</v>
      </c>
    </row>
    <row r="1473" spans="1:12" x14ac:dyDescent="0.2">
      <c r="A1473" t="s">
        <v>1487</v>
      </c>
      <c r="B1473">
        <v>0</v>
      </c>
      <c r="C1473" t="s">
        <v>13</v>
      </c>
      <c r="D1473" t="s">
        <v>27</v>
      </c>
      <c r="E1473">
        <v>1</v>
      </c>
      <c r="F1473" t="s">
        <v>270</v>
      </c>
      <c r="G1473">
        <v>200</v>
      </c>
      <c r="H1473">
        <v>36303</v>
      </c>
      <c r="I1473">
        <v>36303</v>
      </c>
      <c r="J1473">
        <v>1</v>
      </c>
      <c r="K1473" t="s">
        <v>669</v>
      </c>
      <c r="L1473" t="s">
        <v>670</v>
      </c>
    </row>
    <row r="1474" spans="1:12" x14ac:dyDescent="0.2">
      <c r="A1474" t="s">
        <v>1488</v>
      </c>
      <c r="B1474">
        <v>0</v>
      </c>
      <c r="C1474" t="s">
        <v>13</v>
      </c>
      <c r="D1474" t="s">
        <v>95</v>
      </c>
      <c r="E1474">
        <v>1</v>
      </c>
      <c r="F1474" t="s">
        <v>270</v>
      </c>
      <c r="G1474">
        <v>1500</v>
      </c>
      <c r="H1474">
        <v>99880</v>
      </c>
      <c r="I1474">
        <v>99880</v>
      </c>
      <c r="J1474">
        <v>1</v>
      </c>
      <c r="K1474" t="s">
        <v>33</v>
      </c>
      <c r="L1474" t="s">
        <v>34</v>
      </c>
    </row>
    <row r="1475" spans="1:12" x14ac:dyDescent="0.2">
      <c r="A1475" t="s">
        <v>1489</v>
      </c>
      <c r="B1475">
        <v>0</v>
      </c>
      <c r="C1475" t="s">
        <v>13</v>
      </c>
      <c r="D1475" t="s">
        <v>29</v>
      </c>
      <c r="E1475">
        <v>1</v>
      </c>
      <c r="F1475" t="s">
        <v>270</v>
      </c>
      <c r="G1475">
        <v>883796</v>
      </c>
      <c r="H1475">
        <v>299869</v>
      </c>
      <c r="I1475">
        <v>299869</v>
      </c>
      <c r="J1475">
        <v>1</v>
      </c>
      <c r="K1475" t="s">
        <v>83</v>
      </c>
      <c r="L1475" t="s">
        <v>84</v>
      </c>
    </row>
    <row r="1476" spans="1:12" x14ac:dyDescent="0.2">
      <c r="A1476" t="s">
        <v>769</v>
      </c>
      <c r="B1476">
        <v>0</v>
      </c>
      <c r="C1476" t="s">
        <v>13</v>
      </c>
      <c r="D1476" t="s">
        <v>27</v>
      </c>
      <c r="E1476">
        <v>1</v>
      </c>
      <c r="F1476" t="s">
        <v>270</v>
      </c>
      <c r="G1476">
        <v>2700</v>
      </c>
      <c r="H1476">
        <v>193479</v>
      </c>
      <c r="I1476">
        <v>193479</v>
      </c>
      <c r="J1476">
        <v>1</v>
      </c>
      <c r="K1476" t="s">
        <v>398</v>
      </c>
      <c r="L1476" t="s">
        <v>399</v>
      </c>
    </row>
    <row r="1477" spans="1:12" x14ac:dyDescent="0.2">
      <c r="A1477" t="s">
        <v>934</v>
      </c>
      <c r="B1477">
        <v>0</v>
      </c>
      <c r="C1477" t="s">
        <v>13</v>
      </c>
      <c r="D1477" t="s">
        <v>27</v>
      </c>
      <c r="E1477">
        <v>1</v>
      </c>
      <c r="F1477" t="s">
        <v>270</v>
      </c>
      <c r="G1477">
        <v>729</v>
      </c>
      <c r="H1477">
        <v>29829</v>
      </c>
      <c r="I1477">
        <v>29829</v>
      </c>
      <c r="J1477">
        <v>1</v>
      </c>
      <c r="K1477" t="s">
        <v>76</v>
      </c>
      <c r="L1477" t="s">
        <v>77</v>
      </c>
    </row>
    <row r="1478" spans="1:12" x14ac:dyDescent="0.2">
      <c r="A1478" t="s">
        <v>1490</v>
      </c>
      <c r="B1478">
        <v>0</v>
      </c>
      <c r="C1478" t="s">
        <v>13</v>
      </c>
      <c r="D1478" t="s">
        <v>29</v>
      </c>
      <c r="E1478">
        <v>1</v>
      </c>
      <c r="F1478" t="s">
        <v>270</v>
      </c>
      <c r="G1478">
        <v>30000</v>
      </c>
      <c r="H1478">
        <v>99593</v>
      </c>
      <c r="I1478">
        <v>99593</v>
      </c>
      <c r="J1478">
        <v>1</v>
      </c>
      <c r="K1478" t="s">
        <v>86</v>
      </c>
      <c r="L1478" t="s">
        <v>87</v>
      </c>
    </row>
    <row r="1479" spans="1:12" x14ac:dyDescent="0.2">
      <c r="A1479" t="s">
        <v>1491</v>
      </c>
      <c r="B1479">
        <v>0</v>
      </c>
      <c r="C1479" t="s">
        <v>13</v>
      </c>
      <c r="D1479" t="s">
        <v>29</v>
      </c>
      <c r="E1479">
        <v>1</v>
      </c>
      <c r="F1479" t="s">
        <v>270</v>
      </c>
      <c r="G1479">
        <v>650000</v>
      </c>
      <c r="H1479">
        <v>73950</v>
      </c>
      <c r="I1479">
        <v>73950</v>
      </c>
      <c r="J1479">
        <v>1</v>
      </c>
      <c r="K1479" t="s">
        <v>297</v>
      </c>
      <c r="L1479" t="s">
        <v>298</v>
      </c>
    </row>
    <row r="1480" spans="1:12" x14ac:dyDescent="0.2">
      <c r="A1480" t="s">
        <v>1492</v>
      </c>
      <c r="B1480">
        <v>0</v>
      </c>
      <c r="C1480" t="s">
        <v>13</v>
      </c>
      <c r="D1480" t="s">
        <v>29</v>
      </c>
      <c r="E1480">
        <v>1</v>
      </c>
      <c r="F1480" t="s">
        <v>270</v>
      </c>
      <c r="G1480">
        <v>116400</v>
      </c>
      <c r="H1480">
        <v>190878</v>
      </c>
      <c r="I1480">
        <v>190878</v>
      </c>
      <c r="J1480">
        <v>1</v>
      </c>
      <c r="K1480" t="s">
        <v>297</v>
      </c>
      <c r="L1480" t="s">
        <v>298</v>
      </c>
    </row>
    <row r="1481" spans="1:12" x14ac:dyDescent="0.2">
      <c r="A1481" t="s">
        <v>1493</v>
      </c>
      <c r="B1481">
        <v>1</v>
      </c>
      <c r="C1481" t="s">
        <v>60</v>
      </c>
      <c r="D1481" t="s">
        <v>29</v>
      </c>
      <c r="E1481">
        <v>1</v>
      </c>
      <c r="F1481" t="s">
        <v>270</v>
      </c>
      <c r="G1481">
        <v>87500</v>
      </c>
      <c r="H1481">
        <v>1361331</v>
      </c>
      <c r="I1481">
        <v>289930.57</v>
      </c>
      <c r="J1481">
        <v>0.21297538952686701</v>
      </c>
      <c r="K1481" t="s">
        <v>124</v>
      </c>
      <c r="L1481" t="s">
        <v>125</v>
      </c>
    </row>
    <row r="1482" spans="1:12" x14ac:dyDescent="0.2">
      <c r="A1482" t="s">
        <v>1494</v>
      </c>
      <c r="B1482">
        <v>0</v>
      </c>
      <c r="C1482" t="s">
        <v>13</v>
      </c>
      <c r="D1482" t="s">
        <v>50</v>
      </c>
      <c r="E1482">
        <v>1</v>
      </c>
      <c r="F1482" t="s">
        <v>270</v>
      </c>
      <c r="G1482">
        <v>7500</v>
      </c>
      <c r="H1482">
        <v>157540</v>
      </c>
      <c r="I1482">
        <v>157540</v>
      </c>
      <c r="J1482">
        <v>1</v>
      </c>
      <c r="K1482" t="s">
        <v>115</v>
      </c>
      <c r="L1482" t="s">
        <v>116</v>
      </c>
    </row>
    <row r="1483" spans="1:12" x14ac:dyDescent="0.2">
      <c r="A1483" t="s">
        <v>336</v>
      </c>
      <c r="B1483">
        <v>1</v>
      </c>
      <c r="C1483" t="s">
        <v>60</v>
      </c>
      <c r="D1483" t="s">
        <v>19</v>
      </c>
      <c r="E1483">
        <v>1</v>
      </c>
      <c r="F1483" t="s">
        <v>270</v>
      </c>
      <c r="G1483">
        <v>1000000</v>
      </c>
      <c r="H1483">
        <v>30438354</v>
      </c>
      <c r="I1483">
        <v>9915355.0899999999</v>
      </c>
      <c r="J1483">
        <v>0.32575201011197902</v>
      </c>
      <c r="K1483" t="s">
        <v>83</v>
      </c>
      <c r="L1483" t="s">
        <v>84</v>
      </c>
    </row>
    <row r="1484" spans="1:12" x14ac:dyDescent="0.2">
      <c r="A1484" t="s">
        <v>1495</v>
      </c>
      <c r="B1484">
        <v>0</v>
      </c>
      <c r="C1484" t="s">
        <v>13</v>
      </c>
      <c r="D1484" t="s">
        <v>208</v>
      </c>
      <c r="E1484">
        <v>1</v>
      </c>
      <c r="F1484" t="s">
        <v>270</v>
      </c>
      <c r="G1484">
        <v>23335</v>
      </c>
      <c r="H1484">
        <v>205575</v>
      </c>
      <c r="I1484">
        <v>205575</v>
      </c>
      <c r="J1484">
        <v>1</v>
      </c>
      <c r="K1484" t="s">
        <v>83</v>
      </c>
      <c r="L1484" t="s">
        <v>84</v>
      </c>
    </row>
    <row r="1485" spans="1:12" x14ac:dyDescent="0.2">
      <c r="A1485" t="s">
        <v>337</v>
      </c>
      <c r="B1485">
        <v>1</v>
      </c>
      <c r="C1485" t="s">
        <v>60</v>
      </c>
      <c r="D1485" t="s">
        <v>27</v>
      </c>
      <c r="E1485">
        <v>1</v>
      </c>
      <c r="F1485" t="s">
        <v>270</v>
      </c>
      <c r="G1485">
        <v>37457</v>
      </c>
      <c r="H1485">
        <v>1811530</v>
      </c>
      <c r="I1485">
        <v>619553.85</v>
      </c>
      <c r="J1485">
        <v>0.34200537667054898</v>
      </c>
      <c r="K1485" t="s">
        <v>338</v>
      </c>
      <c r="L1485" t="s">
        <v>339</v>
      </c>
    </row>
    <row r="1486" spans="1:12" x14ac:dyDescent="0.2">
      <c r="A1486" t="s">
        <v>946</v>
      </c>
      <c r="B1486">
        <v>1</v>
      </c>
      <c r="C1486" t="s">
        <v>60</v>
      </c>
      <c r="D1486" t="s">
        <v>27</v>
      </c>
      <c r="E1486">
        <v>1</v>
      </c>
      <c r="F1486" t="s">
        <v>270</v>
      </c>
      <c r="G1486">
        <v>20000</v>
      </c>
      <c r="H1486">
        <v>3586226</v>
      </c>
      <c r="I1486">
        <v>271275.46000000002</v>
      </c>
      <c r="J1486">
        <v>7.5643587437043802E-2</v>
      </c>
      <c r="K1486" t="s">
        <v>83</v>
      </c>
      <c r="L1486" t="s">
        <v>84</v>
      </c>
    </row>
    <row r="1487" spans="1:12" x14ac:dyDescent="0.2">
      <c r="A1487" t="s">
        <v>1496</v>
      </c>
      <c r="B1487">
        <v>1</v>
      </c>
      <c r="C1487" t="s">
        <v>60</v>
      </c>
      <c r="D1487" t="s">
        <v>27</v>
      </c>
      <c r="E1487">
        <v>1</v>
      </c>
      <c r="F1487" t="s">
        <v>270</v>
      </c>
      <c r="G1487">
        <v>2500</v>
      </c>
      <c r="H1487">
        <v>518725</v>
      </c>
      <c r="I1487">
        <v>458278.92</v>
      </c>
      <c r="J1487">
        <v>0.88347004674924001</v>
      </c>
      <c r="K1487" t="s">
        <v>143</v>
      </c>
      <c r="L1487" t="s">
        <v>144</v>
      </c>
    </row>
    <row r="1488" spans="1:12" x14ac:dyDescent="0.2">
      <c r="A1488" t="s">
        <v>1497</v>
      </c>
      <c r="B1488">
        <v>0</v>
      </c>
      <c r="C1488" t="s">
        <v>13</v>
      </c>
      <c r="D1488" t="s">
        <v>42</v>
      </c>
      <c r="E1488">
        <v>1</v>
      </c>
      <c r="F1488" t="s">
        <v>270</v>
      </c>
      <c r="G1488">
        <v>1000</v>
      </c>
      <c r="H1488">
        <v>36210</v>
      </c>
      <c r="I1488">
        <v>36210</v>
      </c>
      <c r="J1488">
        <v>1</v>
      </c>
      <c r="K1488" t="s">
        <v>61</v>
      </c>
      <c r="L1488" t="s">
        <v>62</v>
      </c>
    </row>
    <row r="1489" spans="1:12" x14ac:dyDescent="0.2">
      <c r="A1489" t="s">
        <v>1498</v>
      </c>
      <c r="B1489">
        <v>0</v>
      </c>
      <c r="C1489" t="s">
        <v>13</v>
      </c>
      <c r="D1489" t="s">
        <v>23</v>
      </c>
      <c r="E1489">
        <v>1</v>
      </c>
      <c r="F1489" t="s">
        <v>270</v>
      </c>
      <c r="G1489">
        <v>1000</v>
      </c>
      <c r="H1489">
        <v>83603</v>
      </c>
      <c r="I1489">
        <v>83603</v>
      </c>
      <c r="J1489">
        <v>1</v>
      </c>
      <c r="K1489" t="s">
        <v>1499</v>
      </c>
      <c r="L1489" t="s">
        <v>1500</v>
      </c>
    </row>
    <row r="1490" spans="1:12" x14ac:dyDescent="0.2">
      <c r="A1490" t="s">
        <v>1501</v>
      </c>
      <c r="B1490">
        <v>1</v>
      </c>
      <c r="C1490" t="s">
        <v>60</v>
      </c>
      <c r="D1490" t="s">
        <v>95</v>
      </c>
      <c r="E1490">
        <v>1</v>
      </c>
      <c r="F1490" t="s">
        <v>270</v>
      </c>
      <c r="G1490">
        <v>435000</v>
      </c>
      <c r="H1490">
        <v>18673301</v>
      </c>
      <c r="I1490">
        <v>14974229.2018</v>
      </c>
      <c r="J1490">
        <v>0.80190583336068899</v>
      </c>
      <c r="K1490" t="s">
        <v>112</v>
      </c>
      <c r="L1490" t="s">
        <v>113</v>
      </c>
    </row>
    <row r="1491" spans="1:12" x14ac:dyDescent="0.2">
      <c r="A1491" t="s">
        <v>1502</v>
      </c>
      <c r="B1491">
        <v>0</v>
      </c>
      <c r="C1491" t="s">
        <v>13</v>
      </c>
      <c r="D1491" t="s">
        <v>79</v>
      </c>
      <c r="E1491">
        <v>1</v>
      </c>
      <c r="F1491" t="s">
        <v>270</v>
      </c>
      <c r="G1491">
        <v>17500</v>
      </c>
      <c r="H1491">
        <v>305275</v>
      </c>
      <c r="I1491">
        <v>305275</v>
      </c>
      <c r="J1491">
        <v>1</v>
      </c>
      <c r="K1491" t="s">
        <v>108</v>
      </c>
      <c r="L1491" t="s">
        <v>109</v>
      </c>
    </row>
    <row r="1492" spans="1:12" x14ac:dyDescent="0.2">
      <c r="A1492" t="s">
        <v>1503</v>
      </c>
      <c r="B1492">
        <v>0</v>
      </c>
      <c r="C1492" t="s">
        <v>13</v>
      </c>
      <c r="D1492" t="s">
        <v>29</v>
      </c>
      <c r="E1492">
        <v>1</v>
      </c>
      <c r="F1492" t="s">
        <v>270</v>
      </c>
      <c r="G1492">
        <v>12000</v>
      </c>
      <c r="H1492">
        <v>78781</v>
      </c>
      <c r="I1492">
        <v>78781</v>
      </c>
      <c r="J1492">
        <v>1</v>
      </c>
      <c r="K1492" t="s">
        <v>16</v>
      </c>
      <c r="L1492" t="s">
        <v>17</v>
      </c>
    </row>
    <row r="1493" spans="1:12" x14ac:dyDescent="0.2">
      <c r="A1493" t="s">
        <v>1504</v>
      </c>
      <c r="B1493">
        <v>0</v>
      </c>
      <c r="C1493" t="s">
        <v>13</v>
      </c>
      <c r="D1493" t="s">
        <v>95</v>
      </c>
      <c r="E1493">
        <v>1</v>
      </c>
      <c r="F1493" t="s">
        <v>270</v>
      </c>
      <c r="G1493">
        <v>10000</v>
      </c>
      <c r="H1493">
        <v>107672</v>
      </c>
      <c r="I1493">
        <v>107672</v>
      </c>
      <c r="J1493">
        <v>1</v>
      </c>
      <c r="K1493" t="s">
        <v>294</v>
      </c>
      <c r="L1493" t="s">
        <v>295</v>
      </c>
    </row>
    <row r="1494" spans="1:12" x14ac:dyDescent="0.2">
      <c r="A1494" t="s">
        <v>1505</v>
      </c>
      <c r="B1494">
        <v>0</v>
      </c>
      <c r="C1494" t="s">
        <v>13</v>
      </c>
      <c r="D1494" t="s">
        <v>27</v>
      </c>
      <c r="E1494">
        <v>1</v>
      </c>
      <c r="F1494" t="s">
        <v>270</v>
      </c>
      <c r="G1494">
        <v>10000</v>
      </c>
      <c r="H1494">
        <v>244036</v>
      </c>
      <c r="I1494">
        <v>244036</v>
      </c>
      <c r="J1494">
        <v>1</v>
      </c>
      <c r="K1494" t="s">
        <v>368</v>
      </c>
      <c r="L1494" t="s">
        <v>369</v>
      </c>
    </row>
    <row r="1495" spans="1:12" x14ac:dyDescent="0.2">
      <c r="A1495" t="s">
        <v>1506</v>
      </c>
      <c r="B1495">
        <v>0</v>
      </c>
      <c r="C1495" t="s">
        <v>13</v>
      </c>
      <c r="D1495" t="s">
        <v>79</v>
      </c>
      <c r="E1495">
        <v>1</v>
      </c>
      <c r="F1495" t="s">
        <v>270</v>
      </c>
      <c r="G1495">
        <v>14035</v>
      </c>
      <c r="H1495">
        <v>90322</v>
      </c>
      <c r="I1495">
        <v>90322</v>
      </c>
      <c r="J1495">
        <v>1</v>
      </c>
      <c r="K1495" t="s">
        <v>105</v>
      </c>
      <c r="L1495" t="s">
        <v>106</v>
      </c>
    </row>
    <row r="1496" spans="1:12" x14ac:dyDescent="0.2">
      <c r="A1496" t="s">
        <v>1507</v>
      </c>
      <c r="B1496">
        <v>0</v>
      </c>
      <c r="C1496" t="s">
        <v>13</v>
      </c>
      <c r="D1496" t="s">
        <v>27</v>
      </c>
      <c r="E1496">
        <v>1</v>
      </c>
      <c r="F1496" t="s">
        <v>270</v>
      </c>
      <c r="G1496">
        <v>20000</v>
      </c>
      <c r="H1496">
        <v>345207</v>
      </c>
      <c r="I1496">
        <v>345207</v>
      </c>
      <c r="J1496">
        <v>1</v>
      </c>
      <c r="K1496" t="s">
        <v>330</v>
      </c>
      <c r="L1496" t="s">
        <v>331</v>
      </c>
    </row>
    <row r="1497" spans="1:12" x14ac:dyDescent="0.2">
      <c r="A1497" t="s">
        <v>132</v>
      </c>
      <c r="B1497">
        <v>0</v>
      </c>
      <c r="C1497" t="s">
        <v>13</v>
      </c>
      <c r="D1497" t="s">
        <v>27</v>
      </c>
      <c r="E1497">
        <v>1</v>
      </c>
      <c r="F1497" t="s">
        <v>270</v>
      </c>
      <c r="G1497">
        <v>8870</v>
      </c>
      <c r="H1497">
        <v>236780</v>
      </c>
      <c r="I1497">
        <v>236780</v>
      </c>
      <c r="J1497">
        <v>1</v>
      </c>
      <c r="K1497" t="s">
        <v>133</v>
      </c>
      <c r="L1497" t="s">
        <v>134</v>
      </c>
    </row>
    <row r="1498" spans="1:12" x14ac:dyDescent="0.2">
      <c r="A1498" t="s">
        <v>1508</v>
      </c>
      <c r="B1498">
        <v>0</v>
      </c>
      <c r="C1498" t="s">
        <v>13</v>
      </c>
      <c r="D1498" t="s">
        <v>95</v>
      </c>
      <c r="E1498">
        <v>1</v>
      </c>
      <c r="F1498" t="s">
        <v>270</v>
      </c>
      <c r="G1498">
        <v>5000</v>
      </c>
      <c r="H1498">
        <v>150000</v>
      </c>
      <c r="I1498">
        <v>150000</v>
      </c>
      <c r="J1498">
        <v>1</v>
      </c>
      <c r="K1498" t="s">
        <v>517</v>
      </c>
      <c r="L1498" t="s">
        <v>518</v>
      </c>
    </row>
    <row r="1499" spans="1:12" x14ac:dyDescent="0.2">
      <c r="A1499" t="s">
        <v>1509</v>
      </c>
      <c r="B1499">
        <v>0</v>
      </c>
      <c r="C1499" t="s">
        <v>13</v>
      </c>
      <c r="D1499" t="s">
        <v>29</v>
      </c>
      <c r="E1499">
        <v>1</v>
      </c>
      <c r="F1499" t="s">
        <v>270</v>
      </c>
      <c r="G1499">
        <v>447910</v>
      </c>
      <c r="H1499">
        <v>73658</v>
      </c>
      <c r="I1499">
        <v>73658</v>
      </c>
      <c r="J1499">
        <v>1</v>
      </c>
      <c r="K1499" t="s">
        <v>483</v>
      </c>
      <c r="L1499" t="s">
        <v>484</v>
      </c>
    </row>
    <row r="1500" spans="1:12" x14ac:dyDescent="0.2">
      <c r="A1500" t="s">
        <v>556</v>
      </c>
      <c r="B1500">
        <v>0</v>
      </c>
      <c r="C1500" t="s">
        <v>13</v>
      </c>
      <c r="D1500" t="s">
        <v>27</v>
      </c>
      <c r="E1500">
        <v>1</v>
      </c>
      <c r="F1500" t="s">
        <v>270</v>
      </c>
      <c r="G1500">
        <v>0</v>
      </c>
      <c r="H1500">
        <v>20000</v>
      </c>
      <c r="I1500">
        <v>20000</v>
      </c>
      <c r="J1500">
        <v>1</v>
      </c>
      <c r="K1500" t="s">
        <v>557</v>
      </c>
      <c r="L1500" t="s">
        <v>558</v>
      </c>
    </row>
    <row r="1501" spans="1:12" x14ac:dyDescent="0.2">
      <c r="A1501" t="s">
        <v>1510</v>
      </c>
      <c r="B1501">
        <v>0</v>
      </c>
      <c r="C1501" t="s">
        <v>13</v>
      </c>
      <c r="D1501" t="s">
        <v>27</v>
      </c>
      <c r="E1501">
        <v>1</v>
      </c>
      <c r="F1501" t="s">
        <v>270</v>
      </c>
      <c r="G1501">
        <v>1015</v>
      </c>
      <c r="H1501">
        <v>96960</v>
      </c>
      <c r="I1501">
        <v>96960</v>
      </c>
      <c r="J1501">
        <v>1</v>
      </c>
      <c r="K1501" t="s">
        <v>232</v>
      </c>
      <c r="L1501" t="s">
        <v>233</v>
      </c>
    </row>
    <row r="1502" spans="1:12" x14ac:dyDescent="0.2">
      <c r="A1502" t="s">
        <v>1346</v>
      </c>
      <c r="B1502">
        <v>0</v>
      </c>
      <c r="C1502" t="s">
        <v>13</v>
      </c>
      <c r="D1502" t="s">
        <v>46</v>
      </c>
      <c r="E1502">
        <v>1</v>
      </c>
      <c r="F1502" t="s">
        <v>270</v>
      </c>
      <c r="G1502">
        <v>100000</v>
      </c>
      <c r="H1502">
        <v>253527</v>
      </c>
      <c r="I1502">
        <v>253527</v>
      </c>
      <c r="J1502">
        <v>1</v>
      </c>
      <c r="K1502" t="s">
        <v>181</v>
      </c>
      <c r="L1502" t="s">
        <v>182</v>
      </c>
    </row>
    <row r="1503" spans="1:12" x14ac:dyDescent="0.2">
      <c r="A1503" t="s">
        <v>652</v>
      </c>
      <c r="B1503">
        <v>1</v>
      </c>
      <c r="C1503" t="s">
        <v>60</v>
      </c>
      <c r="D1503" t="s">
        <v>27</v>
      </c>
      <c r="E1503">
        <v>1</v>
      </c>
      <c r="F1503" t="s">
        <v>270</v>
      </c>
      <c r="G1503">
        <v>75000</v>
      </c>
      <c r="H1503">
        <v>4622804</v>
      </c>
      <c r="I1503">
        <v>2285742.29</v>
      </c>
      <c r="J1503">
        <v>0.494449256338793</v>
      </c>
      <c r="K1503" t="s">
        <v>119</v>
      </c>
      <c r="L1503" t="s">
        <v>120</v>
      </c>
    </row>
    <row r="1504" spans="1:12" x14ac:dyDescent="0.2">
      <c r="A1504" t="s">
        <v>1511</v>
      </c>
      <c r="B1504">
        <v>0</v>
      </c>
      <c r="C1504" t="s">
        <v>13</v>
      </c>
      <c r="D1504" t="s">
        <v>29</v>
      </c>
      <c r="E1504">
        <v>1</v>
      </c>
      <c r="F1504" t="s">
        <v>270</v>
      </c>
      <c r="G1504">
        <v>2135700</v>
      </c>
      <c r="H1504">
        <v>195182</v>
      </c>
      <c r="I1504">
        <v>195182</v>
      </c>
      <c r="J1504">
        <v>1</v>
      </c>
      <c r="K1504" t="s">
        <v>33</v>
      </c>
      <c r="L1504" t="s">
        <v>34</v>
      </c>
    </row>
    <row r="1505" spans="1:12" x14ac:dyDescent="0.2">
      <c r="A1505" t="s">
        <v>1512</v>
      </c>
      <c r="B1505">
        <v>1</v>
      </c>
      <c r="C1505" t="s">
        <v>60</v>
      </c>
      <c r="D1505" t="s">
        <v>27</v>
      </c>
      <c r="E1505">
        <v>1</v>
      </c>
      <c r="F1505" t="s">
        <v>270</v>
      </c>
      <c r="G1505">
        <v>57500</v>
      </c>
      <c r="H1505">
        <v>4872842</v>
      </c>
      <c r="I1505">
        <v>3496463.87</v>
      </c>
      <c r="J1505">
        <v>0.71754081088613098</v>
      </c>
      <c r="K1505" t="s">
        <v>316</v>
      </c>
      <c r="L1505" t="s">
        <v>317</v>
      </c>
    </row>
    <row r="1506" spans="1:12" x14ac:dyDescent="0.2">
      <c r="A1506" t="s">
        <v>406</v>
      </c>
      <c r="B1506">
        <v>1</v>
      </c>
      <c r="C1506" t="s">
        <v>60</v>
      </c>
      <c r="D1506" t="s">
        <v>27</v>
      </c>
      <c r="E1506">
        <v>1</v>
      </c>
      <c r="F1506" t="s">
        <v>270</v>
      </c>
      <c r="G1506">
        <v>15850</v>
      </c>
      <c r="H1506">
        <v>575146</v>
      </c>
      <c r="I1506">
        <v>537515.78</v>
      </c>
      <c r="J1506">
        <v>0.93457139578472204</v>
      </c>
      <c r="K1506" t="s">
        <v>239</v>
      </c>
      <c r="L1506" t="s">
        <v>240</v>
      </c>
    </row>
    <row r="1507" spans="1:12" x14ac:dyDescent="0.2">
      <c r="A1507" t="s">
        <v>366</v>
      </c>
      <c r="B1507">
        <v>0</v>
      </c>
      <c r="C1507" t="s">
        <v>13</v>
      </c>
      <c r="D1507" t="s">
        <v>27</v>
      </c>
      <c r="E1507">
        <v>1</v>
      </c>
      <c r="F1507" t="s">
        <v>270</v>
      </c>
      <c r="G1507">
        <v>5800</v>
      </c>
      <c r="H1507">
        <v>218932</v>
      </c>
      <c r="I1507">
        <v>218932</v>
      </c>
      <c r="J1507">
        <v>1</v>
      </c>
      <c r="K1507" t="s">
        <v>273</v>
      </c>
      <c r="L1507" t="s">
        <v>274</v>
      </c>
    </row>
    <row r="1508" spans="1:12" x14ac:dyDescent="0.2">
      <c r="A1508" t="s">
        <v>1075</v>
      </c>
      <c r="B1508">
        <v>0</v>
      </c>
      <c r="C1508" t="s">
        <v>13</v>
      </c>
      <c r="D1508" t="s">
        <v>27</v>
      </c>
      <c r="E1508">
        <v>1</v>
      </c>
      <c r="F1508" t="s">
        <v>270</v>
      </c>
      <c r="G1508">
        <v>3000</v>
      </c>
      <c r="H1508">
        <v>102753</v>
      </c>
      <c r="I1508">
        <v>102753</v>
      </c>
      <c r="J1508">
        <v>1</v>
      </c>
      <c r="K1508" t="s">
        <v>1076</v>
      </c>
      <c r="L1508" t="s">
        <v>1077</v>
      </c>
    </row>
    <row r="1509" spans="1:12" x14ac:dyDescent="0.2">
      <c r="A1509" t="s">
        <v>751</v>
      </c>
      <c r="B1509">
        <v>0</v>
      </c>
      <c r="C1509" t="s">
        <v>13</v>
      </c>
      <c r="D1509" t="s">
        <v>27</v>
      </c>
      <c r="E1509">
        <v>1</v>
      </c>
      <c r="F1509" t="s">
        <v>270</v>
      </c>
      <c r="G1509">
        <v>4000</v>
      </c>
      <c r="H1509">
        <v>59800</v>
      </c>
      <c r="I1509">
        <v>59800</v>
      </c>
      <c r="J1509">
        <v>1</v>
      </c>
      <c r="K1509" t="s">
        <v>248</v>
      </c>
      <c r="L1509" t="s">
        <v>249</v>
      </c>
    </row>
    <row r="1510" spans="1:12" x14ac:dyDescent="0.2">
      <c r="A1510" t="s">
        <v>1374</v>
      </c>
      <c r="B1510">
        <v>0</v>
      </c>
      <c r="C1510" t="s">
        <v>13</v>
      </c>
      <c r="D1510" t="s">
        <v>27</v>
      </c>
      <c r="E1510">
        <v>1</v>
      </c>
      <c r="F1510" t="s">
        <v>270</v>
      </c>
      <c r="G1510">
        <v>6630</v>
      </c>
      <c r="H1510">
        <v>111031</v>
      </c>
      <c r="I1510">
        <v>111031</v>
      </c>
      <c r="J1510">
        <v>1</v>
      </c>
      <c r="K1510" t="s">
        <v>926</v>
      </c>
      <c r="L1510" t="s">
        <v>927</v>
      </c>
    </row>
    <row r="1511" spans="1:12" x14ac:dyDescent="0.2">
      <c r="A1511" t="s">
        <v>1513</v>
      </c>
      <c r="B1511">
        <v>0</v>
      </c>
      <c r="C1511" t="s">
        <v>13</v>
      </c>
      <c r="D1511" t="s">
        <v>27</v>
      </c>
      <c r="E1511">
        <v>1</v>
      </c>
      <c r="F1511" t="s">
        <v>270</v>
      </c>
      <c r="G1511">
        <v>5000</v>
      </c>
      <c r="H1511">
        <v>195002</v>
      </c>
      <c r="I1511">
        <v>195002</v>
      </c>
      <c r="J1511">
        <v>1</v>
      </c>
      <c r="K1511" t="s">
        <v>167</v>
      </c>
      <c r="L1511" t="s">
        <v>168</v>
      </c>
    </row>
    <row r="1512" spans="1:12" x14ac:dyDescent="0.2">
      <c r="A1512" t="s">
        <v>404</v>
      </c>
      <c r="B1512">
        <v>0</v>
      </c>
      <c r="C1512" t="s">
        <v>13</v>
      </c>
      <c r="D1512" t="s">
        <v>27</v>
      </c>
      <c r="E1512">
        <v>1</v>
      </c>
      <c r="F1512" t="s">
        <v>270</v>
      </c>
      <c r="G1512">
        <v>5000</v>
      </c>
      <c r="H1512">
        <v>92709</v>
      </c>
      <c r="I1512">
        <v>92709</v>
      </c>
      <c r="J1512">
        <v>1</v>
      </c>
      <c r="K1512" t="s">
        <v>102</v>
      </c>
      <c r="L1512" t="s">
        <v>103</v>
      </c>
    </row>
    <row r="1513" spans="1:12" x14ac:dyDescent="0.2">
      <c r="A1513" t="s">
        <v>970</v>
      </c>
      <c r="B1513">
        <v>0</v>
      </c>
      <c r="C1513" t="s">
        <v>13</v>
      </c>
      <c r="D1513" t="s">
        <v>27</v>
      </c>
      <c r="E1513">
        <v>1</v>
      </c>
      <c r="F1513" t="s">
        <v>270</v>
      </c>
      <c r="G1513">
        <v>12000</v>
      </c>
      <c r="H1513">
        <v>204031</v>
      </c>
      <c r="I1513">
        <v>204031</v>
      </c>
      <c r="J1513">
        <v>1</v>
      </c>
      <c r="K1513" t="s">
        <v>805</v>
      </c>
      <c r="L1513" t="s">
        <v>806</v>
      </c>
    </row>
    <row r="1514" spans="1:12" x14ac:dyDescent="0.2">
      <c r="A1514" t="s">
        <v>69</v>
      </c>
      <c r="B1514">
        <v>1</v>
      </c>
      <c r="C1514" t="s">
        <v>60</v>
      </c>
      <c r="D1514" t="s">
        <v>27</v>
      </c>
      <c r="E1514">
        <v>1</v>
      </c>
      <c r="F1514" t="s">
        <v>270</v>
      </c>
      <c r="G1514">
        <v>71500</v>
      </c>
      <c r="H1514">
        <v>1320878</v>
      </c>
      <c r="I1514">
        <v>1089399.45</v>
      </c>
      <c r="J1514">
        <v>0.82475368656302805</v>
      </c>
      <c r="K1514" t="s">
        <v>70</v>
      </c>
      <c r="L1514" t="s">
        <v>71</v>
      </c>
    </row>
    <row r="1515" spans="1:12" x14ac:dyDescent="0.2">
      <c r="A1515" t="s">
        <v>1374</v>
      </c>
      <c r="B1515">
        <v>0</v>
      </c>
      <c r="C1515" t="s">
        <v>13</v>
      </c>
      <c r="D1515" t="s">
        <v>27</v>
      </c>
      <c r="E1515">
        <v>1</v>
      </c>
      <c r="F1515" t="s">
        <v>270</v>
      </c>
      <c r="G1515">
        <v>1350</v>
      </c>
      <c r="H1515">
        <v>50255</v>
      </c>
      <c r="I1515">
        <v>50255</v>
      </c>
      <c r="J1515">
        <v>1</v>
      </c>
      <c r="K1515" t="s">
        <v>926</v>
      </c>
      <c r="L1515" t="s">
        <v>927</v>
      </c>
    </row>
    <row r="1516" spans="1:12" x14ac:dyDescent="0.2">
      <c r="A1516" t="s">
        <v>386</v>
      </c>
      <c r="B1516">
        <v>1</v>
      </c>
      <c r="C1516" t="s">
        <v>60</v>
      </c>
      <c r="D1516" t="s">
        <v>27</v>
      </c>
      <c r="E1516">
        <v>1</v>
      </c>
      <c r="F1516" t="s">
        <v>270</v>
      </c>
      <c r="G1516">
        <v>12725</v>
      </c>
      <c r="H1516">
        <v>701023</v>
      </c>
      <c r="I1516">
        <v>327514.48</v>
      </c>
      <c r="J1516">
        <v>0.46719437165399702</v>
      </c>
      <c r="K1516" t="s">
        <v>96</v>
      </c>
      <c r="L1516" t="s">
        <v>97</v>
      </c>
    </row>
    <row r="1517" spans="1:12" x14ac:dyDescent="0.2">
      <c r="A1517" t="s">
        <v>1514</v>
      </c>
      <c r="B1517">
        <v>1</v>
      </c>
      <c r="C1517" t="s">
        <v>60</v>
      </c>
      <c r="D1517" t="s">
        <v>29</v>
      </c>
      <c r="E1517">
        <v>1</v>
      </c>
      <c r="F1517" t="s">
        <v>270</v>
      </c>
      <c r="G1517">
        <v>4000000</v>
      </c>
      <c r="H1517">
        <v>1501011</v>
      </c>
      <c r="I1517">
        <v>222889.28</v>
      </c>
      <c r="J1517">
        <v>0.148492582665949</v>
      </c>
      <c r="K1517" t="s">
        <v>227</v>
      </c>
      <c r="L1517" t="s">
        <v>228</v>
      </c>
    </row>
    <row r="1518" spans="1:12" x14ac:dyDescent="0.2">
      <c r="A1518" t="s">
        <v>1515</v>
      </c>
      <c r="B1518">
        <v>1</v>
      </c>
      <c r="C1518" t="s">
        <v>60</v>
      </c>
      <c r="D1518" t="s">
        <v>50</v>
      </c>
      <c r="E1518">
        <v>1</v>
      </c>
      <c r="F1518" t="s">
        <v>270</v>
      </c>
      <c r="G1518">
        <v>8000</v>
      </c>
      <c r="H1518">
        <v>409759</v>
      </c>
      <c r="I1518">
        <v>78032.240000000005</v>
      </c>
      <c r="J1518">
        <v>0.190433889188523</v>
      </c>
      <c r="K1518" t="s">
        <v>248</v>
      </c>
      <c r="L1518" t="s">
        <v>249</v>
      </c>
    </row>
    <row r="1519" spans="1:12" x14ac:dyDescent="0.2">
      <c r="A1519" t="s">
        <v>1516</v>
      </c>
      <c r="B1519">
        <v>1</v>
      </c>
      <c r="C1519" t="s">
        <v>60</v>
      </c>
      <c r="D1519" t="s">
        <v>95</v>
      </c>
      <c r="E1519">
        <v>1</v>
      </c>
      <c r="F1519" t="s">
        <v>270</v>
      </c>
      <c r="G1519">
        <v>105000</v>
      </c>
      <c r="H1519">
        <v>3030275</v>
      </c>
      <c r="I1519">
        <v>1222839.75</v>
      </c>
      <c r="J1519">
        <v>0.40354060275057502</v>
      </c>
      <c r="K1519" t="s">
        <v>300</v>
      </c>
      <c r="L1519" t="s">
        <v>301</v>
      </c>
    </row>
    <row r="1520" spans="1:12" x14ac:dyDescent="0.2">
      <c r="A1520" t="s">
        <v>1517</v>
      </c>
      <c r="B1520">
        <v>0</v>
      </c>
      <c r="C1520" t="s">
        <v>13</v>
      </c>
      <c r="D1520" t="s">
        <v>27</v>
      </c>
      <c r="E1520">
        <v>1</v>
      </c>
      <c r="F1520" t="s">
        <v>270</v>
      </c>
      <c r="G1520">
        <v>0</v>
      </c>
      <c r="H1520">
        <v>27482</v>
      </c>
      <c r="I1520">
        <v>27482</v>
      </c>
      <c r="J1520">
        <v>1</v>
      </c>
      <c r="K1520" t="s">
        <v>102</v>
      </c>
      <c r="L1520" t="s">
        <v>103</v>
      </c>
    </row>
    <row r="1521" spans="1:12" x14ac:dyDescent="0.2">
      <c r="A1521" t="s">
        <v>1518</v>
      </c>
      <c r="B1521">
        <v>0</v>
      </c>
      <c r="C1521" t="s">
        <v>13</v>
      </c>
      <c r="D1521" t="s">
        <v>79</v>
      </c>
      <c r="E1521">
        <v>1</v>
      </c>
      <c r="F1521" t="s">
        <v>270</v>
      </c>
      <c r="G1521">
        <v>250</v>
      </c>
      <c r="H1521">
        <v>53996</v>
      </c>
      <c r="I1521">
        <v>53996</v>
      </c>
      <c r="J1521">
        <v>1</v>
      </c>
      <c r="K1521" t="s">
        <v>391</v>
      </c>
      <c r="L1521" t="s">
        <v>392</v>
      </c>
    </row>
    <row r="1522" spans="1:12" x14ac:dyDescent="0.2">
      <c r="A1522" t="s">
        <v>1519</v>
      </c>
      <c r="B1522">
        <v>0</v>
      </c>
      <c r="C1522" t="s">
        <v>13</v>
      </c>
      <c r="D1522" t="s">
        <v>29</v>
      </c>
      <c r="E1522">
        <v>1</v>
      </c>
      <c r="F1522" t="s">
        <v>270</v>
      </c>
      <c r="G1522">
        <v>1</v>
      </c>
      <c r="H1522">
        <v>166628</v>
      </c>
      <c r="I1522">
        <v>166628</v>
      </c>
      <c r="J1522">
        <v>1</v>
      </c>
      <c r="K1522" t="s">
        <v>33</v>
      </c>
      <c r="L1522" t="s">
        <v>34</v>
      </c>
    </row>
    <row r="1523" spans="1:12" x14ac:dyDescent="0.2">
      <c r="A1523" t="s">
        <v>946</v>
      </c>
      <c r="B1523">
        <v>0</v>
      </c>
      <c r="C1523" t="s">
        <v>13</v>
      </c>
      <c r="D1523" t="s">
        <v>23</v>
      </c>
      <c r="E1523">
        <v>1</v>
      </c>
      <c r="F1523" t="s">
        <v>270</v>
      </c>
      <c r="G1523">
        <v>8302</v>
      </c>
      <c r="H1523">
        <v>253952</v>
      </c>
      <c r="I1523">
        <v>253952</v>
      </c>
      <c r="J1523">
        <v>1</v>
      </c>
      <c r="K1523" t="s">
        <v>83</v>
      </c>
      <c r="L1523" t="s">
        <v>84</v>
      </c>
    </row>
    <row r="1524" spans="1:12" x14ac:dyDescent="0.2">
      <c r="A1524" t="s">
        <v>1520</v>
      </c>
      <c r="B1524">
        <v>1</v>
      </c>
      <c r="C1524" t="s">
        <v>60</v>
      </c>
      <c r="D1524" t="s">
        <v>139</v>
      </c>
      <c r="E1524">
        <v>1</v>
      </c>
      <c r="F1524" t="s">
        <v>270</v>
      </c>
      <c r="G1524">
        <v>103750</v>
      </c>
      <c r="H1524">
        <v>5038980</v>
      </c>
      <c r="I1524">
        <v>2814292</v>
      </c>
      <c r="J1524">
        <v>0.55850430047350796</v>
      </c>
      <c r="K1524" t="s">
        <v>170</v>
      </c>
      <c r="L1524" t="s">
        <v>171</v>
      </c>
    </row>
    <row r="1525" spans="1:12" x14ac:dyDescent="0.2">
      <c r="A1525" t="s">
        <v>1521</v>
      </c>
      <c r="B1525">
        <v>1</v>
      </c>
      <c r="C1525" t="s">
        <v>60</v>
      </c>
      <c r="D1525" t="s">
        <v>42</v>
      </c>
      <c r="E1525">
        <v>1</v>
      </c>
      <c r="F1525" t="s">
        <v>270</v>
      </c>
      <c r="G1525">
        <v>10250</v>
      </c>
      <c r="H1525">
        <v>1045054</v>
      </c>
      <c r="I1525">
        <v>651644.74</v>
      </c>
      <c r="J1525">
        <v>0.62355055336853404</v>
      </c>
      <c r="K1525" t="s">
        <v>373</v>
      </c>
      <c r="L1525" t="s">
        <v>374</v>
      </c>
    </row>
    <row r="1526" spans="1:12" x14ac:dyDescent="0.2">
      <c r="A1526" t="s">
        <v>822</v>
      </c>
      <c r="B1526">
        <v>0</v>
      </c>
      <c r="C1526" t="s">
        <v>13</v>
      </c>
      <c r="D1526" t="s">
        <v>27</v>
      </c>
      <c r="E1526">
        <v>1</v>
      </c>
      <c r="F1526" t="s">
        <v>270</v>
      </c>
      <c r="G1526">
        <v>7500</v>
      </c>
      <c r="H1526">
        <v>147854</v>
      </c>
      <c r="I1526">
        <v>147854</v>
      </c>
      <c r="J1526">
        <v>1</v>
      </c>
      <c r="K1526" t="s">
        <v>450</v>
      </c>
      <c r="L1526" t="s">
        <v>451</v>
      </c>
    </row>
    <row r="1527" spans="1:12" x14ac:dyDescent="0.2">
      <c r="A1527" t="s">
        <v>1522</v>
      </c>
      <c r="B1527">
        <v>0</v>
      </c>
      <c r="C1527" t="s">
        <v>13</v>
      </c>
      <c r="D1527" t="s">
        <v>79</v>
      </c>
      <c r="E1527">
        <v>1</v>
      </c>
      <c r="F1527" t="s">
        <v>270</v>
      </c>
      <c r="G1527">
        <v>18750</v>
      </c>
      <c r="H1527">
        <v>250000</v>
      </c>
      <c r="I1527">
        <v>250000</v>
      </c>
      <c r="J1527">
        <v>1</v>
      </c>
      <c r="K1527" t="s">
        <v>115</v>
      </c>
      <c r="L1527" t="s">
        <v>116</v>
      </c>
    </row>
    <row r="1528" spans="1:12" x14ac:dyDescent="0.2">
      <c r="A1528" t="s">
        <v>1523</v>
      </c>
      <c r="B1528">
        <v>1</v>
      </c>
      <c r="C1528" t="s">
        <v>60</v>
      </c>
      <c r="D1528" t="s">
        <v>29</v>
      </c>
      <c r="E1528">
        <v>1</v>
      </c>
      <c r="F1528" t="s">
        <v>270</v>
      </c>
      <c r="G1528">
        <v>500000</v>
      </c>
      <c r="H1528">
        <v>11486804</v>
      </c>
      <c r="I1528">
        <v>11361124.4604</v>
      </c>
      <c r="J1528">
        <v>0.98905874950073103</v>
      </c>
      <c r="K1528" t="s">
        <v>373</v>
      </c>
      <c r="L1528" t="s">
        <v>374</v>
      </c>
    </row>
    <row r="1529" spans="1:12" x14ac:dyDescent="0.2">
      <c r="A1529" t="s">
        <v>394</v>
      </c>
      <c r="B1529">
        <v>0</v>
      </c>
      <c r="C1529" t="s">
        <v>13</v>
      </c>
      <c r="D1529" t="s">
        <v>27</v>
      </c>
      <c r="E1529">
        <v>1</v>
      </c>
      <c r="F1529" t="s">
        <v>270</v>
      </c>
      <c r="G1529">
        <v>7500</v>
      </c>
      <c r="H1529">
        <v>244001</v>
      </c>
      <c r="I1529">
        <v>244001</v>
      </c>
      <c r="J1529">
        <v>1</v>
      </c>
      <c r="K1529" t="s">
        <v>320</v>
      </c>
      <c r="L1529" t="s">
        <v>321</v>
      </c>
    </row>
    <row r="1530" spans="1:12" x14ac:dyDescent="0.2">
      <c r="A1530" t="s">
        <v>1524</v>
      </c>
      <c r="B1530">
        <v>0</v>
      </c>
      <c r="C1530" t="s">
        <v>13</v>
      </c>
      <c r="D1530" t="s">
        <v>27</v>
      </c>
      <c r="E1530">
        <v>1</v>
      </c>
      <c r="F1530" t="s">
        <v>270</v>
      </c>
      <c r="G1530">
        <v>50000</v>
      </c>
      <c r="H1530">
        <v>356617</v>
      </c>
      <c r="I1530">
        <v>356617</v>
      </c>
      <c r="J1530">
        <v>1</v>
      </c>
      <c r="K1530" t="s">
        <v>409</v>
      </c>
      <c r="L1530" t="s">
        <v>410</v>
      </c>
    </row>
    <row r="1531" spans="1:12" x14ac:dyDescent="0.2">
      <c r="A1531" t="s">
        <v>1525</v>
      </c>
      <c r="B1531">
        <v>1</v>
      </c>
      <c r="C1531" t="s">
        <v>60</v>
      </c>
      <c r="D1531" t="s">
        <v>79</v>
      </c>
      <c r="E1531">
        <v>1</v>
      </c>
      <c r="F1531" t="s">
        <v>270</v>
      </c>
      <c r="G1531">
        <v>60000</v>
      </c>
      <c r="H1531">
        <v>4183640</v>
      </c>
      <c r="I1531">
        <v>2759278.64</v>
      </c>
      <c r="J1531">
        <v>0.65954001778355598</v>
      </c>
      <c r="K1531" t="s">
        <v>216</v>
      </c>
      <c r="L1531" t="s">
        <v>217</v>
      </c>
    </row>
    <row r="1532" spans="1:12" x14ac:dyDescent="0.2">
      <c r="A1532" t="s">
        <v>938</v>
      </c>
      <c r="B1532">
        <v>0</v>
      </c>
      <c r="C1532" t="s">
        <v>13</v>
      </c>
      <c r="D1532" t="s">
        <v>27</v>
      </c>
      <c r="E1532">
        <v>1</v>
      </c>
      <c r="F1532" t="s">
        <v>270</v>
      </c>
      <c r="G1532">
        <v>5000</v>
      </c>
      <c r="H1532">
        <v>88725</v>
      </c>
      <c r="I1532">
        <v>88725</v>
      </c>
      <c r="J1532">
        <v>1</v>
      </c>
      <c r="K1532" t="s">
        <v>592</v>
      </c>
      <c r="L1532" t="s">
        <v>593</v>
      </c>
    </row>
    <row r="1533" spans="1:12" x14ac:dyDescent="0.2">
      <c r="A1533" t="s">
        <v>411</v>
      </c>
      <c r="B1533">
        <v>0</v>
      </c>
      <c r="C1533" t="s">
        <v>13</v>
      </c>
      <c r="D1533" t="s">
        <v>27</v>
      </c>
      <c r="E1533">
        <v>1</v>
      </c>
      <c r="F1533" t="s">
        <v>270</v>
      </c>
      <c r="G1533">
        <v>10000</v>
      </c>
      <c r="H1533">
        <v>183673</v>
      </c>
      <c r="I1533">
        <v>183673</v>
      </c>
      <c r="J1533">
        <v>1</v>
      </c>
      <c r="K1533" t="s">
        <v>278</v>
      </c>
      <c r="L1533" t="s">
        <v>279</v>
      </c>
    </row>
    <row r="1534" spans="1:12" x14ac:dyDescent="0.2">
      <c r="A1534" t="s">
        <v>1275</v>
      </c>
      <c r="B1534">
        <v>0</v>
      </c>
      <c r="C1534" t="s">
        <v>13</v>
      </c>
      <c r="D1534" t="s">
        <v>27</v>
      </c>
      <c r="E1534">
        <v>1</v>
      </c>
      <c r="F1534" t="s">
        <v>270</v>
      </c>
      <c r="G1534">
        <v>10000</v>
      </c>
      <c r="H1534">
        <v>42068</v>
      </c>
      <c r="I1534">
        <v>42068</v>
      </c>
      <c r="J1534">
        <v>1</v>
      </c>
      <c r="K1534" t="s">
        <v>383</v>
      </c>
      <c r="L1534" t="s">
        <v>384</v>
      </c>
    </row>
    <row r="1535" spans="1:12" x14ac:dyDescent="0.2">
      <c r="A1535" t="s">
        <v>1526</v>
      </c>
      <c r="B1535">
        <v>0</v>
      </c>
      <c r="C1535" t="s">
        <v>13</v>
      </c>
      <c r="D1535" t="s">
        <v>42</v>
      </c>
      <c r="E1535">
        <v>1</v>
      </c>
      <c r="F1535" t="s">
        <v>270</v>
      </c>
      <c r="G1535">
        <v>2500</v>
      </c>
      <c r="H1535">
        <v>150644</v>
      </c>
      <c r="I1535">
        <v>150644</v>
      </c>
      <c r="J1535">
        <v>1</v>
      </c>
      <c r="K1535" t="s">
        <v>1087</v>
      </c>
      <c r="L1535" t="s">
        <v>1088</v>
      </c>
    </row>
    <row r="1536" spans="1:12" x14ac:dyDescent="0.2">
      <c r="A1536" t="s">
        <v>722</v>
      </c>
      <c r="B1536">
        <v>1</v>
      </c>
      <c r="C1536" t="s">
        <v>60</v>
      </c>
      <c r="D1536" t="s">
        <v>27</v>
      </c>
      <c r="E1536">
        <v>1</v>
      </c>
      <c r="F1536" t="s">
        <v>270</v>
      </c>
      <c r="G1536">
        <v>120000</v>
      </c>
      <c r="H1536">
        <v>1070620</v>
      </c>
      <c r="I1536">
        <v>1021022.27</v>
      </c>
      <c r="J1536">
        <v>0.95367357232257899</v>
      </c>
      <c r="K1536" t="s">
        <v>199</v>
      </c>
      <c r="L1536" t="s">
        <v>200</v>
      </c>
    </row>
    <row r="1537" spans="1:12" x14ac:dyDescent="0.2">
      <c r="A1537" t="s">
        <v>1161</v>
      </c>
      <c r="B1537">
        <v>0</v>
      </c>
      <c r="C1537" t="s">
        <v>13</v>
      </c>
      <c r="D1537" t="s">
        <v>27</v>
      </c>
      <c r="E1537">
        <v>1</v>
      </c>
      <c r="F1537" t="s">
        <v>270</v>
      </c>
      <c r="G1537">
        <v>0</v>
      </c>
      <c r="H1537">
        <v>174302</v>
      </c>
      <c r="I1537">
        <v>174302</v>
      </c>
      <c r="J1537">
        <v>1</v>
      </c>
      <c r="K1537" t="s">
        <v>189</v>
      </c>
      <c r="L1537" t="s">
        <v>190</v>
      </c>
    </row>
    <row r="1538" spans="1:12" x14ac:dyDescent="0.2">
      <c r="A1538" t="s">
        <v>468</v>
      </c>
      <c r="B1538">
        <v>0</v>
      </c>
      <c r="C1538" t="s">
        <v>13</v>
      </c>
      <c r="D1538" t="s">
        <v>27</v>
      </c>
      <c r="E1538">
        <v>1</v>
      </c>
      <c r="F1538" t="s">
        <v>270</v>
      </c>
      <c r="G1538">
        <v>0</v>
      </c>
      <c r="H1538">
        <v>301288</v>
      </c>
      <c r="I1538">
        <v>301288</v>
      </c>
      <c r="J1538">
        <v>1</v>
      </c>
      <c r="K1538" t="s">
        <v>316</v>
      </c>
      <c r="L1538" t="s">
        <v>317</v>
      </c>
    </row>
    <row r="1539" spans="1:12" x14ac:dyDescent="0.2">
      <c r="A1539" t="s">
        <v>218</v>
      </c>
      <c r="B1539">
        <v>0</v>
      </c>
      <c r="C1539" t="s">
        <v>13</v>
      </c>
      <c r="D1539" t="s">
        <v>27</v>
      </c>
      <c r="E1539">
        <v>1</v>
      </c>
      <c r="F1539" t="s">
        <v>270</v>
      </c>
      <c r="G1539">
        <v>0</v>
      </c>
      <c r="H1539">
        <v>122297</v>
      </c>
      <c r="I1539">
        <v>122297</v>
      </c>
      <c r="J1539">
        <v>1</v>
      </c>
      <c r="K1539" t="s">
        <v>219</v>
      </c>
      <c r="L1539" t="s">
        <v>220</v>
      </c>
    </row>
    <row r="1540" spans="1:12" x14ac:dyDescent="0.2">
      <c r="A1540" t="s">
        <v>456</v>
      </c>
      <c r="B1540">
        <v>1</v>
      </c>
      <c r="C1540" t="s">
        <v>60</v>
      </c>
      <c r="D1540" t="s">
        <v>27</v>
      </c>
      <c r="E1540">
        <v>1</v>
      </c>
      <c r="F1540" t="s">
        <v>270</v>
      </c>
      <c r="G1540">
        <v>6335</v>
      </c>
      <c r="H1540">
        <v>1283953</v>
      </c>
      <c r="I1540">
        <v>55459.95</v>
      </c>
      <c r="J1540">
        <v>4.3193948688152899E-2</v>
      </c>
      <c r="K1540" t="s">
        <v>297</v>
      </c>
      <c r="L1540" t="s">
        <v>298</v>
      </c>
    </row>
    <row r="1541" spans="1:12" x14ac:dyDescent="0.2">
      <c r="A1541" t="s">
        <v>447</v>
      </c>
      <c r="B1541">
        <v>0</v>
      </c>
      <c r="C1541" t="s">
        <v>13</v>
      </c>
      <c r="D1541" t="s">
        <v>27</v>
      </c>
      <c r="E1541">
        <v>1</v>
      </c>
      <c r="F1541" t="s">
        <v>270</v>
      </c>
      <c r="G1541">
        <v>0</v>
      </c>
      <c r="H1541">
        <v>253865</v>
      </c>
      <c r="I1541">
        <v>253865</v>
      </c>
      <c r="J1541">
        <v>1</v>
      </c>
      <c r="K1541" t="s">
        <v>30</v>
      </c>
      <c r="L1541" t="s">
        <v>31</v>
      </c>
    </row>
    <row r="1542" spans="1:12" x14ac:dyDescent="0.2">
      <c r="A1542" t="s">
        <v>1098</v>
      </c>
      <c r="B1542">
        <v>0</v>
      </c>
      <c r="C1542" t="s">
        <v>13</v>
      </c>
      <c r="D1542" t="s">
        <v>27</v>
      </c>
      <c r="E1542">
        <v>1</v>
      </c>
      <c r="F1542" t="s">
        <v>270</v>
      </c>
      <c r="G1542">
        <v>25000</v>
      </c>
      <c r="H1542">
        <v>358313</v>
      </c>
      <c r="I1542">
        <v>358313</v>
      </c>
      <c r="J1542">
        <v>1</v>
      </c>
      <c r="K1542" t="s">
        <v>175</v>
      </c>
      <c r="L1542" t="s">
        <v>176</v>
      </c>
    </row>
    <row r="1543" spans="1:12" x14ac:dyDescent="0.2">
      <c r="A1543" t="s">
        <v>1527</v>
      </c>
      <c r="B1543">
        <v>0</v>
      </c>
      <c r="C1543" t="s">
        <v>13</v>
      </c>
      <c r="D1543" t="s">
        <v>42</v>
      </c>
      <c r="E1543">
        <v>1</v>
      </c>
      <c r="F1543" t="s">
        <v>270</v>
      </c>
      <c r="G1543">
        <v>0</v>
      </c>
      <c r="H1543">
        <v>20000</v>
      </c>
      <c r="I1543">
        <v>20000</v>
      </c>
      <c r="J1543">
        <v>1</v>
      </c>
      <c r="K1543" t="s">
        <v>24</v>
      </c>
      <c r="L1543" t="s">
        <v>25</v>
      </c>
    </row>
    <row r="1544" spans="1:12" x14ac:dyDescent="0.2">
      <c r="A1544" t="s">
        <v>1528</v>
      </c>
      <c r="B1544">
        <v>0</v>
      </c>
      <c r="C1544" t="s">
        <v>13</v>
      </c>
      <c r="D1544" t="s">
        <v>27</v>
      </c>
      <c r="E1544">
        <v>1</v>
      </c>
      <c r="F1544" t="s">
        <v>270</v>
      </c>
      <c r="G1544">
        <v>25000</v>
      </c>
      <c r="H1544">
        <v>300000</v>
      </c>
      <c r="I1544">
        <v>300000</v>
      </c>
      <c r="J1544">
        <v>1</v>
      </c>
      <c r="K1544" t="s">
        <v>39</v>
      </c>
      <c r="L1544" t="s">
        <v>40</v>
      </c>
    </row>
    <row r="1545" spans="1:12" x14ac:dyDescent="0.2">
      <c r="A1545" t="s">
        <v>1449</v>
      </c>
      <c r="B1545">
        <v>0</v>
      </c>
      <c r="C1545" t="s">
        <v>13</v>
      </c>
      <c r="D1545" t="s">
        <v>27</v>
      </c>
      <c r="E1545">
        <v>1</v>
      </c>
      <c r="F1545" t="s">
        <v>270</v>
      </c>
      <c r="G1545">
        <v>1000</v>
      </c>
      <c r="H1545">
        <v>242122</v>
      </c>
      <c r="I1545">
        <v>242122</v>
      </c>
      <c r="J1545">
        <v>1</v>
      </c>
      <c r="K1545" t="s">
        <v>491</v>
      </c>
      <c r="L1545" t="s">
        <v>492</v>
      </c>
    </row>
    <row r="1546" spans="1:12" x14ac:dyDescent="0.2">
      <c r="A1546" t="s">
        <v>1529</v>
      </c>
      <c r="B1546">
        <v>0</v>
      </c>
      <c r="C1546" t="s">
        <v>13</v>
      </c>
      <c r="D1546" t="s">
        <v>27</v>
      </c>
      <c r="E1546">
        <v>1</v>
      </c>
      <c r="F1546" t="s">
        <v>270</v>
      </c>
      <c r="G1546">
        <v>1000</v>
      </c>
      <c r="H1546">
        <v>287261</v>
      </c>
      <c r="I1546">
        <v>287261</v>
      </c>
      <c r="J1546">
        <v>1</v>
      </c>
      <c r="K1546" t="s">
        <v>462</v>
      </c>
      <c r="L1546" t="s">
        <v>463</v>
      </c>
    </row>
    <row r="1547" spans="1:12" x14ac:dyDescent="0.2">
      <c r="A1547" t="s">
        <v>1530</v>
      </c>
      <c r="B1547">
        <v>0</v>
      </c>
      <c r="C1547" t="s">
        <v>13</v>
      </c>
      <c r="D1547" t="s">
        <v>27</v>
      </c>
      <c r="E1547">
        <v>1</v>
      </c>
      <c r="F1547" t="s">
        <v>270</v>
      </c>
      <c r="G1547">
        <v>1000</v>
      </c>
      <c r="H1547">
        <v>157253</v>
      </c>
      <c r="I1547">
        <v>157253</v>
      </c>
      <c r="J1547">
        <v>1</v>
      </c>
      <c r="K1547" t="s">
        <v>192</v>
      </c>
      <c r="L1547" t="s">
        <v>193</v>
      </c>
    </row>
    <row r="1548" spans="1:12" x14ac:dyDescent="0.2">
      <c r="A1548" t="s">
        <v>1531</v>
      </c>
      <c r="B1548">
        <v>0</v>
      </c>
      <c r="C1548" t="s">
        <v>13</v>
      </c>
      <c r="D1548" t="s">
        <v>79</v>
      </c>
      <c r="E1548">
        <v>1</v>
      </c>
      <c r="F1548" t="s">
        <v>270</v>
      </c>
      <c r="G1548">
        <v>525</v>
      </c>
      <c r="H1548">
        <v>51127</v>
      </c>
      <c r="I1548">
        <v>51127</v>
      </c>
      <c r="J1548">
        <v>1</v>
      </c>
      <c r="K1548" t="s">
        <v>1008</v>
      </c>
      <c r="L1548" t="s">
        <v>1009</v>
      </c>
    </row>
    <row r="1549" spans="1:12" x14ac:dyDescent="0.2">
      <c r="A1549" t="s">
        <v>1532</v>
      </c>
      <c r="B1549">
        <v>0</v>
      </c>
      <c r="C1549" t="s">
        <v>13</v>
      </c>
      <c r="D1549" t="s">
        <v>139</v>
      </c>
      <c r="E1549">
        <v>1</v>
      </c>
      <c r="F1549" t="s">
        <v>270</v>
      </c>
      <c r="G1549">
        <v>5000</v>
      </c>
      <c r="H1549">
        <v>143243</v>
      </c>
      <c r="I1549">
        <v>143243</v>
      </c>
      <c r="J1549">
        <v>1</v>
      </c>
      <c r="K1549" t="s">
        <v>170</v>
      </c>
      <c r="L1549" t="s">
        <v>171</v>
      </c>
    </row>
    <row r="1550" spans="1:12" x14ac:dyDescent="0.2">
      <c r="A1550" t="s">
        <v>1533</v>
      </c>
      <c r="B1550">
        <v>0</v>
      </c>
      <c r="C1550" t="s">
        <v>13</v>
      </c>
      <c r="D1550" t="s">
        <v>42</v>
      </c>
      <c r="E1550">
        <v>1</v>
      </c>
      <c r="F1550" t="s">
        <v>270</v>
      </c>
      <c r="G1550">
        <v>0</v>
      </c>
      <c r="H1550">
        <v>0</v>
      </c>
      <c r="I1550">
        <v>0</v>
      </c>
      <c r="J1550" t="s">
        <v>282</v>
      </c>
      <c r="K1550" t="s">
        <v>316</v>
      </c>
      <c r="L1550" t="s">
        <v>317</v>
      </c>
    </row>
    <row r="1551" spans="1:12" x14ac:dyDescent="0.2">
      <c r="A1551" t="s">
        <v>737</v>
      </c>
      <c r="B1551">
        <v>1</v>
      </c>
      <c r="C1551" t="s">
        <v>60</v>
      </c>
      <c r="D1551" t="s">
        <v>27</v>
      </c>
      <c r="E1551">
        <v>1</v>
      </c>
      <c r="F1551" t="s">
        <v>270</v>
      </c>
      <c r="G1551">
        <v>51534</v>
      </c>
      <c r="H1551">
        <v>2318438</v>
      </c>
      <c r="I1551">
        <v>203793.16</v>
      </c>
      <c r="J1551">
        <v>8.7900991960966804E-2</v>
      </c>
      <c r="K1551" t="s">
        <v>300</v>
      </c>
      <c r="L1551" t="s">
        <v>301</v>
      </c>
    </row>
    <row r="1552" spans="1:12" x14ac:dyDescent="0.2">
      <c r="A1552" t="s">
        <v>1093</v>
      </c>
      <c r="B1552">
        <v>0</v>
      </c>
      <c r="C1552" t="s">
        <v>13</v>
      </c>
      <c r="D1552" t="s">
        <v>27</v>
      </c>
      <c r="E1552">
        <v>1</v>
      </c>
      <c r="F1552" t="s">
        <v>270</v>
      </c>
      <c r="G1552">
        <v>16000</v>
      </c>
      <c r="H1552">
        <v>378714</v>
      </c>
      <c r="I1552">
        <v>378714</v>
      </c>
      <c r="J1552">
        <v>1</v>
      </c>
      <c r="K1552" t="s">
        <v>834</v>
      </c>
      <c r="L1552" t="s">
        <v>835</v>
      </c>
    </row>
    <row r="1553" spans="1:12" x14ac:dyDescent="0.2">
      <c r="A1553" t="s">
        <v>822</v>
      </c>
      <c r="B1553">
        <v>0</v>
      </c>
      <c r="C1553" t="s">
        <v>13</v>
      </c>
      <c r="D1553" t="s">
        <v>27</v>
      </c>
      <c r="E1553">
        <v>1</v>
      </c>
      <c r="F1553" t="s">
        <v>270</v>
      </c>
      <c r="G1553">
        <v>0</v>
      </c>
      <c r="H1553">
        <v>180396</v>
      </c>
      <c r="I1553">
        <v>180396</v>
      </c>
      <c r="J1553">
        <v>1</v>
      </c>
      <c r="K1553" t="s">
        <v>450</v>
      </c>
      <c r="L1553" t="s">
        <v>451</v>
      </c>
    </row>
    <row r="1554" spans="1:12" x14ac:dyDescent="0.2">
      <c r="A1554" t="s">
        <v>407</v>
      </c>
      <c r="B1554">
        <v>0</v>
      </c>
      <c r="C1554" t="s">
        <v>13</v>
      </c>
      <c r="D1554" t="s">
        <v>27</v>
      </c>
      <c r="E1554">
        <v>1</v>
      </c>
      <c r="F1554" t="s">
        <v>270</v>
      </c>
      <c r="G1554">
        <v>0</v>
      </c>
      <c r="H1554">
        <v>145252</v>
      </c>
      <c r="I1554">
        <v>145252</v>
      </c>
      <c r="J1554">
        <v>1</v>
      </c>
      <c r="K1554" t="s">
        <v>64</v>
      </c>
      <c r="L1554" t="s">
        <v>65</v>
      </c>
    </row>
    <row r="1555" spans="1:12" x14ac:dyDescent="0.2">
      <c r="A1555" t="s">
        <v>919</v>
      </c>
      <c r="B1555">
        <v>0</v>
      </c>
      <c r="C1555" t="s">
        <v>13</v>
      </c>
      <c r="D1555" t="s">
        <v>27</v>
      </c>
      <c r="E1555">
        <v>1</v>
      </c>
      <c r="F1555" t="s">
        <v>270</v>
      </c>
      <c r="G1555">
        <v>20000</v>
      </c>
      <c r="H1555">
        <v>493628</v>
      </c>
      <c r="I1555">
        <v>493628</v>
      </c>
      <c r="J1555">
        <v>1</v>
      </c>
      <c r="K1555" t="s">
        <v>920</v>
      </c>
      <c r="L1555" t="s">
        <v>921</v>
      </c>
    </row>
    <row r="1556" spans="1:12" x14ac:dyDescent="0.2">
      <c r="A1556" t="s">
        <v>1534</v>
      </c>
      <c r="B1556">
        <v>0</v>
      </c>
      <c r="C1556" t="s">
        <v>13</v>
      </c>
      <c r="D1556" t="s">
        <v>208</v>
      </c>
      <c r="E1556">
        <v>1</v>
      </c>
      <c r="F1556" t="s">
        <v>270</v>
      </c>
      <c r="G1556">
        <v>0</v>
      </c>
      <c r="H1556">
        <v>111772</v>
      </c>
      <c r="I1556">
        <v>111772</v>
      </c>
      <c r="J1556">
        <v>1</v>
      </c>
      <c r="K1556" t="s">
        <v>592</v>
      </c>
      <c r="L1556" t="s">
        <v>593</v>
      </c>
    </row>
    <row r="1557" spans="1:12" x14ac:dyDescent="0.2">
      <c r="A1557" t="s">
        <v>69</v>
      </c>
      <c r="B1557">
        <v>0</v>
      </c>
      <c r="C1557" t="s">
        <v>13</v>
      </c>
      <c r="D1557" t="s">
        <v>27</v>
      </c>
      <c r="E1557">
        <v>1</v>
      </c>
      <c r="F1557" t="s">
        <v>270</v>
      </c>
      <c r="G1557">
        <v>500</v>
      </c>
      <c r="H1557">
        <v>68288</v>
      </c>
      <c r="I1557">
        <v>68288</v>
      </c>
      <c r="J1557">
        <v>1</v>
      </c>
      <c r="K1557" t="s">
        <v>70</v>
      </c>
      <c r="L1557" t="s">
        <v>71</v>
      </c>
    </row>
    <row r="1558" spans="1:12" x14ac:dyDescent="0.2">
      <c r="A1558" t="s">
        <v>452</v>
      </c>
      <c r="B1558">
        <v>0</v>
      </c>
      <c r="C1558" t="s">
        <v>13</v>
      </c>
      <c r="D1558" t="s">
        <v>27</v>
      </c>
      <c r="E1558">
        <v>1</v>
      </c>
      <c r="F1558" t="s">
        <v>270</v>
      </c>
      <c r="G1558">
        <v>10500</v>
      </c>
      <c r="H1558">
        <v>242119</v>
      </c>
      <c r="I1558">
        <v>242119</v>
      </c>
      <c r="J1558">
        <v>1</v>
      </c>
      <c r="K1558" t="s">
        <v>195</v>
      </c>
      <c r="L1558" t="s">
        <v>196</v>
      </c>
    </row>
    <row r="1559" spans="1:12" x14ac:dyDescent="0.2">
      <c r="A1559" t="s">
        <v>1535</v>
      </c>
      <c r="B1559">
        <v>0</v>
      </c>
      <c r="C1559" t="s">
        <v>13</v>
      </c>
      <c r="D1559" t="s">
        <v>27</v>
      </c>
      <c r="E1559">
        <v>1</v>
      </c>
      <c r="F1559" t="s">
        <v>270</v>
      </c>
      <c r="G1559">
        <v>40000</v>
      </c>
      <c r="H1559">
        <v>54543</v>
      </c>
      <c r="I1559">
        <v>54543</v>
      </c>
      <c r="J1559">
        <v>1</v>
      </c>
      <c r="K1559" t="s">
        <v>175</v>
      </c>
      <c r="L1559" t="s">
        <v>176</v>
      </c>
    </row>
    <row r="1560" spans="1:12" x14ac:dyDescent="0.2">
      <c r="A1560" t="s">
        <v>730</v>
      </c>
      <c r="B1560">
        <v>1</v>
      </c>
      <c r="C1560" t="s">
        <v>60</v>
      </c>
      <c r="D1560" t="s">
        <v>27</v>
      </c>
      <c r="E1560">
        <v>1</v>
      </c>
      <c r="F1560" t="s">
        <v>270</v>
      </c>
      <c r="G1560">
        <v>80000</v>
      </c>
      <c r="H1560">
        <v>2803535</v>
      </c>
      <c r="I1560">
        <v>288739.73</v>
      </c>
      <c r="J1560">
        <v>0.10299104523396301</v>
      </c>
      <c r="K1560" t="s">
        <v>496</v>
      </c>
      <c r="L1560" t="s">
        <v>497</v>
      </c>
    </row>
    <row r="1561" spans="1:12" x14ac:dyDescent="0.2">
      <c r="A1561" t="s">
        <v>222</v>
      </c>
      <c r="B1561">
        <v>0</v>
      </c>
      <c r="C1561" t="s">
        <v>13</v>
      </c>
      <c r="D1561" t="s">
        <v>27</v>
      </c>
      <c r="E1561">
        <v>1</v>
      </c>
      <c r="F1561" t="s">
        <v>270</v>
      </c>
      <c r="G1561">
        <v>3000</v>
      </c>
      <c r="H1561">
        <v>153062</v>
      </c>
      <c r="I1561">
        <v>153062</v>
      </c>
      <c r="J1561">
        <v>1</v>
      </c>
      <c r="K1561" t="s">
        <v>124</v>
      </c>
      <c r="L1561" t="s">
        <v>125</v>
      </c>
    </row>
    <row r="1562" spans="1:12" x14ac:dyDescent="0.2">
      <c r="A1562" t="s">
        <v>469</v>
      </c>
      <c r="B1562">
        <v>1</v>
      </c>
      <c r="C1562" t="s">
        <v>60</v>
      </c>
      <c r="D1562" t="s">
        <v>27</v>
      </c>
      <c r="E1562">
        <v>1</v>
      </c>
      <c r="F1562" t="s">
        <v>270</v>
      </c>
      <c r="G1562">
        <v>900000</v>
      </c>
      <c r="H1562">
        <v>87827465</v>
      </c>
      <c r="I1562">
        <v>101756750.0438</v>
      </c>
      <c r="J1562">
        <v>1.1585982813007201</v>
      </c>
      <c r="K1562" t="s">
        <v>235</v>
      </c>
      <c r="L1562" t="s">
        <v>236</v>
      </c>
    </row>
    <row r="1563" spans="1:12" x14ac:dyDescent="0.2">
      <c r="A1563" t="s">
        <v>630</v>
      </c>
      <c r="B1563">
        <v>0</v>
      </c>
      <c r="C1563" t="s">
        <v>13</v>
      </c>
      <c r="D1563" t="s">
        <v>95</v>
      </c>
      <c r="E1563">
        <v>1</v>
      </c>
      <c r="F1563" t="s">
        <v>270</v>
      </c>
      <c r="G1563">
        <v>0</v>
      </c>
      <c r="H1563">
        <v>213905</v>
      </c>
      <c r="I1563">
        <v>213905</v>
      </c>
      <c r="J1563">
        <v>1</v>
      </c>
      <c r="K1563" t="s">
        <v>133</v>
      </c>
      <c r="L1563" t="s">
        <v>134</v>
      </c>
    </row>
    <row r="1564" spans="1:12" x14ac:dyDescent="0.2">
      <c r="A1564" t="s">
        <v>1536</v>
      </c>
      <c r="B1564">
        <v>0</v>
      </c>
      <c r="C1564" t="s">
        <v>13</v>
      </c>
      <c r="D1564" t="s">
        <v>42</v>
      </c>
      <c r="E1564">
        <v>1</v>
      </c>
      <c r="F1564" t="s">
        <v>270</v>
      </c>
      <c r="G1564">
        <v>400000</v>
      </c>
      <c r="H1564">
        <v>112097</v>
      </c>
      <c r="I1564">
        <v>112097</v>
      </c>
      <c r="J1564">
        <v>1</v>
      </c>
      <c r="K1564" t="s">
        <v>33</v>
      </c>
      <c r="L1564" t="s">
        <v>34</v>
      </c>
    </row>
    <row r="1565" spans="1:12" x14ac:dyDescent="0.2">
      <c r="A1565" t="s">
        <v>1537</v>
      </c>
      <c r="B1565">
        <v>0</v>
      </c>
      <c r="C1565" t="s">
        <v>13</v>
      </c>
      <c r="D1565" t="s">
        <v>27</v>
      </c>
      <c r="E1565">
        <v>1</v>
      </c>
      <c r="F1565" t="s">
        <v>270</v>
      </c>
      <c r="G1565">
        <v>8000</v>
      </c>
      <c r="H1565">
        <v>188100</v>
      </c>
      <c r="I1565">
        <v>188100</v>
      </c>
      <c r="J1565">
        <v>1</v>
      </c>
      <c r="K1565" t="s">
        <v>877</v>
      </c>
      <c r="L1565" t="s">
        <v>878</v>
      </c>
    </row>
    <row r="1566" spans="1:12" x14ac:dyDescent="0.2">
      <c r="A1566" t="s">
        <v>752</v>
      </c>
      <c r="B1566">
        <v>0</v>
      </c>
      <c r="C1566" t="s">
        <v>13</v>
      </c>
      <c r="D1566" t="s">
        <v>27</v>
      </c>
      <c r="E1566">
        <v>1</v>
      </c>
      <c r="F1566" t="s">
        <v>270</v>
      </c>
      <c r="G1566">
        <v>3500</v>
      </c>
      <c r="H1566">
        <v>244126</v>
      </c>
      <c r="I1566">
        <v>244126</v>
      </c>
      <c r="J1566">
        <v>1</v>
      </c>
      <c r="K1566" t="s">
        <v>753</v>
      </c>
      <c r="L1566" t="s">
        <v>754</v>
      </c>
    </row>
    <row r="1567" spans="1:12" x14ac:dyDescent="0.2">
      <c r="A1567" t="s">
        <v>1538</v>
      </c>
      <c r="B1567">
        <v>0</v>
      </c>
      <c r="C1567" t="s">
        <v>13</v>
      </c>
      <c r="D1567" t="s">
        <v>27</v>
      </c>
      <c r="E1567">
        <v>1</v>
      </c>
      <c r="F1567" t="s">
        <v>270</v>
      </c>
      <c r="G1567">
        <v>12237</v>
      </c>
      <c r="H1567">
        <v>178494</v>
      </c>
      <c r="I1567">
        <v>178494</v>
      </c>
      <c r="J1567">
        <v>1</v>
      </c>
      <c r="K1567" t="s">
        <v>1298</v>
      </c>
      <c r="L1567" t="s">
        <v>1299</v>
      </c>
    </row>
    <row r="1568" spans="1:12" x14ac:dyDescent="0.2">
      <c r="A1568" t="s">
        <v>366</v>
      </c>
      <c r="B1568">
        <v>0</v>
      </c>
      <c r="C1568" t="s">
        <v>13</v>
      </c>
      <c r="D1568" t="s">
        <v>27</v>
      </c>
      <c r="E1568">
        <v>1</v>
      </c>
      <c r="F1568" t="s">
        <v>270</v>
      </c>
      <c r="G1568">
        <v>14910</v>
      </c>
      <c r="H1568">
        <v>230519</v>
      </c>
      <c r="I1568">
        <v>230519</v>
      </c>
      <c r="J1568">
        <v>1</v>
      </c>
      <c r="K1568" t="s">
        <v>273</v>
      </c>
      <c r="L1568" t="s">
        <v>274</v>
      </c>
    </row>
    <row r="1569" spans="1:12" x14ac:dyDescent="0.2">
      <c r="A1569" t="s">
        <v>853</v>
      </c>
      <c r="B1569">
        <v>0</v>
      </c>
      <c r="C1569" t="s">
        <v>13</v>
      </c>
      <c r="D1569" t="s">
        <v>29</v>
      </c>
      <c r="E1569">
        <v>1</v>
      </c>
      <c r="F1569" t="s">
        <v>270</v>
      </c>
      <c r="G1569">
        <v>35000</v>
      </c>
      <c r="H1569">
        <v>34505</v>
      </c>
      <c r="I1569">
        <v>34505</v>
      </c>
      <c r="J1569">
        <v>1</v>
      </c>
      <c r="K1569" t="s">
        <v>24</v>
      </c>
      <c r="L1569" t="s">
        <v>25</v>
      </c>
    </row>
    <row r="1570" spans="1:12" x14ac:dyDescent="0.2">
      <c r="A1570" t="s">
        <v>386</v>
      </c>
      <c r="B1570">
        <v>0</v>
      </c>
      <c r="C1570" t="s">
        <v>13</v>
      </c>
      <c r="D1570" t="s">
        <v>27</v>
      </c>
      <c r="E1570">
        <v>1</v>
      </c>
      <c r="F1570" t="s">
        <v>270</v>
      </c>
      <c r="G1570">
        <v>1100</v>
      </c>
      <c r="H1570">
        <v>38171</v>
      </c>
      <c r="I1570">
        <v>38171</v>
      </c>
      <c r="J1570">
        <v>1</v>
      </c>
      <c r="K1570" t="s">
        <v>96</v>
      </c>
      <c r="L1570" t="s">
        <v>97</v>
      </c>
    </row>
    <row r="1571" spans="1:12" x14ac:dyDescent="0.2">
      <c r="A1571" t="s">
        <v>218</v>
      </c>
      <c r="B1571">
        <v>0</v>
      </c>
      <c r="C1571" t="s">
        <v>13</v>
      </c>
      <c r="D1571" t="s">
        <v>27</v>
      </c>
      <c r="E1571">
        <v>1</v>
      </c>
      <c r="F1571" t="s">
        <v>270</v>
      </c>
      <c r="G1571">
        <v>5000</v>
      </c>
      <c r="H1571">
        <v>134948</v>
      </c>
      <c r="I1571">
        <v>134948</v>
      </c>
      <c r="J1571">
        <v>1</v>
      </c>
      <c r="K1571" t="s">
        <v>219</v>
      </c>
      <c r="L1571" t="s">
        <v>220</v>
      </c>
    </row>
    <row r="1572" spans="1:12" x14ac:dyDescent="0.2">
      <c r="A1572" t="s">
        <v>1539</v>
      </c>
      <c r="B1572">
        <v>0</v>
      </c>
      <c r="C1572" t="s">
        <v>13</v>
      </c>
      <c r="D1572" t="s">
        <v>123</v>
      </c>
      <c r="E1572">
        <v>1</v>
      </c>
      <c r="F1572" t="s">
        <v>270</v>
      </c>
      <c r="G1572">
        <v>6500</v>
      </c>
      <c r="H1572">
        <v>125874</v>
      </c>
      <c r="I1572">
        <v>125874</v>
      </c>
      <c r="J1572">
        <v>1</v>
      </c>
      <c r="K1572" t="s">
        <v>181</v>
      </c>
      <c r="L1572" t="s">
        <v>182</v>
      </c>
    </row>
    <row r="1573" spans="1:12" x14ac:dyDescent="0.2">
      <c r="A1573" t="s">
        <v>1540</v>
      </c>
      <c r="B1573">
        <v>0</v>
      </c>
      <c r="C1573" t="s">
        <v>13</v>
      </c>
      <c r="D1573" t="s">
        <v>29</v>
      </c>
      <c r="E1573">
        <v>1</v>
      </c>
      <c r="F1573" t="s">
        <v>270</v>
      </c>
      <c r="G1573">
        <v>80000</v>
      </c>
      <c r="H1573">
        <v>125701</v>
      </c>
      <c r="I1573">
        <v>125701</v>
      </c>
      <c r="J1573">
        <v>1</v>
      </c>
      <c r="K1573" t="s">
        <v>312</v>
      </c>
      <c r="L1573" t="s">
        <v>313</v>
      </c>
    </row>
    <row r="1574" spans="1:12" x14ac:dyDescent="0.2">
      <c r="A1574" t="s">
        <v>1541</v>
      </c>
      <c r="B1574">
        <v>1</v>
      </c>
      <c r="C1574" t="s">
        <v>60</v>
      </c>
      <c r="D1574" t="s">
        <v>95</v>
      </c>
      <c r="E1574">
        <v>1</v>
      </c>
      <c r="F1574" t="s">
        <v>270</v>
      </c>
      <c r="G1574">
        <v>5265</v>
      </c>
      <c r="H1574">
        <v>965069</v>
      </c>
      <c r="I1574">
        <v>281445.42</v>
      </c>
      <c r="J1574">
        <v>0.29163199729760197</v>
      </c>
      <c r="K1574" t="s">
        <v>178</v>
      </c>
      <c r="L1574" t="s">
        <v>179</v>
      </c>
    </row>
    <row r="1575" spans="1:12" x14ac:dyDescent="0.2">
      <c r="A1575" t="s">
        <v>1542</v>
      </c>
      <c r="B1575">
        <v>0</v>
      </c>
      <c r="C1575" t="s">
        <v>13</v>
      </c>
      <c r="D1575" t="s">
        <v>29</v>
      </c>
      <c r="E1575">
        <v>1</v>
      </c>
      <c r="F1575" t="s">
        <v>270</v>
      </c>
      <c r="G1575">
        <v>49000</v>
      </c>
      <c r="H1575">
        <v>153013</v>
      </c>
      <c r="I1575">
        <v>153013</v>
      </c>
      <c r="J1575">
        <v>1</v>
      </c>
      <c r="K1575" t="s">
        <v>232</v>
      </c>
      <c r="L1575" t="s">
        <v>233</v>
      </c>
    </row>
    <row r="1576" spans="1:12" x14ac:dyDescent="0.2">
      <c r="A1576" t="s">
        <v>1543</v>
      </c>
      <c r="B1576">
        <v>1</v>
      </c>
      <c r="C1576" t="s">
        <v>60</v>
      </c>
      <c r="D1576" t="s">
        <v>23</v>
      </c>
      <c r="E1576">
        <v>1</v>
      </c>
      <c r="F1576" t="s">
        <v>270</v>
      </c>
      <c r="G1576">
        <v>10000</v>
      </c>
      <c r="H1576">
        <v>1166159</v>
      </c>
      <c r="I1576">
        <v>1005688.03</v>
      </c>
      <c r="J1576">
        <v>0.86239355010766106</v>
      </c>
      <c r="K1576" t="s">
        <v>1544</v>
      </c>
      <c r="L1576" t="s">
        <v>1545</v>
      </c>
    </row>
    <row r="1577" spans="1:12" x14ac:dyDescent="0.2">
      <c r="A1577" t="s">
        <v>1546</v>
      </c>
      <c r="B1577">
        <v>0</v>
      </c>
      <c r="C1577" t="s">
        <v>13</v>
      </c>
      <c r="D1577" t="s">
        <v>29</v>
      </c>
      <c r="E1577">
        <v>1</v>
      </c>
      <c r="F1577" t="s">
        <v>270</v>
      </c>
      <c r="G1577">
        <v>227000</v>
      </c>
      <c r="H1577">
        <v>81579</v>
      </c>
      <c r="I1577">
        <v>81579</v>
      </c>
      <c r="J1577">
        <v>1</v>
      </c>
      <c r="K1577" t="s">
        <v>178</v>
      </c>
      <c r="L1577" t="s">
        <v>179</v>
      </c>
    </row>
    <row r="1578" spans="1:12" x14ac:dyDescent="0.2">
      <c r="A1578" t="s">
        <v>1547</v>
      </c>
      <c r="B1578">
        <v>0</v>
      </c>
      <c r="C1578" t="s">
        <v>13</v>
      </c>
      <c r="D1578" t="s">
        <v>29</v>
      </c>
      <c r="E1578">
        <v>1</v>
      </c>
      <c r="F1578" t="s">
        <v>270</v>
      </c>
      <c r="G1578">
        <v>3480000</v>
      </c>
      <c r="H1578">
        <v>381154</v>
      </c>
      <c r="I1578">
        <v>381154</v>
      </c>
      <c r="J1578">
        <v>1</v>
      </c>
      <c r="K1578" t="s">
        <v>124</v>
      </c>
      <c r="L1578" t="s">
        <v>125</v>
      </c>
    </row>
    <row r="1579" spans="1:12" x14ac:dyDescent="0.2">
      <c r="A1579" t="s">
        <v>1548</v>
      </c>
      <c r="B1579">
        <v>0</v>
      </c>
      <c r="C1579" t="s">
        <v>13</v>
      </c>
      <c r="D1579" t="s">
        <v>123</v>
      </c>
      <c r="E1579">
        <v>1</v>
      </c>
      <c r="F1579" t="s">
        <v>270</v>
      </c>
      <c r="G1579">
        <v>2835</v>
      </c>
      <c r="H1579">
        <v>100044</v>
      </c>
      <c r="I1579">
        <v>100044</v>
      </c>
      <c r="J1579">
        <v>1</v>
      </c>
      <c r="K1579" t="s">
        <v>178</v>
      </c>
      <c r="L1579" t="s">
        <v>179</v>
      </c>
    </row>
    <row r="1580" spans="1:12" x14ac:dyDescent="0.2">
      <c r="A1580" t="s">
        <v>1549</v>
      </c>
      <c r="B1580">
        <v>0</v>
      </c>
      <c r="C1580" t="s">
        <v>13</v>
      </c>
      <c r="D1580" t="s">
        <v>27</v>
      </c>
      <c r="E1580">
        <v>1</v>
      </c>
      <c r="F1580" t="s">
        <v>270</v>
      </c>
      <c r="G1580">
        <v>7000</v>
      </c>
      <c r="H1580">
        <v>50000</v>
      </c>
      <c r="I1580">
        <v>50000</v>
      </c>
      <c r="J1580">
        <v>1</v>
      </c>
      <c r="K1580" t="s">
        <v>235</v>
      </c>
      <c r="L1580" t="s">
        <v>236</v>
      </c>
    </row>
    <row r="1581" spans="1:12" x14ac:dyDescent="0.2">
      <c r="A1581" t="s">
        <v>1550</v>
      </c>
      <c r="B1581">
        <v>0</v>
      </c>
      <c r="C1581" t="s">
        <v>13</v>
      </c>
      <c r="D1581" t="s">
        <v>27</v>
      </c>
      <c r="E1581">
        <v>1</v>
      </c>
      <c r="F1581" t="s">
        <v>270</v>
      </c>
      <c r="G1581">
        <v>14700</v>
      </c>
      <c r="H1581">
        <v>187128</v>
      </c>
      <c r="I1581">
        <v>187128</v>
      </c>
      <c r="J1581">
        <v>1</v>
      </c>
      <c r="K1581" t="s">
        <v>235</v>
      </c>
      <c r="L1581" t="s">
        <v>236</v>
      </c>
    </row>
    <row r="1582" spans="1:12" x14ac:dyDescent="0.2">
      <c r="A1582" t="s">
        <v>1551</v>
      </c>
      <c r="B1582">
        <v>1</v>
      </c>
      <c r="C1582" t="s">
        <v>60</v>
      </c>
      <c r="D1582" t="s">
        <v>42</v>
      </c>
      <c r="E1582">
        <v>1</v>
      </c>
      <c r="F1582" t="s">
        <v>270</v>
      </c>
      <c r="G1582">
        <v>7500</v>
      </c>
      <c r="H1582">
        <v>1286382</v>
      </c>
      <c r="I1582">
        <v>1197012.98</v>
      </c>
      <c r="J1582">
        <v>0.93052608012238902</v>
      </c>
      <c r="K1582" t="s">
        <v>146</v>
      </c>
      <c r="L1582" t="s">
        <v>147</v>
      </c>
    </row>
    <row r="1583" spans="1:12" x14ac:dyDescent="0.2">
      <c r="A1583" t="s">
        <v>813</v>
      </c>
      <c r="B1583">
        <v>0</v>
      </c>
      <c r="C1583" t="s">
        <v>13</v>
      </c>
      <c r="D1583" t="s">
        <v>27</v>
      </c>
      <c r="E1583">
        <v>1</v>
      </c>
      <c r="F1583" t="s">
        <v>270</v>
      </c>
      <c r="G1583">
        <v>0</v>
      </c>
      <c r="H1583">
        <v>89185</v>
      </c>
      <c r="I1583">
        <v>89185</v>
      </c>
      <c r="J1583">
        <v>1</v>
      </c>
      <c r="K1583" t="s">
        <v>402</v>
      </c>
      <c r="L1583" t="s">
        <v>403</v>
      </c>
    </row>
    <row r="1584" spans="1:12" x14ac:dyDescent="0.2">
      <c r="A1584" t="s">
        <v>988</v>
      </c>
      <c r="B1584">
        <v>0</v>
      </c>
      <c r="C1584" t="s">
        <v>13</v>
      </c>
      <c r="D1584" t="s">
        <v>42</v>
      </c>
      <c r="E1584">
        <v>1</v>
      </c>
      <c r="F1584" t="s">
        <v>270</v>
      </c>
      <c r="G1584">
        <v>150</v>
      </c>
      <c r="H1584">
        <v>36248</v>
      </c>
      <c r="I1584">
        <v>36248</v>
      </c>
      <c r="J1584">
        <v>1</v>
      </c>
      <c r="K1584" t="s">
        <v>491</v>
      </c>
      <c r="L1584" t="s">
        <v>492</v>
      </c>
    </row>
    <row r="1585" spans="1:12" x14ac:dyDescent="0.2">
      <c r="A1585" t="s">
        <v>418</v>
      </c>
      <c r="B1585">
        <v>0</v>
      </c>
      <c r="C1585" t="s">
        <v>13</v>
      </c>
      <c r="D1585" t="s">
        <v>42</v>
      </c>
      <c r="E1585">
        <v>1</v>
      </c>
      <c r="F1585" t="s">
        <v>270</v>
      </c>
      <c r="G1585">
        <v>0</v>
      </c>
      <c r="H1585">
        <v>93706</v>
      </c>
      <c r="I1585">
        <v>93706</v>
      </c>
      <c r="J1585">
        <v>1</v>
      </c>
      <c r="K1585" t="s">
        <v>24</v>
      </c>
      <c r="L1585" t="s">
        <v>25</v>
      </c>
    </row>
    <row r="1586" spans="1:12" x14ac:dyDescent="0.2">
      <c r="A1586" t="s">
        <v>1552</v>
      </c>
      <c r="B1586">
        <v>0</v>
      </c>
      <c r="C1586" t="s">
        <v>13</v>
      </c>
      <c r="D1586" t="s">
        <v>27</v>
      </c>
      <c r="E1586">
        <v>1</v>
      </c>
      <c r="F1586" t="s">
        <v>270</v>
      </c>
      <c r="G1586">
        <v>2195</v>
      </c>
      <c r="H1586">
        <v>171321</v>
      </c>
      <c r="I1586">
        <v>171321</v>
      </c>
      <c r="J1586">
        <v>1</v>
      </c>
      <c r="K1586" t="s">
        <v>719</v>
      </c>
      <c r="L1586" t="s">
        <v>720</v>
      </c>
    </row>
    <row r="1587" spans="1:12" x14ac:dyDescent="0.2">
      <c r="A1587" t="s">
        <v>1553</v>
      </c>
      <c r="B1587">
        <v>0</v>
      </c>
      <c r="C1587" t="s">
        <v>13</v>
      </c>
      <c r="D1587" t="s">
        <v>42</v>
      </c>
      <c r="E1587">
        <v>1</v>
      </c>
      <c r="F1587" t="s">
        <v>270</v>
      </c>
      <c r="G1587">
        <v>250</v>
      </c>
      <c r="H1587">
        <v>29348</v>
      </c>
      <c r="I1587">
        <v>29348</v>
      </c>
      <c r="J1587">
        <v>1</v>
      </c>
      <c r="K1587" t="s">
        <v>592</v>
      </c>
      <c r="L1587" t="s">
        <v>593</v>
      </c>
    </row>
    <row r="1588" spans="1:12" x14ac:dyDescent="0.2">
      <c r="A1588" t="s">
        <v>82</v>
      </c>
      <c r="B1588">
        <v>1</v>
      </c>
      <c r="C1588" t="s">
        <v>60</v>
      </c>
      <c r="D1588" t="s">
        <v>27</v>
      </c>
      <c r="E1588">
        <v>1</v>
      </c>
      <c r="F1588" t="s">
        <v>270</v>
      </c>
      <c r="G1588">
        <v>141164</v>
      </c>
      <c r="H1588">
        <v>8757898</v>
      </c>
      <c r="I1588">
        <v>2373981.56</v>
      </c>
      <c r="J1588">
        <v>0.27106744106862102</v>
      </c>
      <c r="K1588" t="s">
        <v>83</v>
      </c>
      <c r="L1588" t="s">
        <v>84</v>
      </c>
    </row>
    <row r="1589" spans="1:12" x14ac:dyDescent="0.2">
      <c r="A1589" t="s">
        <v>1554</v>
      </c>
      <c r="B1589">
        <v>0</v>
      </c>
      <c r="C1589" t="s">
        <v>13</v>
      </c>
      <c r="D1589" t="s">
        <v>95</v>
      </c>
      <c r="E1589">
        <v>1</v>
      </c>
      <c r="F1589" t="s">
        <v>270</v>
      </c>
      <c r="G1589">
        <v>3000</v>
      </c>
      <c r="H1589">
        <v>33015</v>
      </c>
      <c r="I1589">
        <v>33015</v>
      </c>
      <c r="J1589">
        <v>1</v>
      </c>
      <c r="K1589" t="s">
        <v>39</v>
      </c>
      <c r="L1589" t="s">
        <v>40</v>
      </c>
    </row>
    <row r="1590" spans="1:12" x14ac:dyDescent="0.2">
      <c r="A1590" t="s">
        <v>1555</v>
      </c>
      <c r="B1590">
        <v>1</v>
      </c>
      <c r="C1590" t="s">
        <v>60</v>
      </c>
      <c r="D1590" t="s">
        <v>29</v>
      </c>
      <c r="E1590">
        <v>1</v>
      </c>
      <c r="F1590" t="s">
        <v>270</v>
      </c>
      <c r="G1590">
        <v>189000</v>
      </c>
      <c r="H1590">
        <v>738960</v>
      </c>
      <c r="I1590">
        <v>237772.44</v>
      </c>
      <c r="J1590">
        <v>0.32176572480242499</v>
      </c>
      <c r="K1590" t="s">
        <v>92</v>
      </c>
      <c r="L1590" t="s">
        <v>93</v>
      </c>
    </row>
    <row r="1591" spans="1:12" x14ac:dyDescent="0.2">
      <c r="A1591" t="s">
        <v>651</v>
      </c>
      <c r="B1591">
        <v>0</v>
      </c>
      <c r="C1591" t="s">
        <v>13</v>
      </c>
      <c r="D1591" t="s">
        <v>27</v>
      </c>
      <c r="E1591">
        <v>1</v>
      </c>
      <c r="F1591" t="s">
        <v>270</v>
      </c>
      <c r="G1591">
        <v>1200</v>
      </c>
      <c r="H1591">
        <v>184879</v>
      </c>
      <c r="I1591">
        <v>184879</v>
      </c>
      <c r="J1591">
        <v>1</v>
      </c>
      <c r="K1591" t="s">
        <v>306</v>
      </c>
      <c r="L1591" t="s">
        <v>307</v>
      </c>
    </row>
    <row r="1592" spans="1:12" x14ac:dyDescent="0.2">
      <c r="A1592" t="s">
        <v>1403</v>
      </c>
      <c r="B1592">
        <v>0</v>
      </c>
      <c r="C1592" t="s">
        <v>13</v>
      </c>
      <c r="D1592" t="s">
        <v>29</v>
      </c>
      <c r="E1592">
        <v>1</v>
      </c>
      <c r="F1592" t="s">
        <v>270</v>
      </c>
      <c r="G1592">
        <v>145000</v>
      </c>
      <c r="H1592">
        <v>178676</v>
      </c>
      <c r="I1592">
        <v>178676</v>
      </c>
      <c r="J1592">
        <v>1</v>
      </c>
      <c r="K1592" t="s">
        <v>33</v>
      </c>
      <c r="L1592" t="s">
        <v>34</v>
      </c>
    </row>
    <row r="1593" spans="1:12" x14ac:dyDescent="0.2">
      <c r="A1593" t="s">
        <v>773</v>
      </c>
      <c r="B1593">
        <v>0</v>
      </c>
      <c r="C1593" t="s">
        <v>13</v>
      </c>
      <c r="D1593" t="s">
        <v>95</v>
      </c>
      <c r="E1593">
        <v>1</v>
      </c>
      <c r="F1593" t="s">
        <v>270</v>
      </c>
      <c r="G1593">
        <v>60000</v>
      </c>
      <c r="H1593">
        <v>21300</v>
      </c>
      <c r="I1593">
        <v>21300</v>
      </c>
      <c r="J1593">
        <v>1</v>
      </c>
      <c r="K1593" t="s">
        <v>76</v>
      </c>
      <c r="L1593" t="s">
        <v>77</v>
      </c>
    </row>
    <row r="1594" spans="1:12" x14ac:dyDescent="0.2">
      <c r="A1594" t="s">
        <v>1556</v>
      </c>
      <c r="B1594">
        <v>0</v>
      </c>
      <c r="C1594" t="s">
        <v>13</v>
      </c>
      <c r="D1594" t="s">
        <v>29</v>
      </c>
      <c r="E1594">
        <v>1</v>
      </c>
      <c r="F1594" t="s">
        <v>270</v>
      </c>
      <c r="G1594">
        <v>2692500</v>
      </c>
      <c r="H1594">
        <v>260221</v>
      </c>
      <c r="I1594">
        <v>260221</v>
      </c>
      <c r="J1594">
        <v>1</v>
      </c>
      <c r="K1594" t="s">
        <v>306</v>
      </c>
      <c r="L1594" t="s">
        <v>307</v>
      </c>
    </row>
    <row r="1595" spans="1:12" x14ac:dyDescent="0.2">
      <c r="A1595" t="s">
        <v>1557</v>
      </c>
      <c r="B1595">
        <v>0</v>
      </c>
      <c r="C1595" t="s">
        <v>13</v>
      </c>
      <c r="D1595" t="s">
        <v>95</v>
      </c>
      <c r="E1595">
        <v>1</v>
      </c>
      <c r="F1595" t="s">
        <v>270</v>
      </c>
      <c r="G1595">
        <v>1150</v>
      </c>
      <c r="H1595">
        <v>78480</v>
      </c>
      <c r="I1595">
        <v>78480</v>
      </c>
      <c r="J1595">
        <v>1</v>
      </c>
      <c r="K1595" t="s">
        <v>232</v>
      </c>
      <c r="L1595" t="s">
        <v>233</v>
      </c>
    </row>
    <row r="1596" spans="1:12" x14ac:dyDescent="0.2">
      <c r="A1596" t="s">
        <v>1558</v>
      </c>
      <c r="B1596">
        <v>0</v>
      </c>
      <c r="C1596" t="s">
        <v>13</v>
      </c>
      <c r="D1596" t="s">
        <v>208</v>
      </c>
      <c r="E1596">
        <v>1</v>
      </c>
      <c r="F1596" t="s">
        <v>270</v>
      </c>
      <c r="G1596">
        <v>250</v>
      </c>
      <c r="H1596">
        <v>36139</v>
      </c>
      <c r="I1596">
        <v>36139</v>
      </c>
      <c r="J1596">
        <v>1</v>
      </c>
      <c r="K1596" t="s">
        <v>326</v>
      </c>
      <c r="L1596" t="s">
        <v>327</v>
      </c>
    </row>
    <row r="1597" spans="1:12" x14ac:dyDescent="0.2">
      <c r="A1597" t="s">
        <v>1559</v>
      </c>
      <c r="B1597">
        <v>0</v>
      </c>
      <c r="C1597" t="s">
        <v>13</v>
      </c>
      <c r="D1597" t="s">
        <v>29</v>
      </c>
      <c r="E1597">
        <v>1</v>
      </c>
      <c r="F1597" t="s">
        <v>270</v>
      </c>
      <c r="G1597">
        <v>15000</v>
      </c>
      <c r="H1597">
        <v>41159</v>
      </c>
      <c r="I1597">
        <v>41159</v>
      </c>
      <c r="J1597">
        <v>1</v>
      </c>
      <c r="K1597" t="s">
        <v>133</v>
      </c>
      <c r="L1597" t="s">
        <v>134</v>
      </c>
    </row>
    <row r="1598" spans="1:12" x14ac:dyDescent="0.2">
      <c r="A1598" t="s">
        <v>1560</v>
      </c>
      <c r="B1598">
        <v>0</v>
      </c>
      <c r="C1598" t="s">
        <v>13</v>
      </c>
      <c r="D1598" t="s">
        <v>42</v>
      </c>
      <c r="E1598">
        <v>1</v>
      </c>
      <c r="F1598" t="s">
        <v>270</v>
      </c>
      <c r="G1598">
        <v>22500</v>
      </c>
      <c r="H1598">
        <v>267129</v>
      </c>
      <c r="I1598">
        <v>267129</v>
      </c>
      <c r="J1598">
        <v>1</v>
      </c>
      <c r="K1598" t="s">
        <v>181</v>
      </c>
      <c r="L1598" t="s">
        <v>182</v>
      </c>
    </row>
    <row r="1599" spans="1:12" x14ac:dyDescent="0.2">
      <c r="A1599" t="s">
        <v>187</v>
      </c>
      <c r="B1599">
        <v>0</v>
      </c>
      <c r="C1599" t="s">
        <v>13</v>
      </c>
      <c r="D1599" t="s">
        <v>27</v>
      </c>
      <c r="E1599">
        <v>1</v>
      </c>
      <c r="F1599" t="s">
        <v>270</v>
      </c>
      <c r="G1599">
        <v>1000</v>
      </c>
      <c r="H1599">
        <v>59583</v>
      </c>
      <c r="I1599">
        <v>59583</v>
      </c>
      <c r="J1599">
        <v>1</v>
      </c>
      <c r="K1599" t="s">
        <v>140</v>
      </c>
      <c r="L1599" t="s">
        <v>141</v>
      </c>
    </row>
    <row r="1600" spans="1:12" x14ac:dyDescent="0.2">
      <c r="A1600" t="s">
        <v>651</v>
      </c>
      <c r="B1600">
        <v>0</v>
      </c>
      <c r="C1600" t="s">
        <v>13</v>
      </c>
      <c r="D1600" t="s">
        <v>27</v>
      </c>
      <c r="E1600">
        <v>1</v>
      </c>
      <c r="F1600" t="s">
        <v>270</v>
      </c>
      <c r="G1600">
        <v>720</v>
      </c>
      <c r="H1600">
        <v>107849</v>
      </c>
      <c r="I1600">
        <v>107849</v>
      </c>
      <c r="J1600">
        <v>1</v>
      </c>
      <c r="K1600" t="s">
        <v>306</v>
      </c>
      <c r="L1600" t="s">
        <v>307</v>
      </c>
    </row>
    <row r="1601" spans="1:12" x14ac:dyDescent="0.2">
      <c r="A1601" t="s">
        <v>1561</v>
      </c>
      <c r="B1601">
        <v>0</v>
      </c>
      <c r="C1601" t="s">
        <v>13</v>
      </c>
      <c r="D1601" t="s">
        <v>27</v>
      </c>
      <c r="E1601">
        <v>1</v>
      </c>
      <c r="F1601" t="s">
        <v>270</v>
      </c>
      <c r="G1601">
        <v>15000</v>
      </c>
      <c r="H1601">
        <v>156697</v>
      </c>
      <c r="I1601">
        <v>156697</v>
      </c>
      <c r="J1601">
        <v>1</v>
      </c>
      <c r="K1601" t="s">
        <v>338</v>
      </c>
      <c r="L1601" t="s">
        <v>339</v>
      </c>
    </row>
    <row r="1602" spans="1:12" x14ac:dyDescent="0.2">
      <c r="A1602" t="s">
        <v>1562</v>
      </c>
      <c r="B1602">
        <v>1</v>
      </c>
      <c r="C1602" t="s">
        <v>60</v>
      </c>
      <c r="D1602" t="s">
        <v>23</v>
      </c>
      <c r="E1602">
        <v>1</v>
      </c>
      <c r="F1602" t="s">
        <v>270</v>
      </c>
      <c r="G1602">
        <v>21071</v>
      </c>
      <c r="H1602">
        <v>17074842</v>
      </c>
      <c r="I1602">
        <v>16145275.880000001</v>
      </c>
      <c r="J1602">
        <v>0.94555926198321405</v>
      </c>
      <c r="K1602" t="s">
        <v>119</v>
      </c>
      <c r="L1602" t="s">
        <v>120</v>
      </c>
    </row>
    <row r="1603" spans="1:12" x14ac:dyDescent="0.2">
      <c r="A1603" t="s">
        <v>1563</v>
      </c>
      <c r="B1603">
        <v>0</v>
      </c>
      <c r="C1603" t="s">
        <v>13</v>
      </c>
      <c r="D1603" t="s">
        <v>27</v>
      </c>
      <c r="E1603">
        <v>1</v>
      </c>
      <c r="F1603" t="s">
        <v>270</v>
      </c>
      <c r="G1603">
        <v>3250</v>
      </c>
      <c r="H1603">
        <v>76059</v>
      </c>
      <c r="I1603">
        <v>76059</v>
      </c>
      <c r="J1603">
        <v>1</v>
      </c>
      <c r="K1603" t="s">
        <v>592</v>
      </c>
      <c r="L1603" t="s">
        <v>593</v>
      </c>
    </row>
    <row r="1604" spans="1:12" x14ac:dyDescent="0.2">
      <c r="A1604" t="s">
        <v>556</v>
      </c>
      <c r="B1604">
        <v>0</v>
      </c>
      <c r="C1604" t="s">
        <v>13</v>
      </c>
      <c r="D1604" t="s">
        <v>27</v>
      </c>
      <c r="E1604">
        <v>1</v>
      </c>
      <c r="F1604" t="s">
        <v>270</v>
      </c>
      <c r="G1604">
        <v>15000</v>
      </c>
      <c r="H1604">
        <v>182240</v>
      </c>
      <c r="I1604">
        <v>182240</v>
      </c>
      <c r="J1604">
        <v>1</v>
      </c>
      <c r="K1604" t="s">
        <v>557</v>
      </c>
      <c r="L1604" t="s">
        <v>558</v>
      </c>
    </row>
    <row r="1605" spans="1:12" x14ac:dyDescent="0.2">
      <c r="A1605" t="s">
        <v>1564</v>
      </c>
      <c r="B1605">
        <v>0</v>
      </c>
      <c r="C1605" t="s">
        <v>13</v>
      </c>
      <c r="D1605" t="s">
        <v>123</v>
      </c>
      <c r="E1605">
        <v>1</v>
      </c>
      <c r="F1605" t="s">
        <v>270</v>
      </c>
      <c r="G1605">
        <v>5420</v>
      </c>
      <c r="H1605">
        <v>177163</v>
      </c>
      <c r="I1605">
        <v>177163</v>
      </c>
      <c r="J1605">
        <v>1</v>
      </c>
      <c r="K1605" t="s">
        <v>287</v>
      </c>
      <c r="L1605" t="s">
        <v>288</v>
      </c>
    </row>
    <row r="1606" spans="1:12" x14ac:dyDescent="0.2">
      <c r="A1606" t="s">
        <v>1565</v>
      </c>
      <c r="B1606">
        <v>0</v>
      </c>
      <c r="C1606" t="s">
        <v>13</v>
      </c>
      <c r="D1606" t="s">
        <v>29</v>
      </c>
      <c r="E1606">
        <v>1</v>
      </c>
      <c r="F1606" t="s">
        <v>270</v>
      </c>
      <c r="G1606">
        <v>15000</v>
      </c>
      <c r="H1606">
        <v>121525</v>
      </c>
      <c r="I1606">
        <v>121525</v>
      </c>
      <c r="J1606">
        <v>1</v>
      </c>
      <c r="K1606" t="s">
        <v>330</v>
      </c>
      <c r="L1606" t="s">
        <v>331</v>
      </c>
    </row>
    <row r="1607" spans="1:12" x14ac:dyDescent="0.2">
      <c r="A1607" t="s">
        <v>1566</v>
      </c>
      <c r="B1607">
        <v>1</v>
      </c>
      <c r="C1607" t="s">
        <v>60</v>
      </c>
      <c r="D1607" t="s">
        <v>46</v>
      </c>
      <c r="E1607">
        <v>1</v>
      </c>
      <c r="F1607" t="s">
        <v>270</v>
      </c>
      <c r="G1607">
        <v>13200</v>
      </c>
      <c r="H1607">
        <v>1312669</v>
      </c>
      <c r="I1607">
        <v>1310154.82</v>
      </c>
      <c r="J1607">
        <v>0.99808405622437901</v>
      </c>
      <c r="K1607" t="s">
        <v>242</v>
      </c>
      <c r="L1607" t="s">
        <v>243</v>
      </c>
    </row>
    <row r="1608" spans="1:12" x14ac:dyDescent="0.2">
      <c r="A1608" t="s">
        <v>1567</v>
      </c>
      <c r="B1608">
        <v>0</v>
      </c>
      <c r="C1608" t="s">
        <v>13</v>
      </c>
      <c r="D1608" t="s">
        <v>79</v>
      </c>
      <c r="E1608">
        <v>1</v>
      </c>
      <c r="F1608" t="s">
        <v>270</v>
      </c>
      <c r="G1608">
        <v>5500</v>
      </c>
      <c r="H1608">
        <v>280171</v>
      </c>
      <c r="I1608">
        <v>280171</v>
      </c>
      <c r="J1608">
        <v>1</v>
      </c>
      <c r="K1608" t="s">
        <v>108</v>
      </c>
      <c r="L1608" t="s">
        <v>109</v>
      </c>
    </row>
    <row r="1609" spans="1:12" x14ac:dyDescent="0.2">
      <c r="A1609" t="s">
        <v>1568</v>
      </c>
      <c r="B1609">
        <v>0</v>
      </c>
      <c r="C1609" t="s">
        <v>13</v>
      </c>
      <c r="D1609" t="s">
        <v>79</v>
      </c>
      <c r="E1609">
        <v>1</v>
      </c>
      <c r="F1609" t="s">
        <v>270</v>
      </c>
      <c r="G1609">
        <v>1205</v>
      </c>
      <c r="H1609">
        <v>64954</v>
      </c>
      <c r="I1609">
        <v>64954</v>
      </c>
      <c r="J1609">
        <v>1</v>
      </c>
      <c r="K1609" t="s">
        <v>1068</v>
      </c>
      <c r="L1609" t="s">
        <v>1069</v>
      </c>
    </row>
    <row r="1610" spans="1:12" x14ac:dyDescent="0.2">
      <c r="A1610" t="s">
        <v>769</v>
      </c>
      <c r="B1610">
        <v>0</v>
      </c>
      <c r="C1610" t="s">
        <v>13</v>
      </c>
      <c r="D1610" t="s">
        <v>27</v>
      </c>
      <c r="E1610">
        <v>1</v>
      </c>
      <c r="F1610" t="s">
        <v>270</v>
      </c>
      <c r="G1610">
        <v>1300</v>
      </c>
      <c r="H1610">
        <v>134552</v>
      </c>
      <c r="I1610">
        <v>134552</v>
      </c>
      <c r="J1610">
        <v>1</v>
      </c>
      <c r="K1610" t="s">
        <v>398</v>
      </c>
      <c r="L1610" t="s">
        <v>399</v>
      </c>
    </row>
    <row r="1611" spans="1:12" x14ac:dyDescent="0.2">
      <c r="A1611" t="s">
        <v>1513</v>
      </c>
      <c r="B1611">
        <v>0</v>
      </c>
      <c r="C1611" t="s">
        <v>13</v>
      </c>
      <c r="D1611" t="s">
        <v>27</v>
      </c>
      <c r="E1611">
        <v>1</v>
      </c>
      <c r="F1611" t="s">
        <v>270</v>
      </c>
      <c r="G1611">
        <v>10500</v>
      </c>
      <c r="H1611">
        <v>200000</v>
      </c>
      <c r="I1611">
        <v>200000</v>
      </c>
      <c r="J1611">
        <v>1</v>
      </c>
      <c r="K1611" t="s">
        <v>167</v>
      </c>
      <c r="L1611" t="s">
        <v>168</v>
      </c>
    </row>
    <row r="1612" spans="1:12" x14ac:dyDescent="0.2">
      <c r="A1612" t="s">
        <v>1569</v>
      </c>
      <c r="B1612">
        <v>0</v>
      </c>
      <c r="C1612" t="s">
        <v>13</v>
      </c>
      <c r="D1612" t="s">
        <v>27</v>
      </c>
      <c r="E1612">
        <v>1</v>
      </c>
      <c r="F1612" t="s">
        <v>270</v>
      </c>
      <c r="G1612">
        <v>990</v>
      </c>
      <c r="H1612">
        <v>53230</v>
      </c>
      <c r="I1612">
        <v>53230</v>
      </c>
      <c r="J1612">
        <v>1</v>
      </c>
      <c r="K1612" t="s">
        <v>76</v>
      </c>
      <c r="L1612" t="s">
        <v>77</v>
      </c>
    </row>
    <row r="1613" spans="1:12" x14ac:dyDescent="0.2">
      <c r="A1613" t="s">
        <v>1019</v>
      </c>
      <c r="B1613">
        <v>1</v>
      </c>
      <c r="C1613" t="s">
        <v>60</v>
      </c>
      <c r="D1613" t="s">
        <v>478</v>
      </c>
      <c r="E1613">
        <v>1</v>
      </c>
      <c r="F1613" t="s">
        <v>270</v>
      </c>
      <c r="G1613">
        <v>400425</v>
      </c>
      <c r="H1613">
        <v>1252369</v>
      </c>
      <c r="I1613">
        <v>822256.84</v>
      </c>
      <c r="J1613">
        <v>0.65656048656585997</v>
      </c>
      <c r="K1613" t="s">
        <v>297</v>
      </c>
      <c r="L1613" t="s">
        <v>298</v>
      </c>
    </row>
    <row r="1614" spans="1:12" x14ac:dyDescent="0.2">
      <c r="A1614" t="s">
        <v>329</v>
      </c>
      <c r="B1614">
        <v>0</v>
      </c>
      <c r="C1614" t="s">
        <v>13</v>
      </c>
      <c r="D1614" t="s">
        <v>27</v>
      </c>
      <c r="E1614">
        <v>1</v>
      </c>
      <c r="F1614" t="s">
        <v>270</v>
      </c>
      <c r="G1614">
        <v>10000</v>
      </c>
      <c r="H1614">
        <v>282067</v>
      </c>
      <c r="I1614">
        <v>282067</v>
      </c>
      <c r="J1614">
        <v>1</v>
      </c>
      <c r="K1614" t="s">
        <v>330</v>
      </c>
      <c r="L1614" t="s">
        <v>331</v>
      </c>
    </row>
    <row r="1615" spans="1:12" x14ac:dyDescent="0.2">
      <c r="A1615" t="s">
        <v>1516</v>
      </c>
      <c r="B1615">
        <v>0</v>
      </c>
      <c r="C1615" t="s">
        <v>13</v>
      </c>
      <c r="D1615" t="s">
        <v>95</v>
      </c>
      <c r="E1615">
        <v>1</v>
      </c>
      <c r="F1615" t="s">
        <v>270</v>
      </c>
      <c r="G1615">
        <v>50000</v>
      </c>
      <c r="H1615">
        <v>500000</v>
      </c>
      <c r="I1615">
        <v>500000</v>
      </c>
      <c r="J1615">
        <v>1</v>
      </c>
      <c r="K1615" t="s">
        <v>300</v>
      </c>
      <c r="L1615" t="s">
        <v>301</v>
      </c>
    </row>
    <row r="1616" spans="1:12" x14ac:dyDescent="0.2">
      <c r="A1616" t="s">
        <v>751</v>
      </c>
      <c r="B1616">
        <v>0</v>
      </c>
      <c r="C1616" t="s">
        <v>13</v>
      </c>
      <c r="D1616" t="s">
        <v>27</v>
      </c>
      <c r="E1616">
        <v>1</v>
      </c>
      <c r="F1616" t="s">
        <v>270</v>
      </c>
      <c r="G1616">
        <v>3150</v>
      </c>
      <c r="H1616">
        <v>286219</v>
      </c>
      <c r="I1616">
        <v>286219</v>
      </c>
      <c r="J1616">
        <v>1</v>
      </c>
      <c r="K1616" t="s">
        <v>248</v>
      </c>
      <c r="L1616" t="s">
        <v>249</v>
      </c>
    </row>
    <row r="1617" spans="1:12" x14ac:dyDescent="0.2">
      <c r="A1617" t="s">
        <v>1570</v>
      </c>
      <c r="B1617">
        <v>0</v>
      </c>
      <c r="C1617" t="s">
        <v>13</v>
      </c>
      <c r="D1617" t="s">
        <v>27</v>
      </c>
      <c r="E1617">
        <v>1</v>
      </c>
      <c r="F1617" t="s">
        <v>270</v>
      </c>
      <c r="G1617">
        <v>5000</v>
      </c>
      <c r="H1617">
        <v>256963</v>
      </c>
      <c r="I1617">
        <v>256963</v>
      </c>
      <c r="J1617">
        <v>1</v>
      </c>
      <c r="K1617" t="s">
        <v>33</v>
      </c>
      <c r="L1617" t="s">
        <v>34</v>
      </c>
    </row>
    <row r="1618" spans="1:12" x14ac:dyDescent="0.2">
      <c r="A1618" t="s">
        <v>1571</v>
      </c>
      <c r="B1618">
        <v>0</v>
      </c>
      <c r="C1618" t="s">
        <v>13</v>
      </c>
      <c r="D1618" t="s">
        <v>29</v>
      </c>
      <c r="E1618">
        <v>1</v>
      </c>
      <c r="F1618" t="s">
        <v>270</v>
      </c>
      <c r="G1618">
        <v>500000</v>
      </c>
      <c r="H1618">
        <v>172928</v>
      </c>
      <c r="I1618">
        <v>172928</v>
      </c>
      <c r="J1618">
        <v>1</v>
      </c>
      <c r="K1618" t="s">
        <v>496</v>
      </c>
      <c r="L1618" t="s">
        <v>497</v>
      </c>
    </row>
    <row r="1619" spans="1:12" x14ac:dyDescent="0.2">
      <c r="A1619" t="s">
        <v>1152</v>
      </c>
      <c r="B1619">
        <v>1</v>
      </c>
      <c r="C1619" t="s">
        <v>60</v>
      </c>
      <c r="D1619" t="s">
        <v>50</v>
      </c>
      <c r="E1619">
        <v>1</v>
      </c>
      <c r="F1619" t="s">
        <v>270</v>
      </c>
      <c r="G1619">
        <v>0</v>
      </c>
      <c r="H1619">
        <v>16075870</v>
      </c>
      <c r="I1619">
        <v>16907894.129999999</v>
      </c>
      <c r="J1619">
        <v>1.05175607914221</v>
      </c>
      <c r="K1619" t="s">
        <v>245</v>
      </c>
      <c r="L1619" t="s">
        <v>246</v>
      </c>
    </row>
    <row r="1620" spans="1:12" x14ac:dyDescent="0.2">
      <c r="A1620" t="s">
        <v>1337</v>
      </c>
      <c r="B1620">
        <v>0</v>
      </c>
      <c r="C1620" t="s">
        <v>13</v>
      </c>
      <c r="D1620" t="s">
        <v>27</v>
      </c>
      <c r="E1620">
        <v>1</v>
      </c>
      <c r="F1620" t="s">
        <v>270</v>
      </c>
      <c r="G1620">
        <v>10000</v>
      </c>
      <c r="H1620">
        <v>155311</v>
      </c>
      <c r="I1620">
        <v>155311</v>
      </c>
      <c r="J1620">
        <v>1</v>
      </c>
      <c r="K1620" t="s">
        <v>67</v>
      </c>
      <c r="L1620" t="s">
        <v>68</v>
      </c>
    </row>
    <row r="1621" spans="1:12" x14ac:dyDescent="0.2">
      <c r="A1621" t="s">
        <v>1572</v>
      </c>
      <c r="B1621">
        <v>1</v>
      </c>
      <c r="C1621" t="s">
        <v>60</v>
      </c>
      <c r="D1621" t="s">
        <v>478</v>
      </c>
      <c r="E1621">
        <v>1</v>
      </c>
      <c r="F1621" t="s">
        <v>270</v>
      </c>
      <c r="G1621">
        <v>3300000</v>
      </c>
      <c r="H1621">
        <v>3670607</v>
      </c>
      <c r="I1621">
        <v>1974431.28</v>
      </c>
      <c r="J1621">
        <v>0.53790313155290104</v>
      </c>
      <c r="K1621" t="s">
        <v>195</v>
      </c>
      <c r="L1621" t="s">
        <v>196</v>
      </c>
    </row>
    <row r="1622" spans="1:12" x14ac:dyDescent="0.2">
      <c r="A1622" t="s">
        <v>1573</v>
      </c>
      <c r="B1622">
        <v>0</v>
      </c>
      <c r="C1622" t="s">
        <v>13</v>
      </c>
      <c r="D1622" t="s">
        <v>29</v>
      </c>
      <c r="E1622">
        <v>1</v>
      </c>
      <c r="F1622" t="s">
        <v>270</v>
      </c>
      <c r="G1622">
        <v>44000</v>
      </c>
      <c r="H1622">
        <v>34879</v>
      </c>
      <c r="I1622">
        <v>34879</v>
      </c>
      <c r="J1622">
        <v>1</v>
      </c>
      <c r="K1622" t="s">
        <v>108</v>
      </c>
      <c r="L1622" t="s">
        <v>109</v>
      </c>
    </row>
    <row r="1623" spans="1:12" x14ac:dyDescent="0.2">
      <c r="A1623" t="s">
        <v>1574</v>
      </c>
      <c r="B1623">
        <v>0</v>
      </c>
      <c r="C1623" t="s">
        <v>13</v>
      </c>
      <c r="D1623" t="s">
        <v>29</v>
      </c>
      <c r="E1623">
        <v>1</v>
      </c>
      <c r="F1623" t="s">
        <v>270</v>
      </c>
      <c r="G1623">
        <v>16561</v>
      </c>
      <c r="H1623">
        <v>50811</v>
      </c>
      <c r="I1623">
        <v>50811</v>
      </c>
      <c r="J1623">
        <v>1</v>
      </c>
      <c r="K1623" t="s">
        <v>124</v>
      </c>
      <c r="L1623" t="s">
        <v>125</v>
      </c>
    </row>
    <row r="1624" spans="1:12" x14ac:dyDescent="0.2">
      <c r="A1624" t="s">
        <v>1575</v>
      </c>
      <c r="B1624">
        <v>0</v>
      </c>
      <c r="C1624" t="s">
        <v>13</v>
      </c>
      <c r="D1624" t="s">
        <v>19</v>
      </c>
      <c r="E1624">
        <v>1</v>
      </c>
      <c r="F1624" t="s">
        <v>270</v>
      </c>
      <c r="G1624">
        <v>0</v>
      </c>
      <c r="H1624">
        <v>23986</v>
      </c>
      <c r="I1624">
        <v>23986</v>
      </c>
      <c r="J1624">
        <v>1</v>
      </c>
      <c r="K1624" t="s">
        <v>373</v>
      </c>
      <c r="L1624" t="s">
        <v>374</v>
      </c>
    </row>
    <row r="1625" spans="1:12" x14ac:dyDescent="0.2">
      <c r="A1625" t="s">
        <v>1576</v>
      </c>
      <c r="B1625">
        <v>0</v>
      </c>
      <c r="C1625" t="s">
        <v>13</v>
      </c>
      <c r="D1625" t="s">
        <v>79</v>
      </c>
      <c r="E1625">
        <v>1</v>
      </c>
      <c r="F1625" t="s">
        <v>270</v>
      </c>
      <c r="G1625">
        <v>1671</v>
      </c>
      <c r="H1625">
        <v>150000</v>
      </c>
      <c r="I1625">
        <v>150000</v>
      </c>
      <c r="J1625">
        <v>1</v>
      </c>
      <c r="K1625" t="s">
        <v>1577</v>
      </c>
      <c r="L1625" t="s">
        <v>1578</v>
      </c>
    </row>
    <row r="1626" spans="1:12" x14ac:dyDescent="0.2">
      <c r="A1626" t="s">
        <v>864</v>
      </c>
      <c r="B1626">
        <v>0</v>
      </c>
      <c r="C1626" t="s">
        <v>13</v>
      </c>
      <c r="D1626" t="s">
        <v>27</v>
      </c>
      <c r="E1626">
        <v>1</v>
      </c>
      <c r="F1626" t="s">
        <v>270</v>
      </c>
      <c r="G1626">
        <v>0</v>
      </c>
      <c r="H1626">
        <v>146723</v>
      </c>
      <c r="I1626">
        <v>146723</v>
      </c>
      <c r="J1626">
        <v>1</v>
      </c>
      <c r="K1626" t="s">
        <v>143</v>
      </c>
      <c r="L1626" t="s">
        <v>144</v>
      </c>
    </row>
    <row r="1627" spans="1:12" x14ac:dyDescent="0.2">
      <c r="A1627" t="s">
        <v>1579</v>
      </c>
      <c r="B1627">
        <v>0</v>
      </c>
      <c r="C1627" t="s">
        <v>13</v>
      </c>
      <c r="D1627" t="s">
        <v>661</v>
      </c>
      <c r="E1627">
        <v>1</v>
      </c>
      <c r="F1627" t="s">
        <v>270</v>
      </c>
      <c r="G1627">
        <v>23701</v>
      </c>
      <c r="H1627">
        <v>23701</v>
      </c>
      <c r="I1627">
        <v>23701</v>
      </c>
      <c r="J1627">
        <v>1</v>
      </c>
      <c r="K1627" t="s">
        <v>112</v>
      </c>
      <c r="L1627" t="s">
        <v>113</v>
      </c>
    </row>
    <row r="1628" spans="1:12" x14ac:dyDescent="0.2">
      <c r="A1628" t="s">
        <v>1054</v>
      </c>
      <c r="B1628">
        <v>0</v>
      </c>
      <c r="C1628" t="s">
        <v>13</v>
      </c>
      <c r="D1628" t="s">
        <v>27</v>
      </c>
      <c r="E1628">
        <v>1</v>
      </c>
      <c r="F1628" t="s">
        <v>270</v>
      </c>
      <c r="G1628">
        <v>0</v>
      </c>
      <c r="H1628">
        <v>291902</v>
      </c>
      <c r="I1628">
        <v>291902</v>
      </c>
      <c r="J1628">
        <v>1</v>
      </c>
      <c r="K1628" t="s">
        <v>562</v>
      </c>
      <c r="L1628" t="s">
        <v>563</v>
      </c>
    </row>
    <row r="1629" spans="1:12" x14ac:dyDescent="0.2">
      <c r="A1629" t="s">
        <v>1580</v>
      </c>
      <c r="B1629">
        <v>0</v>
      </c>
      <c r="C1629" t="s">
        <v>13</v>
      </c>
      <c r="D1629" t="s">
        <v>27</v>
      </c>
      <c r="E1629">
        <v>1</v>
      </c>
      <c r="F1629" t="s">
        <v>270</v>
      </c>
      <c r="G1629">
        <v>2500</v>
      </c>
      <c r="H1629">
        <v>68271</v>
      </c>
      <c r="I1629">
        <v>68271</v>
      </c>
      <c r="J1629">
        <v>1</v>
      </c>
      <c r="K1629" t="s">
        <v>130</v>
      </c>
      <c r="L1629" t="s">
        <v>131</v>
      </c>
    </row>
    <row r="1630" spans="1:12" x14ac:dyDescent="0.2">
      <c r="A1630" t="s">
        <v>775</v>
      </c>
      <c r="B1630">
        <v>0</v>
      </c>
      <c r="C1630" t="s">
        <v>13</v>
      </c>
      <c r="D1630" t="s">
        <v>27</v>
      </c>
      <c r="E1630">
        <v>1</v>
      </c>
      <c r="F1630" t="s">
        <v>270</v>
      </c>
      <c r="G1630">
        <v>3500</v>
      </c>
      <c r="H1630">
        <v>257914</v>
      </c>
      <c r="I1630">
        <v>257914</v>
      </c>
      <c r="J1630">
        <v>1</v>
      </c>
      <c r="K1630" t="s">
        <v>294</v>
      </c>
      <c r="L1630" t="s">
        <v>295</v>
      </c>
    </row>
    <row r="1631" spans="1:12" x14ac:dyDescent="0.2">
      <c r="A1631" t="s">
        <v>1346</v>
      </c>
      <c r="B1631">
        <v>0</v>
      </c>
      <c r="C1631" t="s">
        <v>13</v>
      </c>
      <c r="D1631" t="s">
        <v>46</v>
      </c>
      <c r="E1631">
        <v>1</v>
      </c>
      <c r="F1631" t="s">
        <v>270</v>
      </c>
      <c r="G1631">
        <v>50000</v>
      </c>
      <c r="H1631">
        <v>219317</v>
      </c>
      <c r="I1631">
        <v>219317</v>
      </c>
      <c r="J1631">
        <v>1</v>
      </c>
      <c r="K1631" t="s">
        <v>181</v>
      </c>
      <c r="L1631" t="s">
        <v>182</v>
      </c>
    </row>
    <row r="1632" spans="1:12" x14ac:dyDescent="0.2">
      <c r="A1632" t="s">
        <v>1581</v>
      </c>
      <c r="B1632">
        <v>0</v>
      </c>
      <c r="C1632" t="s">
        <v>13</v>
      </c>
      <c r="D1632" t="s">
        <v>46</v>
      </c>
      <c r="E1632">
        <v>1</v>
      </c>
      <c r="F1632" t="s">
        <v>270</v>
      </c>
      <c r="G1632">
        <v>0</v>
      </c>
      <c r="H1632">
        <v>400000</v>
      </c>
      <c r="I1632">
        <v>400000</v>
      </c>
      <c r="J1632">
        <v>1</v>
      </c>
      <c r="K1632" t="s">
        <v>242</v>
      </c>
      <c r="L1632" t="s">
        <v>243</v>
      </c>
    </row>
    <row r="1633" spans="1:12" x14ac:dyDescent="0.2">
      <c r="A1633" t="s">
        <v>899</v>
      </c>
      <c r="B1633">
        <v>1</v>
      </c>
      <c r="C1633" t="s">
        <v>60</v>
      </c>
      <c r="D1633" t="s">
        <v>50</v>
      </c>
      <c r="E1633">
        <v>1</v>
      </c>
      <c r="F1633" t="s">
        <v>270</v>
      </c>
      <c r="G1633">
        <v>300000</v>
      </c>
      <c r="H1633">
        <v>241515052</v>
      </c>
      <c r="I1633">
        <v>274284374.34399998</v>
      </c>
      <c r="J1633">
        <v>1.1356823176387301</v>
      </c>
      <c r="K1633" t="s">
        <v>255</v>
      </c>
      <c r="L1633" t="s">
        <v>256</v>
      </c>
    </row>
    <row r="1634" spans="1:12" x14ac:dyDescent="0.2">
      <c r="A1634" t="s">
        <v>1374</v>
      </c>
      <c r="B1634">
        <v>0</v>
      </c>
      <c r="C1634" t="s">
        <v>13</v>
      </c>
      <c r="D1634" t="s">
        <v>27</v>
      </c>
      <c r="E1634">
        <v>1</v>
      </c>
      <c r="F1634" t="s">
        <v>270</v>
      </c>
      <c r="G1634">
        <v>1100</v>
      </c>
      <c r="H1634">
        <v>83930</v>
      </c>
      <c r="I1634">
        <v>83930</v>
      </c>
      <c r="J1634">
        <v>1</v>
      </c>
      <c r="K1634" t="s">
        <v>926</v>
      </c>
      <c r="L1634" t="s">
        <v>927</v>
      </c>
    </row>
    <row r="1635" spans="1:12" x14ac:dyDescent="0.2">
      <c r="A1635" t="s">
        <v>970</v>
      </c>
      <c r="B1635">
        <v>0</v>
      </c>
      <c r="C1635" t="s">
        <v>13</v>
      </c>
      <c r="D1635" t="s">
        <v>27</v>
      </c>
      <c r="E1635">
        <v>1</v>
      </c>
      <c r="F1635" t="s">
        <v>270</v>
      </c>
      <c r="G1635">
        <v>0</v>
      </c>
      <c r="H1635">
        <v>302500</v>
      </c>
      <c r="I1635">
        <v>302500</v>
      </c>
      <c r="J1635">
        <v>1</v>
      </c>
      <c r="K1635" t="s">
        <v>805</v>
      </c>
      <c r="L1635" t="s">
        <v>806</v>
      </c>
    </row>
    <row r="1636" spans="1:12" x14ac:dyDescent="0.2">
      <c r="A1636" t="s">
        <v>1133</v>
      </c>
      <c r="B1636">
        <v>0</v>
      </c>
      <c r="C1636" t="s">
        <v>13</v>
      </c>
      <c r="D1636" t="s">
        <v>50</v>
      </c>
      <c r="E1636">
        <v>1</v>
      </c>
      <c r="F1636" t="s">
        <v>270</v>
      </c>
      <c r="G1636">
        <v>680</v>
      </c>
      <c r="H1636">
        <v>132022</v>
      </c>
      <c r="I1636">
        <v>132022</v>
      </c>
      <c r="J1636">
        <v>1</v>
      </c>
      <c r="K1636" t="s">
        <v>306</v>
      </c>
      <c r="L1636" t="s">
        <v>307</v>
      </c>
    </row>
    <row r="1637" spans="1:12" x14ac:dyDescent="0.2">
      <c r="A1637" t="s">
        <v>1582</v>
      </c>
      <c r="B1637">
        <v>0</v>
      </c>
      <c r="C1637" t="s">
        <v>13</v>
      </c>
      <c r="D1637" t="s">
        <v>27</v>
      </c>
      <c r="E1637">
        <v>1</v>
      </c>
      <c r="F1637" t="s">
        <v>270</v>
      </c>
      <c r="G1637">
        <v>1875</v>
      </c>
      <c r="H1637">
        <v>75652</v>
      </c>
      <c r="I1637">
        <v>75652</v>
      </c>
      <c r="J1637">
        <v>1</v>
      </c>
      <c r="K1637" t="s">
        <v>167</v>
      </c>
      <c r="L1637" t="s">
        <v>168</v>
      </c>
    </row>
    <row r="1638" spans="1:12" x14ac:dyDescent="0.2">
      <c r="A1638" t="s">
        <v>82</v>
      </c>
      <c r="B1638">
        <v>0</v>
      </c>
      <c r="C1638" t="s">
        <v>13</v>
      </c>
      <c r="D1638" t="s">
        <v>27</v>
      </c>
      <c r="E1638">
        <v>1</v>
      </c>
      <c r="F1638" t="s">
        <v>270</v>
      </c>
      <c r="G1638">
        <v>30000</v>
      </c>
      <c r="H1638">
        <v>432589</v>
      </c>
      <c r="I1638">
        <v>432589</v>
      </c>
      <c r="J1638">
        <v>1</v>
      </c>
      <c r="K1638" t="s">
        <v>83</v>
      </c>
      <c r="L1638" t="s">
        <v>84</v>
      </c>
    </row>
    <row r="1639" spans="1:12" x14ac:dyDescent="0.2">
      <c r="A1639" t="s">
        <v>59</v>
      </c>
      <c r="B1639">
        <v>1</v>
      </c>
      <c r="C1639" t="s">
        <v>60</v>
      </c>
      <c r="D1639" t="s">
        <v>27</v>
      </c>
      <c r="E1639">
        <v>1</v>
      </c>
      <c r="F1639" t="s">
        <v>270</v>
      </c>
      <c r="G1639">
        <v>23000</v>
      </c>
      <c r="H1639">
        <v>923594</v>
      </c>
      <c r="I1639">
        <v>829993.6</v>
      </c>
      <c r="J1639">
        <v>0.89865568637301596</v>
      </c>
      <c r="K1639" t="s">
        <v>61</v>
      </c>
      <c r="L1639" t="s">
        <v>62</v>
      </c>
    </row>
    <row r="1640" spans="1:12" x14ac:dyDescent="0.2">
      <c r="A1640" t="s">
        <v>1583</v>
      </c>
      <c r="B1640">
        <v>1</v>
      </c>
      <c r="C1640" t="s">
        <v>60</v>
      </c>
      <c r="D1640" t="s">
        <v>23</v>
      </c>
      <c r="E1640">
        <v>1</v>
      </c>
      <c r="F1640" t="s">
        <v>270</v>
      </c>
      <c r="G1640">
        <v>68000</v>
      </c>
      <c r="H1640">
        <v>4649445</v>
      </c>
      <c r="I1640">
        <v>3558594.98</v>
      </c>
      <c r="J1640">
        <v>0.76538038411036102</v>
      </c>
      <c r="K1640" t="s">
        <v>185</v>
      </c>
      <c r="L1640" t="s">
        <v>186</v>
      </c>
    </row>
    <row r="1641" spans="1:12" x14ac:dyDescent="0.2">
      <c r="A1641" t="s">
        <v>1584</v>
      </c>
      <c r="B1641">
        <v>0</v>
      </c>
      <c r="C1641" t="s">
        <v>13</v>
      </c>
      <c r="D1641" t="s">
        <v>50</v>
      </c>
      <c r="E1641">
        <v>1</v>
      </c>
      <c r="F1641" t="s">
        <v>270</v>
      </c>
      <c r="G1641">
        <v>15000</v>
      </c>
      <c r="H1641">
        <v>591689</v>
      </c>
      <c r="I1641">
        <v>591689</v>
      </c>
      <c r="J1641">
        <v>1</v>
      </c>
      <c r="K1641" t="s">
        <v>312</v>
      </c>
      <c r="L1641" t="s">
        <v>313</v>
      </c>
    </row>
    <row r="1642" spans="1:12" x14ac:dyDescent="0.2">
      <c r="A1642" t="s">
        <v>942</v>
      </c>
      <c r="B1642">
        <v>0</v>
      </c>
      <c r="C1642" t="s">
        <v>13</v>
      </c>
      <c r="D1642" t="s">
        <v>208</v>
      </c>
      <c r="E1642">
        <v>1</v>
      </c>
      <c r="F1642" t="s">
        <v>270</v>
      </c>
      <c r="G1642">
        <v>1000</v>
      </c>
      <c r="H1642">
        <v>29592</v>
      </c>
      <c r="I1642">
        <v>29592</v>
      </c>
      <c r="J1642">
        <v>1</v>
      </c>
      <c r="K1642" t="s">
        <v>592</v>
      </c>
      <c r="L1642" t="s">
        <v>593</v>
      </c>
    </row>
    <row r="1643" spans="1:12" x14ac:dyDescent="0.2">
      <c r="A1643" t="s">
        <v>1045</v>
      </c>
      <c r="B1643">
        <v>0</v>
      </c>
      <c r="C1643" t="s">
        <v>13</v>
      </c>
      <c r="D1643" t="s">
        <v>27</v>
      </c>
      <c r="E1643">
        <v>1</v>
      </c>
      <c r="F1643" t="s">
        <v>270</v>
      </c>
      <c r="G1643">
        <v>0</v>
      </c>
      <c r="H1643">
        <v>230629</v>
      </c>
      <c r="I1643">
        <v>230629</v>
      </c>
      <c r="J1643">
        <v>1</v>
      </c>
      <c r="K1643" t="s">
        <v>16</v>
      </c>
      <c r="L1643" t="s">
        <v>17</v>
      </c>
    </row>
    <row r="1644" spans="1:12" x14ac:dyDescent="0.2">
      <c r="A1644" t="s">
        <v>1130</v>
      </c>
      <c r="B1644">
        <v>1</v>
      </c>
      <c r="C1644" t="s">
        <v>60</v>
      </c>
      <c r="D1644" t="s">
        <v>19</v>
      </c>
      <c r="E1644">
        <v>1</v>
      </c>
      <c r="F1644" t="s">
        <v>270</v>
      </c>
      <c r="G1644">
        <v>330621</v>
      </c>
      <c r="H1644">
        <v>30579088</v>
      </c>
      <c r="I1644">
        <v>3407696.14</v>
      </c>
      <c r="J1644">
        <v>0.111438771489849</v>
      </c>
      <c r="K1644" t="s">
        <v>39</v>
      </c>
      <c r="L1644" t="s">
        <v>40</v>
      </c>
    </row>
    <row r="1645" spans="1:12" x14ac:dyDescent="0.2">
      <c r="A1645" t="s">
        <v>1585</v>
      </c>
      <c r="B1645">
        <v>0</v>
      </c>
      <c r="C1645" t="s">
        <v>13</v>
      </c>
      <c r="D1645" t="s">
        <v>29</v>
      </c>
      <c r="E1645">
        <v>1</v>
      </c>
      <c r="F1645" t="s">
        <v>270</v>
      </c>
      <c r="G1645">
        <v>0</v>
      </c>
      <c r="H1645">
        <v>86724</v>
      </c>
      <c r="I1645">
        <v>86724</v>
      </c>
      <c r="J1645">
        <v>1</v>
      </c>
      <c r="K1645" t="s">
        <v>89</v>
      </c>
      <c r="L1645" t="s">
        <v>90</v>
      </c>
    </row>
    <row r="1646" spans="1:12" x14ac:dyDescent="0.2">
      <c r="A1646" t="s">
        <v>386</v>
      </c>
      <c r="B1646">
        <v>0</v>
      </c>
      <c r="C1646" t="s">
        <v>13</v>
      </c>
      <c r="D1646" t="s">
        <v>27</v>
      </c>
      <c r="E1646">
        <v>1</v>
      </c>
      <c r="F1646" t="s">
        <v>270</v>
      </c>
      <c r="G1646">
        <v>0</v>
      </c>
      <c r="H1646">
        <v>55038</v>
      </c>
      <c r="I1646">
        <v>55038</v>
      </c>
      <c r="J1646">
        <v>1</v>
      </c>
      <c r="K1646" t="s">
        <v>96</v>
      </c>
      <c r="L1646" t="s">
        <v>97</v>
      </c>
    </row>
    <row r="1647" spans="1:12" x14ac:dyDescent="0.2">
      <c r="A1647" t="s">
        <v>884</v>
      </c>
      <c r="B1647">
        <v>0</v>
      </c>
      <c r="C1647" t="s">
        <v>13</v>
      </c>
      <c r="D1647" t="s">
        <v>23</v>
      </c>
      <c r="E1647">
        <v>1</v>
      </c>
      <c r="F1647" t="s">
        <v>270</v>
      </c>
      <c r="G1647">
        <v>10000</v>
      </c>
      <c r="H1647">
        <v>247375</v>
      </c>
      <c r="I1647">
        <v>247375</v>
      </c>
      <c r="J1647">
        <v>1</v>
      </c>
      <c r="K1647" t="s">
        <v>227</v>
      </c>
      <c r="L1647" t="s">
        <v>228</v>
      </c>
    </row>
    <row r="1648" spans="1:12" x14ac:dyDescent="0.2">
      <c r="A1648" t="s">
        <v>751</v>
      </c>
      <c r="B1648">
        <v>0</v>
      </c>
      <c r="C1648" t="s">
        <v>13</v>
      </c>
      <c r="D1648" t="s">
        <v>27</v>
      </c>
      <c r="E1648">
        <v>1</v>
      </c>
      <c r="F1648" t="s">
        <v>270</v>
      </c>
      <c r="G1648">
        <v>3210</v>
      </c>
      <c r="H1648">
        <v>51027</v>
      </c>
      <c r="I1648">
        <v>51027</v>
      </c>
      <c r="J1648">
        <v>1</v>
      </c>
      <c r="K1648" t="s">
        <v>248</v>
      </c>
      <c r="L1648" t="s">
        <v>249</v>
      </c>
    </row>
    <row r="1649" spans="1:12" x14ac:dyDescent="0.2">
      <c r="A1649" t="s">
        <v>1586</v>
      </c>
      <c r="B1649">
        <v>0</v>
      </c>
      <c r="C1649" t="s">
        <v>13</v>
      </c>
      <c r="D1649" t="s">
        <v>29</v>
      </c>
      <c r="E1649">
        <v>1</v>
      </c>
      <c r="F1649" t="s">
        <v>270</v>
      </c>
      <c r="G1649">
        <v>75000</v>
      </c>
      <c r="H1649">
        <v>153951</v>
      </c>
      <c r="I1649">
        <v>153951</v>
      </c>
      <c r="J1649">
        <v>1</v>
      </c>
      <c r="K1649" t="s">
        <v>510</v>
      </c>
      <c r="L1649" t="s">
        <v>511</v>
      </c>
    </row>
    <row r="1650" spans="1:12" x14ac:dyDescent="0.2">
      <c r="A1650" t="s">
        <v>1449</v>
      </c>
      <c r="B1650">
        <v>0</v>
      </c>
      <c r="C1650" t="s">
        <v>13</v>
      </c>
      <c r="D1650" t="s">
        <v>27</v>
      </c>
      <c r="E1650">
        <v>1</v>
      </c>
      <c r="F1650" t="s">
        <v>270</v>
      </c>
      <c r="G1650">
        <v>0</v>
      </c>
      <c r="H1650">
        <v>107399</v>
      </c>
      <c r="I1650">
        <v>107399</v>
      </c>
      <c r="J1650">
        <v>1</v>
      </c>
      <c r="K1650" t="s">
        <v>491</v>
      </c>
      <c r="L1650" t="s">
        <v>492</v>
      </c>
    </row>
    <row r="1651" spans="1:12" x14ac:dyDescent="0.2">
      <c r="A1651" t="s">
        <v>813</v>
      </c>
      <c r="B1651">
        <v>1</v>
      </c>
      <c r="C1651" t="s">
        <v>60</v>
      </c>
      <c r="D1651" t="s">
        <v>27</v>
      </c>
      <c r="E1651">
        <v>1</v>
      </c>
      <c r="F1651" t="s">
        <v>270</v>
      </c>
      <c r="G1651">
        <v>10000</v>
      </c>
      <c r="H1651">
        <v>1680178</v>
      </c>
      <c r="I1651">
        <v>1582021.6599999899</v>
      </c>
      <c r="J1651">
        <v>0.94157940408694796</v>
      </c>
      <c r="K1651" t="s">
        <v>402</v>
      </c>
      <c r="L1651" t="s">
        <v>403</v>
      </c>
    </row>
    <row r="1652" spans="1:12" x14ac:dyDescent="0.2">
      <c r="A1652" t="s">
        <v>1587</v>
      </c>
      <c r="B1652">
        <v>0</v>
      </c>
      <c r="C1652" t="s">
        <v>13</v>
      </c>
      <c r="D1652" t="s">
        <v>27</v>
      </c>
      <c r="E1652">
        <v>1</v>
      </c>
      <c r="F1652" t="s">
        <v>270</v>
      </c>
      <c r="G1652">
        <v>0</v>
      </c>
      <c r="H1652">
        <v>105656</v>
      </c>
      <c r="I1652">
        <v>105656</v>
      </c>
      <c r="J1652">
        <v>1</v>
      </c>
      <c r="K1652" t="s">
        <v>255</v>
      </c>
      <c r="L1652" t="s">
        <v>256</v>
      </c>
    </row>
    <row r="1653" spans="1:12" x14ac:dyDescent="0.2">
      <c r="A1653" t="s">
        <v>85</v>
      </c>
      <c r="B1653">
        <v>0</v>
      </c>
      <c r="C1653" t="s">
        <v>13</v>
      </c>
      <c r="D1653" t="s">
        <v>27</v>
      </c>
      <c r="E1653">
        <v>1</v>
      </c>
      <c r="F1653" t="s">
        <v>270</v>
      </c>
      <c r="G1653">
        <v>0</v>
      </c>
      <c r="H1653">
        <v>256996</v>
      </c>
      <c r="I1653">
        <v>256996</v>
      </c>
      <c r="J1653">
        <v>1</v>
      </c>
      <c r="K1653" t="s">
        <v>86</v>
      </c>
      <c r="L1653" t="s">
        <v>87</v>
      </c>
    </row>
    <row r="1654" spans="1:12" x14ac:dyDescent="0.2">
      <c r="A1654" t="s">
        <v>82</v>
      </c>
      <c r="B1654">
        <v>0</v>
      </c>
      <c r="C1654" t="s">
        <v>13</v>
      </c>
      <c r="D1654" t="s">
        <v>27</v>
      </c>
      <c r="E1654">
        <v>1</v>
      </c>
      <c r="F1654" t="s">
        <v>270</v>
      </c>
      <c r="G1654">
        <v>5000</v>
      </c>
      <c r="H1654">
        <v>403487</v>
      </c>
      <c r="I1654">
        <v>403487</v>
      </c>
      <c r="J1654">
        <v>1</v>
      </c>
      <c r="K1654" t="s">
        <v>83</v>
      </c>
      <c r="L1654" t="s">
        <v>84</v>
      </c>
    </row>
    <row r="1655" spans="1:12" x14ac:dyDescent="0.2">
      <c r="A1655" t="s">
        <v>1588</v>
      </c>
      <c r="B1655">
        <v>0</v>
      </c>
      <c r="C1655" t="s">
        <v>13</v>
      </c>
      <c r="D1655" t="s">
        <v>23</v>
      </c>
      <c r="E1655">
        <v>1</v>
      </c>
      <c r="F1655" t="s">
        <v>270</v>
      </c>
      <c r="G1655">
        <v>10000</v>
      </c>
      <c r="H1655">
        <v>418448</v>
      </c>
      <c r="I1655">
        <v>418448</v>
      </c>
      <c r="J1655">
        <v>1</v>
      </c>
      <c r="K1655" t="s">
        <v>36</v>
      </c>
      <c r="L1655" t="s">
        <v>37</v>
      </c>
    </row>
    <row r="1656" spans="1:12" x14ac:dyDescent="0.2">
      <c r="A1656" t="s">
        <v>1238</v>
      </c>
      <c r="B1656">
        <v>0</v>
      </c>
      <c r="C1656" t="s">
        <v>13</v>
      </c>
      <c r="D1656" t="s">
        <v>29</v>
      </c>
      <c r="E1656">
        <v>1</v>
      </c>
      <c r="F1656" t="s">
        <v>270</v>
      </c>
      <c r="G1656">
        <v>800000</v>
      </c>
      <c r="H1656">
        <v>203419</v>
      </c>
      <c r="I1656">
        <v>203419</v>
      </c>
      <c r="J1656">
        <v>1</v>
      </c>
      <c r="K1656" t="s">
        <v>124</v>
      </c>
      <c r="L1656" t="s">
        <v>125</v>
      </c>
    </row>
    <row r="1657" spans="1:12" x14ac:dyDescent="0.2">
      <c r="A1657" t="s">
        <v>1589</v>
      </c>
      <c r="B1657">
        <v>0</v>
      </c>
      <c r="C1657" t="s">
        <v>13</v>
      </c>
      <c r="D1657" t="s">
        <v>27</v>
      </c>
      <c r="E1657">
        <v>1</v>
      </c>
      <c r="F1657" t="s">
        <v>270</v>
      </c>
      <c r="G1657">
        <v>20000</v>
      </c>
      <c r="H1657">
        <v>307240</v>
      </c>
      <c r="I1657">
        <v>307240</v>
      </c>
      <c r="J1657">
        <v>1</v>
      </c>
      <c r="K1657" t="s">
        <v>92</v>
      </c>
      <c r="L1657" t="s">
        <v>93</v>
      </c>
    </row>
    <row r="1658" spans="1:12" x14ac:dyDescent="0.2">
      <c r="A1658" t="s">
        <v>1590</v>
      </c>
      <c r="B1658">
        <v>1</v>
      </c>
      <c r="C1658" t="s">
        <v>60</v>
      </c>
      <c r="D1658" t="s">
        <v>79</v>
      </c>
      <c r="E1658">
        <v>1</v>
      </c>
      <c r="F1658" t="s">
        <v>270</v>
      </c>
      <c r="G1658">
        <v>25000</v>
      </c>
      <c r="H1658">
        <v>1124682</v>
      </c>
      <c r="I1658">
        <v>42182.35</v>
      </c>
      <c r="J1658">
        <v>3.7505712725908302E-2</v>
      </c>
      <c r="K1658" t="s">
        <v>83</v>
      </c>
      <c r="L1658" t="s">
        <v>84</v>
      </c>
    </row>
    <row r="1659" spans="1:12" x14ac:dyDescent="0.2">
      <c r="A1659" t="s">
        <v>1591</v>
      </c>
      <c r="B1659">
        <v>0</v>
      </c>
      <c r="C1659" t="s">
        <v>13</v>
      </c>
      <c r="D1659" t="s">
        <v>29</v>
      </c>
      <c r="E1659">
        <v>1</v>
      </c>
      <c r="F1659" t="s">
        <v>270</v>
      </c>
      <c r="G1659">
        <v>1617</v>
      </c>
      <c r="H1659">
        <v>58600</v>
      </c>
      <c r="I1659">
        <v>58600</v>
      </c>
      <c r="J1659">
        <v>1</v>
      </c>
      <c r="K1659" t="s">
        <v>43</v>
      </c>
      <c r="L1659" t="s">
        <v>44</v>
      </c>
    </row>
    <row r="1660" spans="1:12" x14ac:dyDescent="0.2">
      <c r="A1660" t="s">
        <v>1098</v>
      </c>
      <c r="B1660">
        <v>0</v>
      </c>
      <c r="C1660" t="s">
        <v>13</v>
      </c>
      <c r="D1660" t="s">
        <v>27</v>
      </c>
      <c r="E1660">
        <v>1</v>
      </c>
      <c r="F1660" t="s">
        <v>270</v>
      </c>
      <c r="G1660">
        <v>400000</v>
      </c>
      <c r="H1660">
        <v>52941</v>
      </c>
      <c r="I1660">
        <v>52941</v>
      </c>
      <c r="J1660">
        <v>1</v>
      </c>
      <c r="K1660" t="s">
        <v>175</v>
      </c>
      <c r="L1660" t="s">
        <v>176</v>
      </c>
    </row>
    <row r="1661" spans="1:12" x14ac:dyDescent="0.2">
      <c r="A1661" t="s">
        <v>1592</v>
      </c>
      <c r="B1661">
        <v>0</v>
      </c>
      <c r="C1661" t="s">
        <v>13</v>
      </c>
      <c r="D1661" t="s">
        <v>79</v>
      </c>
      <c r="E1661">
        <v>1</v>
      </c>
      <c r="F1661" t="s">
        <v>270</v>
      </c>
      <c r="G1661">
        <v>6000</v>
      </c>
      <c r="H1661">
        <v>50000</v>
      </c>
      <c r="I1661">
        <v>50000</v>
      </c>
      <c r="J1661">
        <v>1</v>
      </c>
      <c r="K1661" t="s">
        <v>1456</v>
      </c>
      <c r="L1661" t="s">
        <v>1457</v>
      </c>
    </row>
    <row r="1662" spans="1:12" x14ac:dyDescent="0.2">
      <c r="A1662" t="s">
        <v>1593</v>
      </c>
      <c r="B1662">
        <v>1</v>
      </c>
      <c r="C1662" t="s">
        <v>60</v>
      </c>
      <c r="D1662" t="s">
        <v>50</v>
      </c>
      <c r="E1662">
        <v>1</v>
      </c>
      <c r="F1662" t="s">
        <v>270</v>
      </c>
      <c r="G1662">
        <v>100000</v>
      </c>
      <c r="H1662">
        <v>14219542</v>
      </c>
      <c r="I1662">
        <v>12978875.516799901</v>
      </c>
      <c r="J1662">
        <v>0.91274915886882901</v>
      </c>
      <c r="K1662" t="s">
        <v>170</v>
      </c>
      <c r="L1662" t="s">
        <v>171</v>
      </c>
    </row>
    <row r="1663" spans="1:12" x14ac:dyDescent="0.2">
      <c r="A1663" t="s">
        <v>1594</v>
      </c>
      <c r="B1663">
        <v>1</v>
      </c>
      <c r="C1663" t="s">
        <v>60</v>
      </c>
      <c r="D1663" t="s">
        <v>50</v>
      </c>
      <c r="E1663">
        <v>1</v>
      </c>
      <c r="F1663" t="s">
        <v>270</v>
      </c>
      <c r="G1663">
        <v>5000</v>
      </c>
      <c r="H1663">
        <v>2469064</v>
      </c>
      <c r="I1663">
        <v>2199296.9</v>
      </c>
      <c r="J1663">
        <v>0.890740782741962</v>
      </c>
      <c r="K1663" t="s">
        <v>802</v>
      </c>
      <c r="L1663" t="s">
        <v>803</v>
      </c>
    </row>
    <row r="1664" spans="1:12" x14ac:dyDescent="0.2">
      <c r="A1664" t="s">
        <v>1595</v>
      </c>
      <c r="B1664">
        <v>1</v>
      </c>
      <c r="C1664" t="s">
        <v>60</v>
      </c>
      <c r="D1664" t="s">
        <v>79</v>
      </c>
      <c r="E1664">
        <v>1</v>
      </c>
      <c r="F1664" t="s">
        <v>270</v>
      </c>
      <c r="G1664">
        <v>270000</v>
      </c>
      <c r="H1664">
        <v>4464332</v>
      </c>
      <c r="I1664">
        <v>4185419</v>
      </c>
      <c r="J1664">
        <v>0.93752413574976001</v>
      </c>
      <c r="K1664" t="s">
        <v>199</v>
      </c>
      <c r="L1664" t="s">
        <v>200</v>
      </c>
    </row>
    <row r="1665" spans="1:12" x14ac:dyDescent="0.2">
      <c r="A1665" t="s">
        <v>1552</v>
      </c>
      <c r="B1665">
        <v>0</v>
      </c>
      <c r="C1665" t="s">
        <v>13</v>
      </c>
      <c r="D1665" t="s">
        <v>27</v>
      </c>
      <c r="E1665">
        <v>1</v>
      </c>
      <c r="F1665" t="s">
        <v>270</v>
      </c>
      <c r="G1665">
        <v>1200</v>
      </c>
      <c r="H1665">
        <v>124836</v>
      </c>
      <c r="I1665">
        <v>124836</v>
      </c>
      <c r="J1665">
        <v>1</v>
      </c>
      <c r="K1665" t="s">
        <v>719</v>
      </c>
      <c r="L1665" t="s">
        <v>720</v>
      </c>
    </row>
    <row r="1666" spans="1:12" x14ac:dyDescent="0.2">
      <c r="A1666" t="s">
        <v>1596</v>
      </c>
      <c r="B1666">
        <v>1</v>
      </c>
      <c r="C1666" t="s">
        <v>60</v>
      </c>
      <c r="D1666" t="s">
        <v>79</v>
      </c>
      <c r="E1666">
        <v>0</v>
      </c>
      <c r="F1666" t="s">
        <v>15</v>
      </c>
      <c r="G1666">
        <v>317100</v>
      </c>
      <c r="H1666">
        <v>12724570</v>
      </c>
      <c r="I1666">
        <v>10909994.916099999</v>
      </c>
      <c r="J1666">
        <v>0.85739588842687797</v>
      </c>
      <c r="K1666" t="s">
        <v>216</v>
      </c>
      <c r="L1666" t="s">
        <v>217</v>
      </c>
    </row>
    <row r="1667" spans="1:12" x14ac:dyDescent="0.2">
      <c r="A1667" t="s">
        <v>1597</v>
      </c>
      <c r="B1667">
        <v>0</v>
      </c>
      <c r="C1667" t="s">
        <v>13</v>
      </c>
      <c r="D1667" t="s">
        <v>27</v>
      </c>
      <c r="E1667">
        <v>1</v>
      </c>
      <c r="F1667" t="s">
        <v>270</v>
      </c>
      <c r="G1667">
        <v>0</v>
      </c>
      <c r="H1667">
        <v>160749</v>
      </c>
      <c r="I1667">
        <v>160749</v>
      </c>
      <c r="J1667">
        <v>1</v>
      </c>
      <c r="K1667" t="s">
        <v>517</v>
      </c>
      <c r="L1667" t="s">
        <v>518</v>
      </c>
    </row>
    <row r="1668" spans="1:12" x14ac:dyDescent="0.2">
      <c r="A1668" t="s">
        <v>1587</v>
      </c>
      <c r="B1668">
        <v>0</v>
      </c>
      <c r="C1668" t="s">
        <v>13</v>
      </c>
      <c r="D1668" t="s">
        <v>27</v>
      </c>
      <c r="E1668">
        <v>1</v>
      </c>
      <c r="F1668" t="s">
        <v>270</v>
      </c>
      <c r="G1668">
        <v>800</v>
      </c>
      <c r="H1668">
        <v>50118</v>
      </c>
      <c r="I1668">
        <v>50118</v>
      </c>
      <c r="J1668">
        <v>1</v>
      </c>
      <c r="K1668" t="s">
        <v>255</v>
      </c>
      <c r="L1668" t="s">
        <v>256</v>
      </c>
    </row>
    <row r="1669" spans="1:12" x14ac:dyDescent="0.2">
      <c r="A1669" t="s">
        <v>336</v>
      </c>
      <c r="B1669">
        <v>1</v>
      </c>
      <c r="C1669" t="s">
        <v>60</v>
      </c>
      <c r="D1669" t="s">
        <v>19</v>
      </c>
      <c r="E1669">
        <v>1</v>
      </c>
      <c r="F1669" t="s">
        <v>270</v>
      </c>
      <c r="G1669">
        <v>293000</v>
      </c>
      <c r="H1669">
        <v>2056046</v>
      </c>
      <c r="I1669">
        <v>2043223.81</v>
      </c>
      <c r="J1669">
        <v>0.99376327183341195</v>
      </c>
      <c r="K1669" t="s">
        <v>83</v>
      </c>
      <c r="L1669" t="s">
        <v>84</v>
      </c>
    </row>
    <row r="1670" spans="1:12" x14ac:dyDescent="0.2">
      <c r="A1670" t="s">
        <v>1598</v>
      </c>
      <c r="B1670">
        <v>0</v>
      </c>
      <c r="C1670" t="s">
        <v>13</v>
      </c>
      <c r="D1670" t="s">
        <v>79</v>
      </c>
      <c r="E1670">
        <v>1</v>
      </c>
      <c r="F1670" t="s">
        <v>270</v>
      </c>
      <c r="G1670">
        <v>0</v>
      </c>
      <c r="H1670">
        <v>197975</v>
      </c>
      <c r="I1670">
        <v>332975</v>
      </c>
      <c r="J1670">
        <v>1.68190428084354</v>
      </c>
      <c r="K1670" t="s">
        <v>89</v>
      </c>
      <c r="L1670" t="s">
        <v>90</v>
      </c>
    </row>
    <row r="1671" spans="1:12" x14ac:dyDescent="0.2">
      <c r="A1671" t="s">
        <v>1599</v>
      </c>
      <c r="B1671">
        <v>0</v>
      </c>
      <c r="C1671" t="s">
        <v>13</v>
      </c>
      <c r="D1671" t="s">
        <v>27</v>
      </c>
      <c r="E1671">
        <v>1</v>
      </c>
      <c r="F1671" t="s">
        <v>270</v>
      </c>
      <c r="G1671">
        <v>5000</v>
      </c>
      <c r="H1671">
        <v>294118</v>
      </c>
      <c r="I1671">
        <v>294118</v>
      </c>
      <c r="J1671">
        <v>1</v>
      </c>
      <c r="K1671" t="s">
        <v>344</v>
      </c>
      <c r="L1671" t="s">
        <v>345</v>
      </c>
    </row>
    <row r="1672" spans="1:12" x14ac:dyDescent="0.2">
      <c r="A1672" t="s">
        <v>1600</v>
      </c>
      <c r="B1672">
        <v>0</v>
      </c>
      <c r="C1672" t="s">
        <v>13</v>
      </c>
      <c r="D1672" t="s">
        <v>478</v>
      </c>
      <c r="E1672">
        <v>1</v>
      </c>
      <c r="F1672" t="s">
        <v>270</v>
      </c>
      <c r="G1672">
        <v>0</v>
      </c>
      <c r="H1672">
        <v>30000</v>
      </c>
      <c r="I1672">
        <v>30000</v>
      </c>
      <c r="J1672">
        <v>1</v>
      </c>
      <c r="K1672" t="s">
        <v>146</v>
      </c>
      <c r="L1672" t="s">
        <v>147</v>
      </c>
    </row>
    <row r="1673" spans="1:12" x14ac:dyDescent="0.2">
      <c r="A1673" t="s">
        <v>1601</v>
      </c>
      <c r="B1673">
        <v>0</v>
      </c>
      <c r="C1673" t="s">
        <v>13</v>
      </c>
      <c r="D1673" t="s">
        <v>50</v>
      </c>
      <c r="E1673">
        <v>1</v>
      </c>
      <c r="F1673" t="s">
        <v>270</v>
      </c>
      <c r="G1673">
        <v>750</v>
      </c>
      <c r="H1673">
        <v>61016</v>
      </c>
      <c r="I1673">
        <v>61016</v>
      </c>
      <c r="J1673">
        <v>1</v>
      </c>
      <c r="K1673" t="s">
        <v>251</v>
      </c>
      <c r="L1673" t="s">
        <v>252</v>
      </c>
    </row>
    <row r="1674" spans="1:12" x14ac:dyDescent="0.2">
      <c r="A1674" t="s">
        <v>1602</v>
      </c>
      <c r="B1674">
        <v>1</v>
      </c>
      <c r="C1674" t="s">
        <v>60</v>
      </c>
      <c r="D1674" t="s">
        <v>27</v>
      </c>
      <c r="E1674">
        <v>1</v>
      </c>
      <c r="F1674" t="s">
        <v>270</v>
      </c>
      <c r="G1674">
        <v>40000</v>
      </c>
      <c r="H1674">
        <v>3500000</v>
      </c>
      <c r="I1674">
        <v>3660826.05</v>
      </c>
      <c r="J1674">
        <v>1.0459502857142799</v>
      </c>
      <c r="K1674" t="s">
        <v>496</v>
      </c>
      <c r="L1674" t="s">
        <v>497</v>
      </c>
    </row>
    <row r="1675" spans="1:12" x14ac:dyDescent="0.2">
      <c r="A1675" t="s">
        <v>1603</v>
      </c>
      <c r="B1675">
        <v>1</v>
      </c>
      <c r="C1675" t="s">
        <v>60</v>
      </c>
      <c r="D1675" t="s">
        <v>27</v>
      </c>
      <c r="E1675">
        <v>1</v>
      </c>
      <c r="F1675" t="s">
        <v>270</v>
      </c>
      <c r="G1675">
        <v>25000</v>
      </c>
      <c r="H1675">
        <v>2113583</v>
      </c>
      <c r="I1675">
        <v>1249487.96</v>
      </c>
      <c r="J1675">
        <v>0.59117006523992599</v>
      </c>
      <c r="K1675" t="s">
        <v>450</v>
      </c>
      <c r="L1675" t="s">
        <v>451</v>
      </c>
    </row>
    <row r="1676" spans="1:12" x14ac:dyDescent="0.2">
      <c r="A1676" t="s">
        <v>971</v>
      </c>
      <c r="B1676">
        <v>0</v>
      </c>
      <c r="C1676" t="s">
        <v>13</v>
      </c>
      <c r="D1676" t="s">
        <v>95</v>
      </c>
      <c r="E1676">
        <v>1</v>
      </c>
      <c r="F1676" t="s">
        <v>270</v>
      </c>
      <c r="G1676">
        <v>0</v>
      </c>
      <c r="H1676">
        <v>150000</v>
      </c>
      <c r="I1676">
        <v>150000</v>
      </c>
      <c r="J1676">
        <v>1</v>
      </c>
      <c r="K1676" t="s">
        <v>24</v>
      </c>
      <c r="L1676" t="s">
        <v>25</v>
      </c>
    </row>
    <row r="1677" spans="1:12" x14ac:dyDescent="0.2">
      <c r="A1677" t="s">
        <v>1604</v>
      </c>
      <c r="B1677">
        <v>0</v>
      </c>
      <c r="C1677" t="s">
        <v>13</v>
      </c>
      <c r="D1677" t="s">
        <v>29</v>
      </c>
      <c r="E1677">
        <v>1</v>
      </c>
      <c r="F1677" t="s">
        <v>270</v>
      </c>
      <c r="G1677">
        <v>300000</v>
      </c>
      <c r="H1677">
        <v>359058</v>
      </c>
      <c r="I1677">
        <v>359058</v>
      </c>
      <c r="J1677">
        <v>1</v>
      </c>
      <c r="K1677" t="s">
        <v>445</v>
      </c>
      <c r="L1677" t="s">
        <v>446</v>
      </c>
    </row>
    <row r="1678" spans="1:12" x14ac:dyDescent="0.2">
      <c r="A1678" t="s">
        <v>1605</v>
      </c>
      <c r="B1678">
        <v>0</v>
      </c>
      <c r="C1678" t="s">
        <v>13</v>
      </c>
      <c r="D1678" t="s">
        <v>27</v>
      </c>
      <c r="E1678">
        <v>1</v>
      </c>
      <c r="F1678" t="s">
        <v>270</v>
      </c>
      <c r="G1678">
        <v>6900</v>
      </c>
      <c r="H1678">
        <v>200000</v>
      </c>
      <c r="I1678">
        <v>200000</v>
      </c>
      <c r="J1678">
        <v>1</v>
      </c>
      <c r="K1678" t="s">
        <v>316</v>
      </c>
      <c r="L1678" t="s">
        <v>317</v>
      </c>
    </row>
    <row r="1679" spans="1:12" x14ac:dyDescent="0.2">
      <c r="A1679" t="s">
        <v>456</v>
      </c>
      <c r="B1679">
        <v>0</v>
      </c>
      <c r="C1679" t="s">
        <v>13</v>
      </c>
      <c r="D1679" t="s">
        <v>27</v>
      </c>
      <c r="E1679">
        <v>1</v>
      </c>
      <c r="F1679" t="s">
        <v>270</v>
      </c>
      <c r="G1679">
        <v>5680</v>
      </c>
      <c r="H1679">
        <v>246522</v>
      </c>
      <c r="I1679">
        <v>246522</v>
      </c>
      <c r="J1679">
        <v>1</v>
      </c>
      <c r="K1679" t="s">
        <v>297</v>
      </c>
      <c r="L1679" t="s">
        <v>298</v>
      </c>
    </row>
    <row r="1680" spans="1:12" x14ac:dyDescent="0.2">
      <c r="A1680" t="s">
        <v>1606</v>
      </c>
      <c r="B1680">
        <v>0</v>
      </c>
      <c r="C1680" t="s">
        <v>13</v>
      </c>
      <c r="D1680" t="s">
        <v>29</v>
      </c>
      <c r="E1680">
        <v>1</v>
      </c>
      <c r="F1680" t="s">
        <v>270</v>
      </c>
      <c r="G1680">
        <v>300000</v>
      </c>
      <c r="H1680">
        <v>99412</v>
      </c>
      <c r="I1680">
        <v>99412</v>
      </c>
      <c r="J1680">
        <v>1</v>
      </c>
      <c r="K1680" t="s">
        <v>119</v>
      </c>
      <c r="L1680" t="s">
        <v>120</v>
      </c>
    </row>
    <row r="1681" spans="1:12" x14ac:dyDescent="0.2">
      <c r="A1681" t="s">
        <v>1607</v>
      </c>
      <c r="B1681">
        <v>1</v>
      </c>
      <c r="C1681" t="s">
        <v>60</v>
      </c>
      <c r="D1681" t="s">
        <v>27</v>
      </c>
      <c r="E1681">
        <v>1</v>
      </c>
      <c r="F1681" t="s">
        <v>270</v>
      </c>
      <c r="G1681">
        <v>50000</v>
      </c>
      <c r="H1681">
        <v>1950241</v>
      </c>
      <c r="I1681">
        <v>236057.58</v>
      </c>
      <c r="J1681">
        <v>0.121039912503121</v>
      </c>
      <c r="K1681" t="s">
        <v>300</v>
      </c>
      <c r="L1681" t="s">
        <v>301</v>
      </c>
    </row>
    <row r="1682" spans="1:12" x14ac:dyDescent="0.2">
      <c r="A1682" t="s">
        <v>1608</v>
      </c>
      <c r="B1682">
        <v>0</v>
      </c>
      <c r="C1682" t="s">
        <v>13</v>
      </c>
      <c r="D1682" t="s">
        <v>42</v>
      </c>
      <c r="E1682">
        <v>1</v>
      </c>
      <c r="F1682" t="s">
        <v>270</v>
      </c>
      <c r="G1682">
        <v>750000</v>
      </c>
      <c r="H1682">
        <v>226225</v>
      </c>
      <c r="I1682">
        <v>226225</v>
      </c>
      <c r="J1682">
        <v>1</v>
      </c>
      <c r="K1682" t="s">
        <v>39</v>
      </c>
      <c r="L1682" t="s">
        <v>40</v>
      </c>
    </row>
    <row r="1683" spans="1:12" x14ac:dyDescent="0.2">
      <c r="A1683" t="s">
        <v>1609</v>
      </c>
      <c r="B1683">
        <v>0</v>
      </c>
      <c r="C1683" t="s">
        <v>13</v>
      </c>
      <c r="D1683" t="s">
        <v>42</v>
      </c>
      <c r="E1683">
        <v>1</v>
      </c>
      <c r="F1683" t="s">
        <v>270</v>
      </c>
      <c r="G1683">
        <v>2100</v>
      </c>
      <c r="H1683">
        <v>29973</v>
      </c>
      <c r="I1683">
        <v>29973</v>
      </c>
      <c r="J1683">
        <v>1</v>
      </c>
      <c r="K1683" t="s">
        <v>592</v>
      </c>
      <c r="L1683" t="s">
        <v>593</v>
      </c>
    </row>
    <row r="1684" spans="1:12" x14ac:dyDescent="0.2">
      <c r="A1684" t="s">
        <v>1610</v>
      </c>
      <c r="B1684">
        <v>1</v>
      </c>
      <c r="C1684" t="s">
        <v>60</v>
      </c>
      <c r="D1684" t="s">
        <v>42</v>
      </c>
      <c r="E1684">
        <v>1</v>
      </c>
      <c r="F1684" t="s">
        <v>270</v>
      </c>
      <c r="G1684">
        <v>25000</v>
      </c>
      <c r="H1684">
        <v>918517</v>
      </c>
      <c r="I1684">
        <v>918349.26</v>
      </c>
      <c r="J1684">
        <v>0.99981709647181205</v>
      </c>
      <c r="K1684" t="s">
        <v>316</v>
      </c>
      <c r="L1684" t="s">
        <v>317</v>
      </c>
    </row>
    <row r="1685" spans="1:12" x14ac:dyDescent="0.2">
      <c r="A1685" t="s">
        <v>184</v>
      </c>
      <c r="B1685">
        <v>1</v>
      </c>
      <c r="C1685" t="s">
        <v>60</v>
      </c>
      <c r="D1685" t="s">
        <v>19</v>
      </c>
      <c r="E1685">
        <v>1</v>
      </c>
      <c r="F1685" t="s">
        <v>270</v>
      </c>
      <c r="G1685">
        <v>260000</v>
      </c>
      <c r="H1685">
        <v>3255615</v>
      </c>
      <c r="I1685">
        <v>1676105.01</v>
      </c>
      <c r="J1685">
        <v>0.514835138675795</v>
      </c>
      <c r="K1685" t="s">
        <v>185</v>
      </c>
      <c r="L1685" t="s">
        <v>186</v>
      </c>
    </row>
    <row r="1686" spans="1:12" x14ac:dyDescent="0.2">
      <c r="A1686" t="s">
        <v>624</v>
      </c>
      <c r="B1686">
        <v>0</v>
      </c>
      <c r="C1686" t="s">
        <v>13</v>
      </c>
      <c r="D1686" t="s">
        <v>27</v>
      </c>
      <c r="E1686">
        <v>1</v>
      </c>
      <c r="F1686" t="s">
        <v>270</v>
      </c>
      <c r="G1686">
        <v>10000</v>
      </c>
      <c r="H1686">
        <v>240000</v>
      </c>
      <c r="I1686">
        <v>240000</v>
      </c>
      <c r="J1686">
        <v>1</v>
      </c>
      <c r="K1686" t="s">
        <v>242</v>
      </c>
      <c r="L1686" t="s">
        <v>243</v>
      </c>
    </row>
    <row r="1687" spans="1:12" x14ac:dyDescent="0.2">
      <c r="A1687" t="s">
        <v>366</v>
      </c>
      <c r="B1687">
        <v>0</v>
      </c>
      <c r="C1687" t="s">
        <v>13</v>
      </c>
      <c r="D1687" t="s">
        <v>27</v>
      </c>
      <c r="E1687">
        <v>1</v>
      </c>
      <c r="F1687" t="s">
        <v>270</v>
      </c>
      <c r="G1687">
        <v>0</v>
      </c>
      <c r="H1687">
        <v>43929</v>
      </c>
      <c r="I1687">
        <v>43929</v>
      </c>
      <c r="J1687">
        <v>1</v>
      </c>
      <c r="K1687" t="s">
        <v>273</v>
      </c>
      <c r="L1687" t="s">
        <v>274</v>
      </c>
    </row>
    <row r="1688" spans="1:12" x14ac:dyDescent="0.2">
      <c r="A1688" t="s">
        <v>218</v>
      </c>
      <c r="B1688">
        <v>0</v>
      </c>
      <c r="C1688" t="s">
        <v>13</v>
      </c>
      <c r="D1688" t="s">
        <v>27</v>
      </c>
      <c r="E1688">
        <v>1</v>
      </c>
      <c r="F1688" t="s">
        <v>270</v>
      </c>
      <c r="G1688">
        <v>5000</v>
      </c>
      <c r="H1688">
        <v>101300</v>
      </c>
      <c r="I1688">
        <v>101300</v>
      </c>
      <c r="J1688">
        <v>1</v>
      </c>
      <c r="K1688" t="s">
        <v>219</v>
      </c>
      <c r="L1688" t="s">
        <v>220</v>
      </c>
    </row>
    <row r="1689" spans="1:12" x14ac:dyDescent="0.2">
      <c r="A1689" t="s">
        <v>407</v>
      </c>
      <c r="B1689">
        <v>1</v>
      </c>
      <c r="C1689" t="s">
        <v>60</v>
      </c>
      <c r="D1689" t="s">
        <v>27</v>
      </c>
      <c r="E1689">
        <v>1</v>
      </c>
      <c r="F1689" t="s">
        <v>270</v>
      </c>
      <c r="G1689">
        <v>11000</v>
      </c>
      <c r="H1689">
        <v>805260</v>
      </c>
      <c r="I1689">
        <v>154985.67000000001</v>
      </c>
      <c r="J1689">
        <v>0.19246578744753201</v>
      </c>
      <c r="K1689" t="s">
        <v>64</v>
      </c>
      <c r="L1689" t="s">
        <v>65</v>
      </c>
    </row>
    <row r="1690" spans="1:12" x14ac:dyDescent="0.2">
      <c r="A1690" t="s">
        <v>411</v>
      </c>
      <c r="B1690">
        <v>0</v>
      </c>
      <c r="C1690" t="s">
        <v>13</v>
      </c>
      <c r="D1690" t="s">
        <v>27</v>
      </c>
      <c r="E1690">
        <v>1</v>
      </c>
      <c r="F1690" t="s">
        <v>270</v>
      </c>
      <c r="G1690">
        <v>22035</v>
      </c>
      <c r="H1690">
        <v>574355</v>
      </c>
      <c r="I1690">
        <v>574355</v>
      </c>
      <c r="J1690">
        <v>1</v>
      </c>
      <c r="K1690" t="s">
        <v>278</v>
      </c>
      <c r="L1690" t="s">
        <v>279</v>
      </c>
    </row>
    <row r="1691" spans="1:12" x14ac:dyDescent="0.2">
      <c r="A1691" t="s">
        <v>1611</v>
      </c>
      <c r="B1691">
        <v>0</v>
      </c>
      <c r="C1691" t="s">
        <v>13</v>
      </c>
      <c r="D1691" t="s">
        <v>14</v>
      </c>
      <c r="E1691">
        <v>1</v>
      </c>
      <c r="F1691" t="s">
        <v>270</v>
      </c>
      <c r="G1691">
        <v>1635</v>
      </c>
      <c r="H1691">
        <v>75300</v>
      </c>
      <c r="I1691">
        <v>75300</v>
      </c>
      <c r="J1691">
        <v>1</v>
      </c>
      <c r="K1691" t="s">
        <v>462</v>
      </c>
      <c r="L1691" t="s">
        <v>463</v>
      </c>
    </row>
    <row r="1692" spans="1:12" x14ac:dyDescent="0.2">
      <c r="A1692" t="s">
        <v>1612</v>
      </c>
      <c r="B1692">
        <v>0</v>
      </c>
      <c r="C1692" t="s">
        <v>13</v>
      </c>
      <c r="D1692" t="s">
        <v>661</v>
      </c>
      <c r="E1692">
        <v>1</v>
      </c>
      <c r="F1692" t="s">
        <v>270</v>
      </c>
      <c r="G1692">
        <v>994</v>
      </c>
      <c r="H1692">
        <v>24652</v>
      </c>
      <c r="I1692">
        <v>24652</v>
      </c>
      <c r="J1692">
        <v>1</v>
      </c>
      <c r="K1692" t="s">
        <v>434</v>
      </c>
      <c r="L1692" t="s">
        <v>435</v>
      </c>
    </row>
    <row r="1693" spans="1:12" x14ac:dyDescent="0.2">
      <c r="A1693" t="s">
        <v>1314</v>
      </c>
      <c r="B1693">
        <v>0</v>
      </c>
      <c r="C1693" t="s">
        <v>13</v>
      </c>
      <c r="D1693" t="s">
        <v>27</v>
      </c>
      <c r="E1693">
        <v>1</v>
      </c>
      <c r="F1693" t="s">
        <v>270</v>
      </c>
      <c r="G1693">
        <v>5000</v>
      </c>
      <c r="H1693">
        <v>295187</v>
      </c>
      <c r="I1693">
        <v>295187</v>
      </c>
      <c r="J1693">
        <v>1</v>
      </c>
      <c r="K1693" t="s">
        <v>1315</v>
      </c>
      <c r="L1693" t="s">
        <v>1316</v>
      </c>
    </row>
    <row r="1694" spans="1:12" x14ac:dyDescent="0.2">
      <c r="A1694" t="s">
        <v>947</v>
      </c>
      <c r="B1694">
        <v>0</v>
      </c>
      <c r="C1694" t="s">
        <v>13</v>
      </c>
      <c r="D1694" t="s">
        <v>27</v>
      </c>
      <c r="E1694">
        <v>1</v>
      </c>
      <c r="F1694" t="s">
        <v>270</v>
      </c>
      <c r="G1694">
        <v>1000</v>
      </c>
      <c r="H1694">
        <v>153978</v>
      </c>
      <c r="I1694">
        <v>153978</v>
      </c>
      <c r="J1694">
        <v>1</v>
      </c>
      <c r="K1694" t="s">
        <v>948</v>
      </c>
      <c r="L1694" t="s">
        <v>949</v>
      </c>
    </row>
    <row r="1695" spans="1:12" x14ac:dyDescent="0.2">
      <c r="A1695" t="s">
        <v>1613</v>
      </c>
      <c r="B1695">
        <v>1</v>
      </c>
      <c r="C1695" t="s">
        <v>60</v>
      </c>
      <c r="D1695" t="s">
        <v>23</v>
      </c>
      <c r="E1695">
        <v>1</v>
      </c>
      <c r="F1695" t="s">
        <v>270</v>
      </c>
      <c r="G1695">
        <v>42000</v>
      </c>
      <c r="H1695">
        <v>3635713</v>
      </c>
      <c r="I1695">
        <v>3612481.0567000001</v>
      </c>
      <c r="J1695">
        <v>0.99361005667939095</v>
      </c>
      <c r="K1695" t="s">
        <v>235</v>
      </c>
      <c r="L1695" t="s">
        <v>236</v>
      </c>
    </row>
    <row r="1696" spans="1:12" x14ac:dyDescent="0.2">
      <c r="A1696" t="s">
        <v>1614</v>
      </c>
      <c r="B1696">
        <v>1</v>
      </c>
      <c r="C1696" t="s">
        <v>60</v>
      </c>
      <c r="D1696" t="s">
        <v>79</v>
      </c>
      <c r="E1696">
        <v>1</v>
      </c>
      <c r="F1696" t="s">
        <v>270</v>
      </c>
      <c r="G1696">
        <v>150000</v>
      </c>
      <c r="H1696">
        <v>1153737</v>
      </c>
      <c r="I1696">
        <v>847738.4</v>
      </c>
      <c r="J1696">
        <v>0.73477577645511905</v>
      </c>
      <c r="K1696" t="s">
        <v>181</v>
      </c>
      <c r="L1696" t="s">
        <v>182</v>
      </c>
    </row>
    <row r="1697" spans="1:12" x14ac:dyDescent="0.2">
      <c r="A1697" t="s">
        <v>1615</v>
      </c>
      <c r="B1697">
        <v>0</v>
      </c>
      <c r="C1697" t="s">
        <v>13</v>
      </c>
      <c r="D1697" t="s">
        <v>50</v>
      </c>
      <c r="E1697">
        <v>1</v>
      </c>
      <c r="F1697" t="s">
        <v>270</v>
      </c>
      <c r="G1697">
        <v>0</v>
      </c>
      <c r="H1697">
        <v>179946</v>
      </c>
      <c r="I1697">
        <v>179946</v>
      </c>
      <c r="J1697">
        <v>1</v>
      </c>
      <c r="K1697" t="s">
        <v>24</v>
      </c>
      <c r="L1697" t="s">
        <v>25</v>
      </c>
    </row>
    <row r="1698" spans="1:12" x14ac:dyDescent="0.2">
      <c r="A1698" t="s">
        <v>1432</v>
      </c>
      <c r="B1698">
        <v>0</v>
      </c>
      <c r="C1698" t="s">
        <v>13</v>
      </c>
      <c r="D1698" t="s">
        <v>19</v>
      </c>
      <c r="E1698">
        <v>1</v>
      </c>
      <c r="F1698" t="s">
        <v>270</v>
      </c>
      <c r="G1698">
        <v>0</v>
      </c>
      <c r="H1698">
        <v>237515</v>
      </c>
      <c r="I1698">
        <v>237515</v>
      </c>
      <c r="J1698">
        <v>1</v>
      </c>
      <c r="K1698" t="s">
        <v>86</v>
      </c>
      <c r="L1698" t="s">
        <v>87</v>
      </c>
    </row>
    <row r="1699" spans="1:12" x14ac:dyDescent="0.2">
      <c r="A1699" t="s">
        <v>1616</v>
      </c>
      <c r="B1699">
        <v>0</v>
      </c>
      <c r="C1699" t="s">
        <v>13</v>
      </c>
      <c r="D1699" t="s">
        <v>29</v>
      </c>
      <c r="E1699">
        <v>1</v>
      </c>
      <c r="F1699" t="s">
        <v>270</v>
      </c>
      <c r="G1699">
        <v>8000</v>
      </c>
      <c r="H1699">
        <v>50000</v>
      </c>
      <c r="I1699">
        <v>50000</v>
      </c>
      <c r="J1699">
        <v>1</v>
      </c>
      <c r="K1699" t="s">
        <v>1577</v>
      </c>
      <c r="L1699" t="s">
        <v>1578</v>
      </c>
    </row>
    <row r="1700" spans="1:12" x14ac:dyDescent="0.2">
      <c r="A1700" t="s">
        <v>651</v>
      </c>
      <c r="B1700">
        <v>0</v>
      </c>
      <c r="C1700" t="s">
        <v>13</v>
      </c>
      <c r="D1700" t="s">
        <v>27</v>
      </c>
      <c r="E1700">
        <v>1</v>
      </c>
      <c r="F1700" t="s">
        <v>270</v>
      </c>
      <c r="G1700">
        <v>0</v>
      </c>
      <c r="H1700">
        <v>0</v>
      </c>
      <c r="I1700">
        <v>0</v>
      </c>
      <c r="J1700" t="s">
        <v>282</v>
      </c>
      <c r="K1700" t="s">
        <v>306</v>
      </c>
      <c r="L1700" t="s">
        <v>307</v>
      </c>
    </row>
    <row r="1701" spans="1:12" x14ac:dyDescent="0.2">
      <c r="A1701" t="s">
        <v>1617</v>
      </c>
      <c r="B1701">
        <v>0</v>
      </c>
      <c r="C1701" t="s">
        <v>13</v>
      </c>
      <c r="D1701" t="s">
        <v>14</v>
      </c>
      <c r="E1701">
        <v>1</v>
      </c>
      <c r="F1701" t="s">
        <v>270</v>
      </c>
      <c r="G1701">
        <v>300</v>
      </c>
      <c r="H1701">
        <v>21010</v>
      </c>
      <c r="I1701">
        <v>21010</v>
      </c>
      <c r="J1701">
        <v>1</v>
      </c>
      <c r="K1701" t="s">
        <v>278</v>
      </c>
      <c r="L1701" t="s">
        <v>279</v>
      </c>
    </row>
    <row r="1702" spans="1:12" x14ac:dyDescent="0.2">
      <c r="A1702" t="s">
        <v>1497</v>
      </c>
      <c r="B1702">
        <v>1</v>
      </c>
      <c r="C1702" t="s">
        <v>60</v>
      </c>
      <c r="D1702" t="s">
        <v>42</v>
      </c>
      <c r="E1702">
        <v>1</v>
      </c>
      <c r="F1702" t="s">
        <v>270</v>
      </c>
      <c r="G1702">
        <v>18866</v>
      </c>
      <c r="H1702">
        <v>545134</v>
      </c>
      <c r="I1702">
        <v>130695.02</v>
      </c>
      <c r="J1702">
        <v>0.23974839213844601</v>
      </c>
      <c r="K1702" t="s">
        <v>61</v>
      </c>
      <c r="L1702" t="s">
        <v>62</v>
      </c>
    </row>
    <row r="1703" spans="1:12" x14ac:dyDescent="0.2">
      <c r="A1703" t="s">
        <v>1618</v>
      </c>
      <c r="B1703">
        <v>1</v>
      </c>
      <c r="C1703" t="s">
        <v>60</v>
      </c>
      <c r="D1703" t="s">
        <v>29</v>
      </c>
      <c r="E1703">
        <v>1</v>
      </c>
      <c r="F1703" t="s">
        <v>270</v>
      </c>
      <c r="G1703">
        <v>0</v>
      </c>
      <c r="H1703">
        <v>0</v>
      </c>
      <c r="I1703">
        <v>0</v>
      </c>
      <c r="J1703" t="s">
        <v>282</v>
      </c>
      <c r="K1703" t="s">
        <v>615</v>
      </c>
      <c r="L1703" t="s">
        <v>616</v>
      </c>
    </row>
    <row r="1704" spans="1:12" x14ac:dyDescent="0.2">
      <c r="A1704" t="s">
        <v>1412</v>
      </c>
      <c r="B1704">
        <v>0</v>
      </c>
      <c r="C1704" t="s">
        <v>13</v>
      </c>
      <c r="D1704" t="s">
        <v>95</v>
      </c>
      <c r="E1704">
        <v>1</v>
      </c>
      <c r="F1704" t="s">
        <v>270</v>
      </c>
      <c r="G1704">
        <v>1230</v>
      </c>
      <c r="H1704">
        <v>81924</v>
      </c>
      <c r="I1704">
        <v>81924</v>
      </c>
      <c r="J1704">
        <v>1</v>
      </c>
      <c r="K1704" t="s">
        <v>64</v>
      </c>
      <c r="L1704" t="s">
        <v>65</v>
      </c>
    </row>
    <row r="1705" spans="1:12" x14ac:dyDescent="0.2">
      <c r="A1705" t="s">
        <v>1619</v>
      </c>
      <c r="B1705">
        <v>1</v>
      </c>
      <c r="C1705" t="s">
        <v>60</v>
      </c>
      <c r="D1705" t="s">
        <v>27</v>
      </c>
      <c r="E1705">
        <v>1</v>
      </c>
      <c r="F1705" t="s">
        <v>270</v>
      </c>
      <c r="G1705">
        <v>4320</v>
      </c>
      <c r="H1705">
        <v>892624</v>
      </c>
      <c r="I1705">
        <v>798540.89</v>
      </c>
      <c r="J1705">
        <v>0.89459839753356396</v>
      </c>
      <c r="K1705" t="s">
        <v>306</v>
      </c>
      <c r="L1705" t="s">
        <v>307</v>
      </c>
    </row>
    <row r="1706" spans="1:12" x14ac:dyDescent="0.2">
      <c r="A1706" t="s">
        <v>1620</v>
      </c>
      <c r="B1706">
        <v>0</v>
      </c>
      <c r="C1706" t="s">
        <v>13</v>
      </c>
      <c r="D1706" t="s">
        <v>29</v>
      </c>
      <c r="E1706">
        <v>1</v>
      </c>
      <c r="F1706" t="s">
        <v>270</v>
      </c>
      <c r="G1706">
        <v>0</v>
      </c>
      <c r="H1706">
        <v>184012</v>
      </c>
      <c r="I1706">
        <v>184012</v>
      </c>
      <c r="J1706">
        <v>1</v>
      </c>
      <c r="K1706" t="s">
        <v>16</v>
      </c>
      <c r="L1706" t="s">
        <v>17</v>
      </c>
    </row>
    <row r="1707" spans="1:12" x14ac:dyDescent="0.2">
      <c r="A1707" t="s">
        <v>1621</v>
      </c>
      <c r="B1707">
        <v>0</v>
      </c>
      <c r="C1707" t="s">
        <v>13</v>
      </c>
      <c r="D1707" t="s">
        <v>14</v>
      </c>
      <c r="E1707">
        <v>1</v>
      </c>
      <c r="F1707" t="s">
        <v>270</v>
      </c>
      <c r="G1707">
        <v>0</v>
      </c>
      <c r="H1707">
        <v>58070</v>
      </c>
      <c r="I1707">
        <v>58070</v>
      </c>
      <c r="J1707">
        <v>1</v>
      </c>
      <c r="K1707" t="s">
        <v>232</v>
      </c>
      <c r="L1707" t="s">
        <v>233</v>
      </c>
    </row>
    <row r="1708" spans="1:12" x14ac:dyDescent="0.2">
      <c r="A1708" t="s">
        <v>1622</v>
      </c>
      <c r="B1708">
        <v>0</v>
      </c>
      <c r="C1708" t="s">
        <v>13</v>
      </c>
      <c r="D1708" t="s">
        <v>50</v>
      </c>
      <c r="E1708">
        <v>1</v>
      </c>
      <c r="F1708" t="s">
        <v>270</v>
      </c>
      <c r="G1708">
        <v>15000</v>
      </c>
      <c r="H1708">
        <v>700000</v>
      </c>
      <c r="I1708">
        <v>700000</v>
      </c>
      <c r="J1708">
        <v>1</v>
      </c>
      <c r="K1708" t="s">
        <v>267</v>
      </c>
      <c r="L1708" t="s">
        <v>268</v>
      </c>
    </row>
    <row r="1709" spans="1:12" x14ac:dyDescent="0.2">
      <c r="A1709" t="s">
        <v>1623</v>
      </c>
      <c r="B1709">
        <v>0</v>
      </c>
      <c r="C1709" t="s">
        <v>13</v>
      </c>
      <c r="D1709" t="s">
        <v>139</v>
      </c>
      <c r="E1709">
        <v>1</v>
      </c>
      <c r="F1709" t="s">
        <v>270</v>
      </c>
      <c r="G1709">
        <v>1000000</v>
      </c>
      <c r="H1709">
        <v>63780</v>
      </c>
      <c r="I1709">
        <v>63780</v>
      </c>
      <c r="J1709">
        <v>1</v>
      </c>
      <c r="K1709" t="s">
        <v>43</v>
      </c>
      <c r="L1709" t="s">
        <v>44</v>
      </c>
    </row>
    <row r="1710" spans="1:12" x14ac:dyDescent="0.2">
      <c r="A1710" t="s">
        <v>1446</v>
      </c>
      <c r="B1710">
        <v>0</v>
      </c>
      <c r="C1710" t="s">
        <v>13</v>
      </c>
      <c r="D1710" t="s">
        <v>29</v>
      </c>
      <c r="E1710">
        <v>1</v>
      </c>
      <c r="F1710" t="s">
        <v>270</v>
      </c>
      <c r="G1710">
        <v>18412</v>
      </c>
      <c r="H1710">
        <v>272842</v>
      </c>
      <c r="I1710">
        <v>272842</v>
      </c>
      <c r="J1710">
        <v>1</v>
      </c>
      <c r="K1710" t="s">
        <v>33</v>
      </c>
      <c r="L1710" t="s">
        <v>34</v>
      </c>
    </row>
    <row r="1711" spans="1:12" x14ac:dyDescent="0.2">
      <c r="A1711" t="s">
        <v>1624</v>
      </c>
      <c r="B1711">
        <v>1</v>
      </c>
      <c r="C1711" t="s">
        <v>60</v>
      </c>
      <c r="D1711" t="s">
        <v>29</v>
      </c>
      <c r="E1711">
        <v>1</v>
      </c>
      <c r="F1711" t="s">
        <v>270</v>
      </c>
      <c r="G1711">
        <v>0</v>
      </c>
      <c r="H1711">
        <v>110174</v>
      </c>
      <c r="I1711">
        <v>79726.679999999993</v>
      </c>
      <c r="J1711">
        <v>0.72363715577177901</v>
      </c>
      <c r="K1711" t="s">
        <v>133</v>
      </c>
      <c r="L1711" t="s">
        <v>134</v>
      </c>
    </row>
    <row r="1712" spans="1:12" x14ac:dyDescent="0.2">
      <c r="A1712" t="s">
        <v>1625</v>
      </c>
      <c r="B1712">
        <v>1</v>
      </c>
      <c r="C1712" t="s">
        <v>60</v>
      </c>
      <c r="D1712" t="s">
        <v>29</v>
      </c>
      <c r="E1712">
        <v>1</v>
      </c>
      <c r="F1712" t="s">
        <v>270</v>
      </c>
      <c r="G1712">
        <v>0</v>
      </c>
      <c r="H1712">
        <v>1350369</v>
      </c>
      <c r="I1712">
        <v>499699.13</v>
      </c>
      <c r="J1712">
        <v>0.37004626142928299</v>
      </c>
      <c r="K1712" t="s">
        <v>83</v>
      </c>
      <c r="L1712" t="s">
        <v>84</v>
      </c>
    </row>
    <row r="1713" spans="1:12" x14ac:dyDescent="0.2">
      <c r="A1713" t="s">
        <v>1626</v>
      </c>
      <c r="B1713">
        <v>0</v>
      </c>
      <c r="C1713" t="s">
        <v>13</v>
      </c>
      <c r="D1713" t="s">
        <v>42</v>
      </c>
      <c r="E1713">
        <v>1</v>
      </c>
      <c r="F1713" t="s">
        <v>270</v>
      </c>
      <c r="G1713">
        <v>0</v>
      </c>
      <c r="H1713">
        <v>107354</v>
      </c>
      <c r="I1713">
        <v>107354</v>
      </c>
      <c r="J1713">
        <v>1</v>
      </c>
      <c r="K1713" t="s">
        <v>300</v>
      </c>
      <c r="L1713" t="s">
        <v>301</v>
      </c>
    </row>
    <row r="1714" spans="1:12" x14ac:dyDescent="0.2">
      <c r="A1714" t="s">
        <v>1490</v>
      </c>
      <c r="B1714">
        <v>0</v>
      </c>
      <c r="C1714" t="s">
        <v>13</v>
      </c>
      <c r="D1714" t="s">
        <v>29</v>
      </c>
      <c r="E1714">
        <v>1</v>
      </c>
      <c r="F1714" t="s">
        <v>270</v>
      </c>
      <c r="G1714">
        <v>0</v>
      </c>
      <c r="H1714">
        <v>151145</v>
      </c>
      <c r="I1714">
        <v>151145</v>
      </c>
      <c r="J1714">
        <v>1</v>
      </c>
      <c r="K1714" t="s">
        <v>86</v>
      </c>
      <c r="L1714" t="s">
        <v>87</v>
      </c>
    </row>
    <row r="1715" spans="1:12" x14ac:dyDescent="0.2">
      <c r="A1715" t="s">
        <v>1337</v>
      </c>
      <c r="B1715">
        <v>0</v>
      </c>
      <c r="C1715" t="s">
        <v>13</v>
      </c>
      <c r="D1715" t="s">
        <v>27</v>
      </c>
      <c r="E1715">
        <v>1</v>
      </c>
      <c r="F1715" t="s">
        <v>270</v>
      </c>
      <c r="G1715">
        <v>6000</v>
      </c>
      <c r="H1715">
        <v>132288</v>
      </c>
      <c r="I1715">
        <v>132288</v>
      </c>
      <c r="J1715">
        <v>1</v>
      </c>
      <c r="K1715" t="s">
        <v>67</v>
      </c>
      <c r="L1715" t="s">
        <v>68</v>
      </c>
    </row>
    <row r="1716" spans="1:12" x14ac:dyDescent="0.2">
      <c r="A1716" t="s">
        <v>1627</v>
      </c>
      <c r="B1716">
        <v>1</v>
      </c>
      <c r="C1716" t="s">
        <v>60</v>
      </c>
      <c r="D1716" t="s">
        <v>29</v>
      </c>
      <c r="E1716">
        <v>1</v>
      </c>
      <c r="F1716" t="s">
        <v>270</v>
      </c>
      <c r="G1716">
        <v>0</v>
      </c>
      <c r="H1716">
        <v>1015429</v>
      </c>
      <c r="I1716">
        <v>299837.89</v>
      </c>
      <c r="J1716">
        <v>0.29528110778793898</v>
      </c>
      <c r="K1716" t="s">
        <v>316</v>
      </c>
      <c r="L1716" t="s">
        <v>317</v>
      </c>
    </row>
    <row r="1717" spans="1:12" x14ac:dyDescent="0.2">
      <c r="A1717" t="s">
        <v>1047</v>
      </c>
      <c r="B1717">
        <v>0</v>
      </c>
      <c r="C1717" t="s">
        <v>13</v>
      </c>
      <c r="D1717" t="s">
        <v>29</v>
      </c>
      <c r="E1717">
        <v>1</v>
      </c>
      <c r="F1717" t="s">
        <v>270</v>
      </c>
      <c r="G1717">
        <v>3960000</v>
      </c>
      <c r="H1717">
        <v>68828</v>
      </c>
      <c r="I1717">
        <v>68828</v>
      </c>
      <c r="J1717">
        <v>1</v>
      </c>
      <c r="K1717" t="s">
        <v>195</v>
      </c>
      <c r="L1717" t="s">
        <v>196</v>
      </c>
    </row>
    <row r="1718" spans="1:12" x14ac:dyDescent="0.2">
      <c r="A1718" t="s">
        <v>35</v>
      </c>
      <c r="B1718">
        <v>0</v>
      </c>
      <c r="C1718" t="s">
        <v>13</v>
      </c>
      <c r="D1718" t="s">
        <v>27</v>
      </c>
      <c r="E1718">
        <v>1</v>
      </c>
      <c r="F1718" t="s">
        <v>270</v>
      </c>
      <c r="G1718">
        <v>80000</v>
      </c>
      <c r="H1718">
        <v>388966</v>
      </c>
      <c r="I1718">
        <v>388966</v>
      </c>
      <c r="J1718">
        <v>1</v>
      </c>
      <c r="K1718" t="s">
        <v>36</v>
      </c>
      <c r="L1718" t="s">
        <v>37</v>
      </c>
    </row>
    <row r="1719" spans="1:12" x14ac:dyDescent="0.2">
      <c r="A1719" t="s">
        <v>337</v>
      </c>
      <c r="B1719">
        <v>1</v>
      </c>
      <c r="C1719" t="s">
        <v>60</v>
      </c>
      <c r="D1719" t="s">
        <v>27</v>
      </c>
      <c r="E1719">
        <v>1</v>
      </c>
      <c r="F1719" t="s">
        <v>270</v>
      </c>
      <c r="G1719">
        <v>20000</v>
      </c>
      <c r="H1719">
        <v>2121518</v>
      </c>
      <c r="I1719">
        <v>1987494.43</v>
      </c>
      <c r="J1719">
        <v>0.93682636678076703</v>
      </c>
      <c r="K1719" t="s">
        <v>338</v>
      </c>
      <c r="L1719" t="s">
        <v>339</v>
      </c>
    </row>
    <row r="1720" spans="1:12" x14ac:dyDescent="0.2">
      <c r="A1720" t="s">
        <v>1628</v>
      </c>
      <c r="B1720">
        <v>0</v>
      </c>
      <c r="C1720" t="s">
        <v>13</v>
      </c>
      <c r="D1720" t="s">
        <v>29</v>
      </c>
      <c r="E1720">
        <v>1</v>
      </c>
      <c r="F1720" t="s">
        <v>270</v>
      </c>
      <c r="G1720">
        <v>44000</v>
      </c>
      <c r="H1720">
        <v>140437</v>
      </c>
      <c r="I1720">
        <v>140437</v>
      </c>
      <c r="J1720">
        <v>1</v>
      </c>
      <c r="K1720" t="s">
        <v>143</v>
      </c>
      <c r="L1720" t="s">
        <v>144</v>
      </c>
    </row>
    <row r="1721" spans="1:12" x14ac:dyDescent="0.2">
      <c r="A1721" t="s">
        <v>1629</v>
      </c>
      <c r="B1721">
        <v>0</v>
      </c>
      <c r="C1721" t="s">
        <v>13</v>
      </c>
      <c r="D1721" t="s">
        <v>29</v>
      </c>
      <c r="E1721">
        <v>1</v>
      </c>
      <c r="F1721" t="s">
        <v>270</v>
      </c>
      <c r="G1721">
        <v>3000000</v>
      </c>
      <c r="H1721">
        <v>99400</v>
      </c>
      <c r="I1721">
        <v>99400</v>
      </c>
      <c r="J1721">
        <v>1</v>
      </c>
      <c r="K1721" t="s">
        <v>496</v>
      </c>
      <c r="L1721" t="s">
        <v>497</v>
      </c>
    </row>
    <row r="1722" spans="1:12" x14ac:dyDescent="0.2">
      <c r="A1722" t="s">
        <v>69</v>
      </c>
      <c r="B1722">
        <v>1</v>
      </c>
      <c r="C1722" t="s">
        <v>60</v>
      </c>
      <c r="D1722" t="s">
        <v>27</v>
      </c>
      <c r="E1722">
        <v>1</v>
      </c>
      <c r="F1722" t="s">
        <v>270</v>
      </c>
      <c r="G1722">
        <v>25000</v>
      </c>
      <c r="H1722">
        <v>486453</v>
      </c>
      <c r="I1722">
        <v>485633.95</v>
      </c>
      <c r="J1722">
        <v>0.99831432841404999</v>
      </c>
      <c r="K1722" t="s">
        <v>70</v>
      </c>
      <c r="L1722" t="s">
        <v>71</v>
      </c>
    </row>
    <row r="1723" spans="1:12" x14ac:dyDescent="0.2">
      <c r="A1723" t="s">
        <v>1630</v>
      </c>
      <c r="B1723">
        <v>0</v>
      </c>
      <c r="C1723" t="s">
        <v>13</v>
      </c>
      <c r="D1723" t="s">
        <v>123</v>
      </c>
      <c r="E1723">
        <v>1</v>
      </c>
      <c r="F1723" t="s">
        <v>270</v>
      </c>
      <c r="G1723">
        <v>5000</v>
      </c>
      <c r="H1723">
        <v>164000</v>
      </c>
      <c r="I1723">
        <v>164000</v>
      </c>
      <c r="J1723">
        <v>1</v>
      </c>
      <c r="K1723" t="s">
        <v>16</v>
      </c>
      <c r="L1723" t="s">
        <v>17</v>
      </c>
    </row>
    <row r="1724" spans="1:12" x14ac:dyDescent="0.2">
      <c r="A1724" t="s">
        <v>366</v>
      </c>
      <c r="B1724">
        <v>0</v>
      </c>
      <c r="C1724" t="s">
        <v>13</v>
      </c>
      <c r="D1724" t="s">
        <v>27</v>
      </c>
      <c r="E1724">
        <v>1</v>
      </c>
      <c r="F1724" t="s">
        <v>270</v>
      </c>
      <c r="G1724">
        <v>2630</v>
      </c>
      <c r="H1724">
        <v>100000</v>
      </c>
      <c r="I1724">
        <v>100000</v>
      </c>
      <c r="J1724">
        <v>1</v>
      </c>
      <c r="K1724" t="s">
        <v>273</v>
      </c>
      <c r="L1724" t="s">
        <v>274</v>
      </c>
    </row>
    <row r="1725" spans="1:12" x14ac:dyDescent="0.2">
      <c r="A1725" t="s">
        <v>1495</v>
      </c>
      <c r="B1725">
        <v>0</v>
      </c>
      <c r="C1725" t="s">
        <v>13</v>
      </c>
      <c r="D1725" t="s">
        <v>208</v>
      </c>
      <c r="E1725">
        <v>1</v>
      </c>
      <c r="F1725" t="s">
        <v>270</v>
      </c>
      <c r="G1725">
        <v>1000</v>
      </c>
      <c r="H1725">
        <v>150572</v>
      </c>
      <c r="I1725">
        <v>150572</v>
      </c>
      <c r="J1725">
        <v>1</v>
      </c>
      <c r="K1725" t="s">
        <v>83</v>
      </c>
      <c r="L1725" t="s">
        <v>84</v>
      </c>
    </row>
    <row r="1726" spans="1:12" x14ac:dyDescent="0.2">
      <c r="A1726" t="s">
        <v>1631</v>
      </c>
      <c r="B1726">
        <v>0</v>
      </c>
      <c r="C1726" t="s">
        <v>13</v>
      </c>
      <c r="D1726" t="s">
        <v>79</v>
      </c>
      <c r="E1726">
        <v>1</v>
      </c>
      <c r="F1726" t="s">
        <v>270</v>
      </c>
      <c r="G1726">
        <v>25000</v>
      </c>
      <c r="H1726">
        <v>244043</v>
      </c>
      <c r="I1726">
        <v>244043</v>
      </c>
      <c r="J1726">
        <v>1</v>
      </c>
      <c r="K1726" t="s">
        <v>108</v>
      </c>
      <c r="L1726" t="s">
        <v>109</v>
      </c>
    </row>
    <row r="1727" spans="1:12" x14ac:dyDescent="0.2">
      <c r="A1727" t="s">
        <v>1632</v>
      </c>
      <c r="B1727">
        <v>0</v>
      </c>
      <c r="C1727" t="s">
        <v>13</v>
      </c>
      <c r="D1727" t="s">
        <v>29</v>
      </c>
      <c r="E1727">
        <v>1</v>
      </c>
      <c r="F1727" t="s">
        <v>270</v>
      </c>
      <c r="G1727">
        <v>0</v>
      </c>
      <c r="H1727">
        <v>160941</v>
      </c>
      <c r="I1727">
        <v>160941</v>
      </c>
      <c r="J1727">
        <v>1</v>
      </c>
      <c r="K1727" t="s">
        <v>33</v>
      </c>
      <c r="L1727" t="s">
        <v>34</v>
      </c>
    </row>
    <row r="1728" spans="1:12" x14ac:dyDescent="0.2">
      <c r="A1728" t="s">
        <v>1176</v>
      </c>
      <c r="B1728">
        <v>0</v>
      </c>
      <c r="C1728" t="s">
        <v>13</v>
      </c>
      <c r="D1728" t="s">
        <v>14</v>
      </c>
      <c r="E1728">
        <v>1</v>
      </c>
      <c r="F1728" t="s">
        <v>270</v>
      </c>
      <c r="G1728">
        <v>1390</v>
      </c>
      <c r="H1728">
        <v>75084</v>
      </c>
      <c r="I1728">
        <v>75084</v>
      </c>
      <c r="J1728">
        <v>1</v>
      </c>
      <c r="K1728" t="s">
        <v>64</v>
      </c>
      <c r="L1728" t="s">
        <v>65</v>
      </c>
    </row>
    <row r="1729" spans="1:12" x14ac:dyDescent="0.2">
      <c r="A1729" t="s">
        <v>1633</v>
      </c>
      <c r="B1729">
        <v>0</v>
      </c>
      <c r="C1729" t="s">
        <v>13</v>
      </c>
      <c r="D1729" t="s">
        <v>46</v>
      </c>
      <c r="E1729">
        <v>1</v>
      </c>
      <c r="F1729" t="s">
        <v>270</v>
      </c>
      <c r="G1729">
        <v>0</v>
      </c>
      <c r="H1729">
        <v>166370</v>
      </c>
      <c r="I1729">
        <v>166370</v>
      </c>
      <c r="J1729">
        <v>1</v>
      </c>
      <c r="K1729" t="s">
        <v>273</v>
      </c>
      <c r="L1729" t="s">
        <v>274</v>
      </c>
    </row>
    <row r="1730" spans="1:12" x14ac:dyDescent="0.2">
      <c r="A1730" t="s">
        <v>1634</v>
      </c>
      <c r="B1730">
        <v>0</v>
      </c>
      <c r="C1730" t="s">
        <v>13</v>
      </c>
      <c r="D1730" t="s">
        <v>14</v>
      </c>
      <c r="E1730">
        <v>1</v>
      </c>
      <c r="F1730" t="s">
        <v>270</v>
      </c>
      <c r="G1730">
        <v>0</v>
      </c>
      <c r="H1730">
        <v>144171</v>
      </c>
      <c r="I1730">
        <v>144171</v>
      </c>
      <c r="J1730">
        <v>1</v>
      </c>
      <c r="K1730" t="s">
        <v>61</v>
      </c>
      <c r="L1730" t="s">
        <v>62</v>
      </c>
    </row>
    <row r="1731" spans="1:12" x14ac:dyDescent="0.2">
      <c r="A1731" t="s">
        <v>1635</v>
      </c>
      <c r="B1731">
        <v>0</v>
      </c>
      <c r="C1731" t="s">
        <v>13</v>
      </c>
      <c r="D1731" t="s">
        <v>29</v>
      </c>
      <c r="E1731">
        <v>1</v>
      </c>
      <c r="F1731" t="s">
        <v>270</v>
      </c>
      <c r="G1731">
        <v>0</v>
      </c>
      <c r="H1731">
        <v>60960</v>
      </c>
      <c r="I1731">
        <v>60960</v>
      </c>
      <c r="J1731">
        <v>1</v>
      </c>
      <c r="K1731" t="s">
        <v>67</v>
      </c>
      <c r="L1731" t="s">
        <v>68</v>
      </c>
    </row>
    <row r="1732" spans="1:12" x14ac:dyDescent="0.2">
      <c r="A1732" t="s">
        <v>1636</v>
      </c>
      <c r="B1732">
        <v>0</v>
      </c>
      <c r="C1732" t="s">
        <v>13</v>
      </c>
      <c r="D1732" t="s">
        <v>27</v>
      </c>
      <c r="E1732">
        <v>1</v>
      </c>
      <c r="F1732" t="s">
        <v>270</v>
      </c>
      <c r="G1732">
        <v>0</v>
      </c>
      <c r="H1732">
        <v>71022</v>
      </c>
      <c r="I1732">
        <v>71022</v>
      </c>
      <c r="J1732">
        <v>1</v>
      </c>
      <c r="K1732" t="s">
        <v>312</v>
      </c>
      <c r="L1732" t="s">
        <v>313</v>
      </c>
    </row>
    <row r="1733" spans="1:12" x14ac:dyDescent="0.2">
      <c r="A1733" t="s">
        <v>1637</v>
      </c>
      <c r="B1733">
        <v>0</v>
      </c>
      <c r="C1733" t="s">
        <v>13</v>
      </c>
      <c r="D1733" t="s">
        <v>29</v>
      </c>
      <c r="E1733">
        <v>1</v>
      </c>
      <c r="F1733" t="s">
        <v>270</v>
      </c>
      <c r="G1733">
        <v>297127</v>
      </c>
      <c r="H1733">
        <v>30100</v>
      </c>
      <c r="I1733">
        <v>30100</v>
      </c>
      <c r="J1733">
        <v>1</v>
      </c>
      <c r="K1733" t="s">
        <v>64</v>
      </c>
      <c r="L1733" t="s">
        <v>65</v>
      </c>
    </row>
    <row r="1734" spans="1:12" x14ac:dyDescent="0.2">
      <c r="A1734" t="s">
        <v>1638</v>
      </c>
      <c r="B1734">
        <v>0</v>
      </c>
      <c r="C1734" t="s">
        <v>13</v>
      </c>
      <c r="D1734" t="s">
        <v>29</v>
      </c>
      <c r="E1734">
        <v>1</v>
      </c>
      <c r="F1734" t="s">
        <v>270</v>
      </c>
      <c r="G1734">
        <v>300000</v>
      </c>
      <c r="H1734">
        <v>75376</v>
      </c>
      <c r="I1734">
        <v>75376</v>
      </c>
      <c r="J1734">
        <v>1</v>
      </c>
      <c r="K1734" t="s">
        <v>320</v>
      </c>
      <c r="L1734" t="s">
        <v>321</v>
      </c>
    </row>
    <row r="1735" spans="1:12" x14ac:dyDescent="0.2">
      <c r="A1735" t="s">
        <v>1639</v>
      </c>
      <c r="B1735">
        <v>0</v>
      </c>
      <c r="C1735" t="s">
        <v>13</v>
      </c>
      <c r="D1735" t="s">
        <v>95</v>
      </c>
      <c r="E1735">
        <v>1</v>
      </c>
      <c r="F1735" t="s">
        <v>270</v>
      </c>
      <c r="G1735">
        <v>0</v>
      </c>
      <c r="H1735">
        <v>446524</v>
      </c>
      <c r="I1735">
        <v>446524</v>
      </c>
      <c r="J1735">
        <v>1</v>
      </c>
      <c r="K1735" t="s">
        <v>294</v>
      </c>
      <c r="L1735" t="s">
        <v>295</v>
      </c>
    </row>
    <row r="1736" spans="1:12" x14ac:dyDescent="0.2">
      <c r="A1736" t="s">
        <v>1640</v>
      </c>
      <c r="B1736">
        <v>0</v>
      </c>
      <c r="C1736" t="s">
        <v>13</v>
      </c>
      <c r="D1736" t="s">
        <v>50</v>
      </c>
      <c r="E1736">
        <v>1</v>
      </c>
      <c r="F1736" t="s">
        <v>270</v>
      </c>
      <c r="G1736">
        <v>0</v>
      </c>
      <c r="H1736">
        <v>115000</v>
      </c>
      <c r="I1736">
        <v>115000</v>
      </c>
      <c r="J1736">
        <v>1</v>
      </c>
      <c r="K1736" t="s">
        <v>102</v>
      </c>
      <c r="L1736" t="s">
        <v>103</v>
      </c>
    </row>
    <row r="1737" spans="1:12" x14ac:dyDescent="0.2">
      <c r="A1737" t="s">
        <v>1641</v>
      </c>
      <c r="B1737">
        <v>0</v>
      </c>
      <c r="C1737" t="s">
        <v>13</v>
      </c>
      <c r="D1737" t="s">
        <v>29</v>
      </c>
      <c r="E1737">
        <v>1</v>
      </c>
      <c r="F1737" t="s">
        <v>270</v>
      </c>
      <c r="G1737">
        <v>15000</v>
      </c>
      <c r="H1737">
        <v>146404</v>
      </c>
      <c r="I1737">
        <v>146404</v>
      </c>
      <c r="J1737">
        <v>1</v>
      </c>
      <c r="K1737" t="s">
        <v>43</v>
      </c>
      <c r="L1737" t="s">
        <v>44</v>
      </c>
    </row>
    <row r="1738" spans="1:12" x14ac:dyDescent="0.2">
      <c r="A1738" t="s">
        <v>639</v>
      </c>
      <c r="B1738">
        <v>0</v>
      </c>
      <c r="C1738" t="s">
        <v>13</v>
      </c>
      <c r="D1738" t="s">
        <v>27</v>
      </c>
      <c r="E1738">
        <v>1</v>
      </c>
      <c r="F1738" t="s">
        <v>270</v>
      </c>
      <c r="G1738">
        <v>0</v>
      </c>
      <c r="H1738">
        <v>80000</v>
      </c>
      <c r="I1738">
        <v>80000</v>
      </c>
      <c r="J1738">
        <v>1</v>
      </c>
      <c r="K1738" t="s">
        <v>640</v>
      </c>
      <c r="L1738" t="s">
        <v>641</v>
      </c>
    </row>
    <row r="1739" spans="1:12" x14ac:dyDescent="0.2">
      <c r="A1739" t="s">
        <v>1642</v>
      </c>
      <c r="B1739">
        <v>0</v>
      </c>
      <c r="C1739" t="s">
        <v>13</v>
      </c>
      <c r="D1739" t="s">
        <v>27</v>
      </c>
      <c r="E1739">
        <v>1</v>
      </c>
      <c r="F1739" t="s">
        <v>270</v>
      </c>
      <c r="G1739">
        <v>0</v>
      </c>
      <c r="H1739">
        <v>190000</v>
      </c>
      <c r="I1739">
        <v>190000</v>
      </c>
      <c r="J1739">
        <v>1</v>
      </c>
      <c r="K1739" t="s">
        <v>445</v>
      </c>
      <c r="L1739" t="s">
        <v>446</v>
      </c>
    </row>
    <row r="1740" spans="1:12" x14ac:dyDescent="0.2">
      <c r="A1740" t="s">
        <v>1643</v>
      </c>
      <c r="B1740">
        <v>0</v>
      </c>
      <c r="C1740" t="s">
        <v>13</v>
      </c>
      <c r="D1740" t="s">
        <v>29</v>
      </c>
      <c r="E1740">
        <v>1</v>
      </c>
      <c r="F1740" t="s">
        <v>270</v>
      </c>
      <c r="G1740">
        <v>600000</v>
      </c>
      <c r="H1740">
        <v>173430</v>
      </c>
      <c r="I1740">
        <v>173430</v>
      </c>
      <c r="J1740">
        <v>1</v>
      </c>
      <c r="K1740" t="s">
        <v>43</v>
      </c>
      <c r="L1740" t="s">
        <v>44</v>
      </c>
    </row>
    <row r="1741" spans="1:12" x14ac:dyDescent="0.2">
      <c r="A1741" t="s">
        <v>1644</v>
      </c>
      <c r="B1741">
        <v>0</v>
      </c>
      <c r="C1741" t="s">
        <v>13</v>
      </c>
      <c r="D1741" t="s">
        <v>139</v>
      </c>
      <c r="E1741">
        <v>1</v>
      </c>
      <c r="F1741" t="s">
        <v>270</v>
      </c>
      <c r="G1741">
        <v>3000</v>
      </c>
      <c r="H1741">
        <v>150000</v>
      </c>
      <c r="I1741">
        <v>150000</v>
      </c>
      <c r="J1741">
        <v>1</v>
      </c>
      <c r="K1741" t="s">
        <v>70</v>
      </c>
      <c r="L1741" t="s">
        <v>71</v>
      </c>
    </row>
    <row r="1742" spans="1:12" x14ac:dyDescent="0.2">
      <c r="A1742" t="s">
        <v>556</v>
      </c>
      <c r="B1742">
        <v>0</v>
      </c>
      <c r="C1742" t="s">
        <v>13</v>
      </c>
      <c r="D1742" t="s">
        <v>27</v>
      </c>
      <c r="E1742">
        <v>1</v>
      </c>
      <c r="F1742" t="s">
        <v>270</v>
      </c>
      <c r="G1742">
        <v>0</v>
      </c>
      <c r="H1742">
        <v>170000</v>
      </c>
      <c r="I1742">
        <v>170000</v>
      </c>
      <c r="J1742">
        <v>1</v>
      </c>
      <c r="K1742" t="s">
        <v>557</v>
      </c>
      <c r="L1742" t="s">
        <v>558</v>
      </c>
    </row>
    <row r="1743" spans="1:12" x14ac:dyDescent="0.2">
      <c r="A1743" t="s">
        <v>1645</v>
      </c>
      <c r="B1743">
        <v>1</v>
      </c>
      <c r="C1743" t="s">
        <v>60</v>
      </c>
      <c r="D1743" t="s">
        <v>27</v>
      </c>
      <c r="E1743">
        <v>1</v>
      </c>
      <c r="F1743" t="s">
        <v>270</v>
      </c>
      <c r="G1743">
        <v>0</v>
      </c>
      <c r="H1743">
        <v>0</v>
      </c>
      <c r="I1743">
        <v>0</v>
      </c>
      <c r="J1743" t="s">
        <v>282</v>
      </c>
      <c r="K1743" t="s">
        <v>102</v>
      </c>
      <c r="L1743" t="s">
        <v>103</v>
      </c>
    </row>
    <row r="1744" spans="1:12" x14ac:dyDescent="0.2">
      <c r="A1744" t="s">
        <v>1646</v>
      </c>
      <c r="B1744">
        <v>1</v>
      </c>
      <c r="C1744" t="s">
        <v>60</v>
      </c>
      <c r="D1744" t="s">
        <v>50</v>
      </c>
      <c r="E1744">
        <v>1</v>
      </c>
      <c r="F1744" t="s">
        <v>270</v>
      </c>
      <c r="G1744">
        <v>0</v>
      </c>
      <c r="H1744">
        <v>2499553</v>
      </c>
      <c r="I1744">
        <v>1215637.05</v>
      </c>
      <c r="J1744">
        <v>0.48634175790631301</v>
      </c>
      <c r="K1744" t="s">
        <v>235</v>
      </c>
      <c r="L1744" t="s">
        <v>236</v>
      </c>
    </row>
    <row r="1745" spans="1:12" x14ac:dyDescent="0.2">
      <c r="A1745" t="s">
        <v>1647</v>
      </c>
      <c r="B1745">
        <v>0</v>
      </c>
      <c r="C1745" t="s">
        <v>13</v>
      </c>
      <c r="D1745" t="s">
        <v>29</v>
      </c>
      <c r="E1745">
        <v>1</v>
      </c>
      <c r="F1745" t="s">
        <v>270</v>
      </c>
      <c r="G1745">
        <v>0</v>
      </c>
      <c r="H1745">
        <v>82218</v>
      </c>
      <c r="I1745">
        <v>82218</v>
      </c>
      <c r="J1745">
        <v>1</v>
      </c>
      <c r="K1745" t="s">
        <v>330</v>
      </c>
      <c r="L1745" t="s">
        <v>331</v>
      </c>
    </row>
    <row r="1746" spans="1:12" x14ac:dyDescent="0.2">
      <c r="A1746" t="s">
        <v>722</v>
      </c>
      <c r="B1746">
        <v>1</v>
      </c>
      <c r="C1746" t="s">
        <v>60</v>
      </c>
      <c r="D1746" t="s">
        <v>27</v>
      </c>
      <c r="E1746">
        <v>1</v>
      </c>
      <c r="F1746" t="s">
        <v>270</v>
      </c>
      <c r="G1746">
        <v>293860</v>
      </c>
      <c r="H1746">
        <v>4779037</v>
      </c>
      <c r="I1746">
        <v>2244174.34</v>
      </c>
      <c r="J1746">
        <v>0.46958707371380398</v>
      </c>
      <c r="K1746" t="s">
        <v>199</v>
      </c>
      <c r="L1746" t="s">
        <v>200</v>
      </c>
    </row>
    <row r="1747" spans="1:12" x14ac:dyDescent="0.2">
      <c r="A1747" t="s">
        <v>1303</v>
      </c>
      <c r="B1747">
        <v>0</v>
      </c>
      <c r="C1747" t="s">
        <v>13</v>
      </c>
      <c r="D1747" t="s">
        <v>23</v>
      </c>
      <c r="E1747">
        <v>1</v>
      </c>
      <c r="F1747" t="s">
        <v>270</v>
      </c>
      <c r="G1747">
        <v>2500</v>
      </c>
      <c r="H1747">
        <v>119274</v>
      </c>
      <c r="I1747">
        <v>119274</v>
      </c>
      <c r="J1747">
        <v>1</v>
      </c>
      <c r="K1747" t="s">
        <v>287</v>
      </c>
      <c r="L1747" t="s">
        <v>288</v>
      </c>
    </row>
    <row r="1748" spans="1:12" x14ac:dyDescent="0.2">
      <c r="A1748" t="s">
        <v>1477</v>
      </c>
      <c r="B1748">
        <v>1</v>
      </c>
      <c r="C1748" t="s">
        <v>60</v>
      </c>
      <c r="D1748" t="s">
        <v>29</v>
      </c>
      <c r="E1748">
        <v>1</v>
      </c>
      <c r="F1748" t="s">
        <v>270</v>
      </c>
      <c r="G1748">
        <v>1500000</v>
      </c>
      <c r="H1748">
        <v>10170233</v>
      </c>
      <c r="I1748">
        <v>7176279.4199999897</v>
      </c>
      <c r="J1748">
        <v>0.705615987362334</v>
      </c>
      <c r="K1748" t="s">
        <v>224</v>
      </c>
      <c r="L1748" t="s">
        <v>225</v>
      </c>
    </row>
    <row r="1749" spans="1:12" x14ac:dyDescent="0.2">
      <c r="A1749" t="s">
        <v>82</v>
      </c>
      <c r="B1749">
        <v>1</v>
      </c>
      <c r="C1749" t="s">
        <v>60</v>
      </c>
      <c r="D1749" t="s">
        <v>27</v>
      </c>
      <c r="E1749">
        <v>1</v>
      </c>
      <c r="F1749" t="s">
        <v>270</v>
      </c>
      <c r="G1749">
        <v>300000</v>
      </c>
      <c r="H1749">
        <v>6179532</v>
      </c>
      <c r="I1749">
        <v>444203.25</v>
      </c>
      <c r="J1749">
        <v>7.1882951653943997E-2</v>
      </c>
      <c r="K1749" t="s">
        <v>83</v>
      </c>
      <c r="L1749" t="s">
        <v>84</v>
      </c>
    </row>
    <row r="1750" spans="1:12" x14ac:dyDescent="0.2">
      <c r="A1750" t="s">
        <v>1513</v>
      </c>
      <c r="B1750">
        <v>1</v>
      </c>
      <c r="C1750" t="s">
        <v>60</v>
      </c>
      <c r="D1750" t="s">
        <v>27</v>
      </c>
      <c r="E1750">
        <v>1</v>
      </c>
      <c r="F1750" t="s">
        <v>270</v>
      </c>
      <c r="G1750">
        <v>10000</v>
      </c>
      <c r="H1750">
        <v>1618182</v>
      </c>
      <c r="I1750">
        <v>246018.02</v>
      </c>
      <c r="J1750">
        <v>0.15203357842319301</v>
      </c>
      <c r="K1750" t="s">
        <v>167</v>
      </c>
      <c r="L1750" t="s">
        <v>168</v>
      </c>
    </row>
    <row r="1751" spans="1:12" x14ac:dyDescent="0.2">
      <c r="A1751" t="s">
        <v>1580</v>
      </c>
      <c r="B1751">
        <v>0</v>
      </c>
      <c r="C1751" t="s">
        <v>13</v>
      </c>
      <c r="D1751" t="s">
        <v>27</v>
      </c>
      <c r="E1751">
        <v>1</v>
      </c>
      <c r="F1751" t="s">
        <v>270</v>
      </c>
      <c r="G1751">
        <v>2423</v>
      </c>
      <c r="H1751">
        <v>117783</v>
      </c>
      <c r="I1751">
        <v>117783</v>
      </c>
      <c r="J1751">
        <v>1</v>
      </c>
      <c r="K1751" t="s">
        <v>130</v>
      </c>
      <c r="L1751" t="s">
        <v>131</v>
      </c>
    </row>
    <row r="1752" spans="1:12" x14ac:dyDescent="0.2">
      <c r="A1752" t="s">
        <v>965</v>
      </c>
      <c r="B1752">
        <v>0</v>
      </c>
      <c r="C1752" t="s">
        <v>13</v>
      </c>
      <c r="D1752" t="s">
        <v>23</v>
      </c>
      <c r="E1752">
        <v>1</v>
      </c>
      <c r="F1752" t="s">
        <v>270</v>
      </c>
      <c r="G1752">
        <v>500</v>
      </c>
      <c r="H1752">
        <v>211650</v>
      </c>
      <c r="I1752">
        <v>211650</v>
      </c>
      <c r="J1752">
        <v>1</v>
      </c>
      <c r="K1752" t="s">
        <v>33</v>
      </c>
      <c r="L1752" t="s">
        <v>34</v>
      </c>
    </row>
    <row r="1753" spans="1:12" x14ac:dyDescent="0.2">
      <c r="A1753" t="s">
        <v>1648</v>
      </c>
      <c r="B1753">
        <v>1</v>
      </c>
      <c r="C1753" t="s">
        <v>60</v>
      </c>
      <c r="D1753" t="s">
        <v>23</v>
      </c>
      <c r="E1753">
        <v>1</v>
      </c>
      <c r="F1753" t="s">
        <v>270</v>
      </c>
      <c r="G1753">
        <v>60000</v>
      </c>
      <c r="H1753">
        <v>1300299</v>
      </c>
      <c r="I1753">
        <v>831575.64</v>
      </c>
      <c r="J1753">
        <v>0.63952598594630905</v>
      </c>
      <c r="K1753" t="s">
        <v>83</v>
      </c>
      <c r="L1753" t="s">
        <v>84</v>
      </c>
    </row>
    <row r="1754" spans="1:12" x14ac:dyDescent="0.2">
      <c r="A1754" t="s">
        <v>1649</v>
      </c>
      <c r="B1754">
        <v>0</v>
      </c>
      <c r="C1754" t="s">
        <v>13</v>
      </c>
      <c r="D1754" t="s">
        <v>29</v>
      </c>
      <c r="E1754">
        <v>1</v>
      </c>
      <c r="F1754" t="s">
        <v>270</v>
      </c>
      <c r="G1754">
        <v>8000000</v>
      </c>
      <c r="H1754">
        <v>66000</v>
      </c>
      <c r="I1754">
        <v>66000</v>
      </c>
      <c r="J1754">
        <v>1</v>
      </c>
      <c r="K1754" t="s">
        <v>496</v>
      </c>
      <c r="L1754" t="s">
        <v>497</v>
      </c>
    </row>
    <row r="1755" spans="1:12" x14ac:dyDescent="0.2">
      <c r="A1755" t="s">
        <v>1112</v>
      </c>
      <c r="B1755">
        <v>1</v>
      </c>
      <c r="C1755" t="s">
        <v>60</v>
      </c>
      <c r="D1755" t="s">
        <v>27</v>
      </c>
      <c r="E1755">
        <v>1</v>
      </c>
      <c r="F1755" t="s">
        <v>270</v>
      </c>
      <c r="G1755">
        <v>10500</v>
      </c>
      <c r="H1755">
        <v>1997283</v>
      </c>
      <c r="I1755">
        <v>1297678.05999999</v>
      </c>
      <c r="J1755">
        <v>0.64972164685725498</v>
      </c>
      <c r="K1755" t="s">
        <v>99</v>
      </c>
      <c r="L1755" t="s">
        <v>100</v>
      </c>
    </row>
    <row r="1756" spans="1:12" x14ac:dyDescent="0.2">
      <c r="A1756" t="s">
        <v>69</v>
      </c>
      <c r="B1756">
        <v>0</v>
      </c>
      <c r="C1756" t="s">
        <v>13</v>
      </c>
      <c r="D1756" t="s">
        <v>27</v>
      </c>
      <c r="E1756">
        <v>1</v>
      </c>
      <c r="F1756" t="s">
        <v>270</v>
      </c>
      <c r="G1756">
        <v>0</v>
      </c>
      <c r="H1756">
        <v>95700</v>
      </c>
      <c r="I1756">
        <v>95700</v>
      </c>
      <c r="J1756">
        <v>1</v>
      </c>
      <c r="K1756" t="s">
        <v>70</v>
      </c>
      <c r="L1756" t="s">
        <v>71</v>
      </c>
    </row>
    <row r="1757" spans="1:12" x14ac:dyDescent="0.2">
      <c r="A1757" t="s">
        <v>1650</v>
      </c>
      <c r="B1757">
        <v>0</v>
      </c>
      <c r="C1757" t="s">
        <v>13</v>
      </c>
      <c r="D1757" t="s">
        <v>79</v>
      </c>
      <c r="E1757">
        <v>1</v>
      </c>
      <c r="F1757" t="s">
        <v>270</v>
      </c>
      <c r="G1757">
        <v>500</v>
      </c>
      <c r="H1757">
        <v>55000</v>
      </c>
      <c r="I1757">
        <v>55000</v>
      </c>
      <c r="J1757">
        <v>1</v>
      </c>
      <c r="K1757" t="s">
        <v>1008</v>
      </c>
      <c r="L1757" t="s">
        <v>1009</v>
      </c>
    </row>
    <row r="1758" spans="1:12" x14ac:dyDescent="0.2">
      <c r="A1758" t="s">
        <v>1651</v>
      </c>
      <c r="B1758">
        <v>1</v>
      </c>
      <c r="C1758" t="s">
        <v>60</v>
      </c>
      <c r="D1758" t="s">
        <v>27</v>
      </c>
      <c r="E1758">
        <v>1</v>
      </c>
      <c r="F1758" t="s">
        <v>270</v>
      </c>
      <c r="G1758">
        <v>32000</v>
      </c>
      <c r="H1758">
        <v>1469778</v>
      </c>
      <c r="I1758">
        <v>1051842.08</v>
      </c>
      <c r="J1758">
        <v>0.71564685279001305</v>
      </c>
      <c r="K1758" t="s">
        <v>24</v>
      </c>
      <c r="L1758" t="s">
        <v>25</v>
      </c>
    </row>
    <row r="1759" spans="1:12" x14ac:dyDescent="0.2">
      <c r="A1759" t="s">
        <v>1652</v>
      </c>
      <c r="B1759">
        <v>1</v>
      </c>
      <c r="C1759" t="s">
        <v>60</v>
      </c>
      <c r="D1759" t="s">
        <v>478</v>
      </c>
      <c r="E1759">
        <v>1</v>
      </c>
      <c r="F1759" t="s">
        <v>270</v>
      </c>
      <c r="G1759">
        <v>2488500</v>
      </c>
      <c r="H1759">
        <v>75760326</v>
      </c>
      <c r="I1759">
        <v>12031627.279999999</v>
      </c>
      <c r="J1759">
        <v>0.158811711026692</v>
      </c>
      <c r="K1759" t="s">
        <v>83</v>
      </c>
      <c r="L1759" t="s">
        <v>84</v>
      </c>
    </row>
    <row r="1760" spans="1:12" x14ac:dyDescent="0.2">
      <c r="A1760" t="s">
        <v>1653</v>
      </c>
      <c r="B1760">
        <v>0</v>
      </c>
      <c r="C1760" t="s">
        <v>13</v>
      </c>
      <c r="D1760" t="s">
        <v>14</v>
      </c>
      <c r="E1760">
        <v>1</v>
      </c>
      <c r="F1760" t="s">
        <v>270</v>
      </c>
      <c r="G1760">
        <v>5000</v>
      </c>
      <c r="H1760">
        <v>159334</v>
      </c>
      <c r="I1760">
        <v>159334</v>
      </c>
      <c r="J1760">
        <v>1</v>
      </c>
      <c r="K1760" t="s">
        <v>287</v>
      </c>
      <c r="L1760" t="s">
        <v>288</v>
      </c>
    </row>
    <row r="1761" spans="1:12" x14ac:dyDescent="0.2">
      <c r="A1761" t="s">
        <v>1654</v>
      </c>
      <c r="B1761">
        <v>1</v>
      </c>
      <c r="C1761" t="s">
        <v>60</v>
      </c>
      <c r="D1761" t="s">
        <v>27</v>
      </c>
      <c r="E1761">
        <v>1</v>
      </c>
      <c r="F1761" t="s">
        <v>270</v>
      </c>
      <c r="G1761">
        <v>12000</v>
      </c>
      <c r="H1761">
        <v>809626</v>
      </c>
      <c r="I1761">
        <v>215708.2</v>
      </c>
      <c r="J1761">
        <v>0.26642919076215399</v>
      </c>
      <c r="K1761" t="s">
        <v>212</v>
      </c>
      <c r="L1761" t="s">
        <v>213</v>
      </c>
    </row>
    <row r="1762" spans="1:12" x14ac:dyDescent="0.2">
      <c r="A1762" t="s">
        <v>1360</v>
      </c>
      <c r="B1762">
        <v>0</v>
      </c>
      <c r="C1762" t="s">
        <v>13</v>
      </c>
      <c r="D1762" t="s">
        <v>29</v>
      </c>
      <c r="E1762">
        <v>1</v>
      </c>
      <c r="F1762" t="s">
        <v>270</v>
      </c>
      <c r="G1762">
        <v>10000</v>
      </c>
      <c r="H1762">
        <v>28500</v>
      </c>
      <c r="I1762">
        <v>28500</v>
      </c>
      <c r="J1762">
        <v>1</v>
      </c>
      <c r="K1762" t="s">
        <v>278</v>
      </c>
      <c r="L1762" t="s">
        <v>279</v>
      </c>
    </row>
    <row r="1763" spans="1:12" x14ac:dyDescent="0.2">
      <c r="A1763" t="s">
        <v>934</v>
      </c>
      <c r="B1763">
        <v>0</v>
      </c>
      <c r="C1763" t="s">
        <v>13</v>
      </c>
      <c r="D1763" t="s">
        <v>27</v>
      </c>
      <c r="E1763">
        <v>1</v>
      </c>
      <c r="F1763" t="s">
        <v>270</v>
      </c>
      <c r="G1763">
        <v>2770</v>
      </c>
      <c r="H1763">
        <v>146222</v>
      </c>
      <c r="I1763">
        <v>146222</v>
      </c>
      <c r="J1763">
        <v>1</v>
      </c>
      <c r="K1763" t="s">
        <v>76</v>
      </c>
      <c r="L1763" t="s">
        <v>77</v>
      </c>
    </row>
    <row r="1764" spans="1:12" x14ac:dyDescent="0.2">
      <c r="A1764" t="s">
        <v>1136</v>
      </c>
      <c r="B1764">
        <v>0</v>
      </c>
      <c r="C1764" t="s">
        <v>13</v>
      </c>
      <c r="D1764" t="s">
        <v>50</v>
      </c>
      <c r="E1764">
        <v>1</v>
      </c>
      <c r="F1764" t="s">
        <v>270</v>
      </c>
      <c r="G1764">
        <v>866</v>
      </c>
      <c r="H1764">
        <v>219741</v>
      </c>
      <c r="I1764">
        <v>219741</v>
      </c>
      <c r="J1764">
        <v>1</v>
      </c>
      <c r="K1764" t="s">
        <v>178</v>
      </c>
      <c r="L1764" t="s">
        <v>179</v>
      </c>
    </row>
    <row r="1765" spans="1:12" x14ac:dyDescent="0.2">
      <c r="A1765" t="s">
        <v>1655</v>
      </c>
      <c r="B1765">
        <v>0</v>
      </c>
      <c r="C1765" t="s">
        <v>13</v>
      </c>
      <c r="D1765" t="s">
        <v>27</v>
      </c>
      <c r="E1765">
        <v>1</v>
      </c>
      <c r="F1765" t="s">
        <v>270</v>
      </c>
      <c r="G1765">
        <v>6000</v>
      </c>
      <c r="H1765">
        <v>200000</v>
      </c>
      <c r="I1765">
        <v>200000</v>
      </c>
      <c r="J1765">
        <v>1</v>
      </c>
      <c r="K1765" t="s">
        <v>199</v>
      </c>
      <c r="L1765" t="s">
        <v>200</v>
      </c>
    </row>
    <row r="1766" spans="1:12" x14ac:dyDescent="0.2">
      <c r="A1766" t="s">
        <v>1656</v>
      </c>
      <c r="B1766">
        <v>0</v>
      </c>
      <c r="C1766" t="s">
        <v>13</v>
      </c>
      <c r="D1766" t="s">
        <v>478</v>
      </c>
      <c r="E1766">
        <v>1</v>
      </c>
      <c r="F1766" t="s">
        <v>270</v>
      </c>
      <c r="G1766">
        <v>0</v>
      </c>
      <c r="H1766">
        <v>191839</v>
      </c>
      <c r="I1766">
        <v>191839</v>
      </c>
      <c r="J1766">
        <v>1</v>
      </c>
      <c r="K1766" t="s">
        <v>33</v>
      </c>
      <c r="L1766" t="s">
        <v>34</v>
      </c>
    </row>
    <row r="1767" spans="1:12" x14ac:dyDescent="0.2">
      <c r="A1767" t="s">
        <v>1657</v>
      </c>
      <c r="B1767">
        <v>1</v>
      </c>
      <c r="C1767" t="s">
        <v>60</v>
      </c>
      <c r="D1767" t="s">
        <v>23</v>
      </c>
      <c r="E1767">
        <v>1</v>
      </c>
      <c r="F1767" t="s">
        <v>270</v>
      </c>
      <c r="G1767">
        <v>2500</v>
      </c>
      <c r="H1767">
        <v>788942</v>
      </c>
      <c r="I1767">
        <v>7381.16</v>
      </c>
      <c r="J1767">
        <v>9.3555673294107803E-3</v>
      </c>
      <c r="K1767" t="s">
        <v>316</v>
      </c>
      <c r="L1767" t="s">
        <v>317</v>
      </c>
    </row>
    <row r="1768" spans="1:12" x14ac:dyDescent="0.2">
      <c r="A1768" t="s">
        <v>1658</v>
      </c>
      <c r="B1768">
        <v>1</v>
      </c>
      <c r="C1768" t="s">
        <v>60</v>
      </c>
      <c r="D1768" t="s">
        <v>27</v>
      </c>
      <c r="E1768">
        <v>1</v>
      </c>
      <c r="F1768" t="s">
        <v>270</v>
      </c>
      <c r="G1768">
        <v>21180</v>
      </c>
      <c r="H1768">
        <v>438118</v>
      </c>
      <c r="I1768">
        <v>86653.11</v>
      </c>
      <c r="J1768">
        <v>0.197784615103693</v>
      </c>
      <c r="K1768" t="s">
        <v>124</v>
      </c>
      <c r="L1768" t="s">
        <v>125</v>
      </c>
    </row>
    <row r="1769" spans="1:12" x14ac:dyDescent="0.2">
      <c r="A1769" t="s">
        <v>404</v>
      </c>
      <c r="B1769">
        <v>0</v>
      </c>
      <c r="C1769" t="s">
        <v>13</v>
      </c>
      <c r="D1769" t="s">
        <v>27</v>
      </c>
      <c r="E1769">
        <v>1</v>
      </c>
      <c r="F1769" t="s">
        <v>270</v>
      </c>
      <c r="G1769">
        <v>5000</v>
      </c>
      <c r="H1769">
        <v>81000</v>
      </c>
      <c r="I1769">
        <v>81000</v>
      </c>
      <c r="J1769">
        <v>1</v>
      </c>
      <c r="K1769" t="s">
        <v>102</v>
      </c>
      <c r="L1769" t="s">
        <v>103</v>
      </c>
    </row>
    <row r="1770" spans="1:12" x14ac:dyDescent="0.2">
      <c r="A1770" t="s">
        <v>1432</v>
      </c>
      <c r="B1770">
        <v>0</v>
      </c>
      <c r="C1770" t="s">
        <v>13</v>
      </c>
      <c r="D1770" t="s">
        <v>19</v>
      </c>
      <c r="E1770">
        <v>1</v>
      </c>
      <c r="F1770" t="s">
        <v>270</v>
      </c>
      <c r="G1770">
        <v>4500</v>
      </c>
      <c r="H1770">
        <v>93000</v>
      </c>
      <c r="I1770">
        <v>93000</v>
      </c>
      <c r="J1770">
        <v>1</v>
      </c>
      <c r="K1770" t="s">
        <v>86</v>
      </c>
      <c r="L1770" t="s">
        <v>87</v>
      </c>
    </row>
    <row r="1771" spans="1:12" x14ac:dyDescent="0.2">
      <c r="A1771" t="s">
        <v>1659</v>
      </c>
      <c r="B1771">
        <v>1</v>
      </c>
      <c r="C1771" t="s">
        <v>60</v>
      </c>
      <c r="D1771" t="s">
        <v>27</v>
      </c>
      <c r="E1771">
        <v>1</v>
      </c>
      <c r="F1771" t="s">
        <v>270</v>
      </c>
      <c r="G1771">
        <v>12500</v>
      </c>
      <c r="H1771">
        <v>651961</v>
      </c>
      <c r="I1771">
        <v>271475.86</v>
      </c>
      <c r="J1771">
        <v>0.41639760660530301</v>
      </c>
      <c r="K1771" t="s">
        <v>24</v>
      </c>
      <c r="L1771" t="s">
        <v>25</v>
      </c>
    </row>
    <row r="1772" spans="1:12" x14ac:dyDescent="0.2">
      <c r="A1772" t="s">
        <v>386</v>
      </c>
      <c r="B1772">
        <v>0</v>
      </c>
      <c r="C1772" t="s">
        <v>13</v>
      </c>
      <c r="D1772" t="s">
        <v>27</v>
      </c>
      <c r="E1772">
        <v>1</v>
      </c>
      <c r="F1772" t="s">
        <v>270</v>
      </c>
      <c r="G1772">
        <v>0</v>
      </c>
      <c r="H1772">
        <v>120000</v>
      </c>
      <c r="I1772">
        <v>120000</v>
      </c>
      <c r="J1772">
        <v>1</v>
      </c>
      <c r="K1772" t="s">
        <v>96</v>
      </c>
      <c r="L1772" t="s">
        <v>97</v>
      </c>
    </row>
    <row r="1773" spans="1:12" x14ac:dyDescent="0.2">
      <c r="A1773" t="s">
        <v>1098</v>
      </c>
      <c r="B1773">
        <v>0</v>
      </c>
      <c r="C1773" t="s">
        <v>13</v>
      </c>
      <c r="D1773" t="s">
        <v>27</v>
      </c>
      <c r="E1773">
        <v>1</v>
      </c>
      <c r="F1773" t="s">
        <v>270</v>
      </c>
      <c r="G1773">
        <v>50000</v>
      </c>
      <c r="H1773">
        <v>1000000</v>
      </c>
      <c r="I1773">
        <v>1000000</v>
      </c>
      <c r="J1773">
        <v>1</v>
      </c>
      <c r="K1773" t="s">
        <v>175</v>
      </c>
      <c r="L1773" t="s">
        <v>176</v>
      </c>
    </row>
    <row r="1774" spans="1:12" x14ac:dyDescent="0.2">
      <c r="A1774" t="s">
        <v>1660</v>
      </c>
      <c r="B1774">
        <v>0</v>
      </c>
      <c r="C1774" t="s">
        <v>13</v>
      </c>
      <c r="D1774" t="s">
        <v>42</v>
      </c>
      <c r="E1774">
        <v>1</v>
      </c>
      <c r="F1774" t="s">
        <v>270</v>
      </c>
      <c r="G1774">
        <v>0</v>
      </c>
      <c r="H1774">
        <v>249198</v>
      </c>
      <c r="I1774">
        <v>249198</v>
      </c>
      <c r="J1774">
        <v>1</v>
      </c>
      <c r="K1774" t="s">
        <v>294</v>
      </c>
      <c r="L1774" t="s">
        <v>295</v>
      </c>
    </row>
    <row r="1775" spans="1:12" x14ac:dyDescent="0.2">
      <c r="A1775" t="s">
        <v>1186</v>
      </c>
      <c r="B1775">
        <v>0</v>
      </c>
      <c r="C1775" t="s">
        <v>13</v>
      </c>
      <c r="D1775" t="s">
        <v>27</v>
      </c>
      <c r="E1775">
        <v>1</v>
      </c>
      <c r="F1775" t="s">
        <v>270</v>
      </c>
      <c r="G1775">
        <v>0</v>
      </c>
      <c r="H1775">
        <v>121384</v>
      </c>
      <c r="I1775">
        <v>121384</v>
      </c>
      <c r="J1775">
        <v>1</v>
      </c>
      <c r="K1775" t="s">
        <v>245</v>
      </c>
      <c r="L1775" t="s">
        <v>246</v>
      </c>
    </row>
    <row r="1776" spans="1:12" x14ac:dyDescent="0.2">
      <c r="A1776" t="s">
        <v>1661</v>
      </c>
      <c r="B1776">
        <v>0</v>
      </c>
      <c r="C1776" t="s">
        <v>13</v>
      </c>
      <c r="D1776" t="s">
        <v>79</v>
      </c>
      <c r="E1776">
        <v>1</v>
      </c>
      <c r="F1776" t="s">
        <v>270</v>
      </c>
      <c r="G1776">
        <v>0</v>
      </c>
      <c r="H1776">
        <v>25000</v>
      </c>
      <c r="I1776">
        <v>25000</v>
      </c>
      <c r="J1776">
        <v>1</v>
      </c>
      <c r="K1776" t="s">
        <v>373</v>
      </c>
      <c r="L1776" t="s">
        <v>374</v>
      </c>
    </row>
    <row r="1777" spans="1:12" x14ac:dyDescent="0.2">
      <c r="A1777" t="s">
        <v>1662</v>
      </c>
      <c r="B1777">
        <v>1</v>
      </c>
      <c r="C1777" t="s">
        <v>60</v>
      </c>
      <c r="D1777" t="s">
        <v>79</v>
      </c>
      <c r="E1777">
        <v>1</v>
      </c>
      <c r="F1777" t="s">
        <v>270</v>
      </c>
      <c r="G1777">
        <v>35000</v>
      </c>
      <c r="H1777">
        <v>6412000</v>
      </c>
      <c r="I1777">
        <v>6182330.3199999901</v>
      </c>
      <c r="J1777">
        <v>0.96418122270742301</v>
      </c>
      <c r="K1777" t="s">
        <v>422</v>
      </c>
      <c r="L1777" t="s">
        <v>423</v>
      </c>
    </row>
    <row r="1778" spans="1:12" x14ac:dyDescent="0.2">
      <c r="A1778" t="s">
        <v>454</v>
      </c>
      <c r="B1778">
        <v>0</v>
      </c>
      <c r="C1778" t="s">
        <v>13</v>
      </c>
      <c r="D1778" t="s">
        <v>27</v>
      </c>
      <c r="E1778">
        <v>1</v>
      </c>
      <c r="F1778" t="s">
        <v>270</v>
      </c>
      <c r="G1778">
        <v>10000</v>
      </c>
      <c r="H1778">
        <v>200000</v>
      </c>
      <c r="I1778">
        <v>200000</v>
      </c>
      <c r="J1778">
        <v>1</v>
      </c>
      <c r="K1778" t="s">
        <v>205</v>
      </c>
      <c r="L1778" t="s">
        <v>206</v>
      </c>
    </row>
    <row r="1779" spans="1:12" x14ac:dyDescent="0.2">
      <c r="A1779" t="s">
        <v>1663</v>
      </c>
      <c r="B1779">
        <v>0</v>
      </c>
      <c r="C1779" t="s">
        <v>13</v>
      </c>
      <c r="D1779" t="s">
        <v>29</v>
      </c>
      <c r="E1779">
        <v>1</v>
      </c>
      <c r="F1779" t="s">
        <v>270</v>
      </c>
      <c r="G1779">
        <v>90000</v>
      </c>
      <c r="H1779">
        <v>108967</v>
      </c>
      <c r="I1779">
        <v>108967</v>
      </c>
      <c r="J1779">
        <v>1</v>
      </c>
      <c r="K1779" t="s">
        <v>355</v>
      </c>
      <c r="L1779" t="s">
        <v>356</v>
      </c>
    </row>
    <row r="1780" spans="1:12" x14ac:dyDescent="0.2">
      <c r="A1780" t="s">
        <v>1360</v>
      </c>
      <c r="B1780">
        <v>0</v>
      </c>
      <c r="C1780" t="s">
        <v>13</v>
      </c>
      <c r="D1780" t="s">
        <v>29</v>
      </c>
      <c r="E1780">
        <v>1</v>
      </c>
      <c r="F1780" t="s">
        <v>270</v>
      </c>
      <c r="G1780">
        <v>50000</v>
      </c>
      <c r="H1780">
        <v>45738</v>
      </c>
      <c r="I1780">
        <v>45738</v>
      </c>
      <c r="J1780">
        <v>1</v>
      </c>
      <c r="K1780" t="s">
        <v>278</v>
      </c>
      <c r="L1780" t="s">
        <v>279</v>
      </c>
    </row>
    <row r="1781" spans="1:12" x14ac:dyDescent="0.2">
      <c r="A1781" t="s">
        <v>1664</v>
      </c>
      <c r="B1781">
        <v>1</v>
      </c>
      <c r="C1781" t="s">
        <v>60</v>
      </c>
      <c r="D1781" t="s">
        <v>27</v>
      </c>
      <c r="E1781">
        <v>1</v>
      </c>
      <c r="F1781" t="s">
        <v>270</v>
      </c>
      <c r="G1781">
        <v>0</v>
      </c>
      <c r="H1781">
        <v>2647699</v>
      </c>
      <c r="I1781">
        <v>2050825.08</v>
      </c>
      <c r="J1781">
        <v>0.77456878595338796</v>
      </c>
      <c r="K1781" t="s">
        <v>92</v>
      </c>
      <c r="L1781" t="s">
        <v>93</v>
      </c>
    </row>
    <row r="1782" spans="1:12" x14ac:dyDescent="0.2">
      <c r="A1782" t="s">
        <v>1665</v>
      </c>
      <c r="B1782">
        <v>0</v>
      </c>
      <c r="C1782" t="s">
        <v>13</v>
      </c>
      <c r="D1782" t="s">
        <v>42</v>
      </c>
      <c r="E1782">
        <v>1</v>
      </c>
      <c r="F1782" t="s">
        <v>270</v>
      </c>
      <c r="G1782">
        <v>0</v>
      </c>
      <c r="H1782">
        <v>233690</v>
      </c>
      <c r="I1782">
        <v>233690</v>
      </c>
      <c r="J1782">
        <v>1</v>
      </c>
      <c r="K1782" t="s">
        <v>251</v>
      </c>
      <c r="L1782" t="s">
        <v>252</v>
      </c>
    </row>
    <row r="1783" spans="1:12" x14ac:dyDescent="0.2">
      <c r="A1783" t="s">
        <v>1666</v>
      </c>
      <c r="B1783">
        <v>1</v>
      </c>
      <c r="C1783" t="s">
        <v>60</v>
      </c>
      <c r="D1783" t="s">
        <v>79</v>
      </c>
      <c r="E1783">
        <v>1</v>
      </c>
      <c r="F1783" t="s">
        <v>270</v>
      </c>
      <c r="G1783">
        <v>50000</v>
      </c>
      <c r="H1783">
        <v>8475870</v>
      </c>
      <c r="I1783">
        <v>8461906.4100000001</v>
      </c>
      <c r="J1783">
        <v>0.998352499507425</v>
      </c>
      <c r="K1783" t="s">
        <v>255</v>
      </c>
      <c r="L1783" t="s">
        <v>256</v>
      </c>
    </row>
    <row r="1784" spans="1:12" x14ac:dyDescent="0.2">
      <c r="A1784" t="s">
        <v>1667</v>
      </c>
      <c r="B1784">
        <v>1</v>
      </c>
      <c r="C1784" t="s">
        <v>60</v>
      </c>
      <c r="D1784" t="s">
        <v>79</v>
      </c>
      <c r="E1784">
        <v>1</v>
      </c>
      <c r="F1784" t="s">
        <v>270</v>
      </c>
      <c r="G1784">
        <v>25000</v>
      </c>
      <c r="H1784">
        <v>2010991</v>
      </c>
      <c r="I1784">
        <v>1565358.09</v>
      </c>
      <c r="J1784">
        <v>0.77840129567959204</v>
      </c>
      <c r="K1784" t="s">
        <v>373</v>
      </c>
      <c r="L1784" t="s">
        <v>374</v>
      </c>
    </row>
    <row r="1785" spans="1:12" x14ac:dyDescent="0.2">
      <c r="A1785" t="s">
        <v>1668</v>
      </c>
      <c r="B1785">
        <v>0</v>
      </c>
      <c r="C1785" t="s">
        <v>13</v>
      </c>
      <c r="D1785" t="s">
        <v>23</v>
      </c>
      <c r="E1785">
        <v>1</v>
      </c>
      <c r="F1785" t="s">
        <v>270</v>
      </c>
      <c r="G1785">
        <v>5000</v>
      </c>
      <c r="H1785">
        <v>250000</v>
      </c>
      <c r="I1785">
        <v>250000</v>
      </c>
      <c r="J1785">
        <v>1</v>
      </c>
      <c r="K1785" t="s">
        <v>592</v>
      </c>
      <c r="L1785" t="s">
        <v>593</v>
      </c>
    </row>
    <row r="1786" spans="1:12" x14ac:dyDescent="0.2">
      <c r="A1786" t="s">
        <v>1669</v>
      </c>
      <c r="B1786">
        <v>0</v>
      </c>
      <c r="C1786" t="s">
        <v>13</v>
      </c>
      <c r="D1786" t="s">
        <v>79</v>
      </c>
      <c r="E1786">
        <v>1</v>
      </c>
      <c r="F1786" t="s">
        <v>270</v>
      </c>
      <c r="G1786">
        <v>0</v>
      </c>
      <c r="H1786">
        <v>200000</v>
      </c>
      <c r="I1786">
        <v>200000</v>
      </c>
      <c r="J1786">
        <v>1</v>
      </c>
      <c r="K1786" t="s">
        <v>199</v>
      </c>
      <c r="L1786" t="s">
        <v>200</v>
      </c>
    </row>
    <row r="1787" spans="1:12" x14ac:dyDescent="0.2">
      <c r="A1787" t="s">
        <v>1670</v>
      </c>
      <c r="B1787">
        <v>0</v>
      </c>
      <c r="C1787" t="s">
        <v>13</v>
      </c>
      <c r="D1787" t="s">
        <v>14</v>
      </c>
      <c r="E1787">
        <v>1</v>
      </c>
      <c r="F1787" t="s">
        <v>270</v>
      </c>
      <c r="G1787">
        <v>0</v>
      </c>
      <c r="H1787">
        <v>56605</v>
      </c>
      <c r="I1787">
        <v>56605</v>
      </c>
      <c r="J1787">
        <v>1</v>
      </c>
      <c r="K1787" t="s">
        <v>86</v>
      </c>
      <c r="L1787" t="s">
        <v>87</v>
      </c>
    </row>
    <row r="1788" spans="1:12" x14ac:dyDescent="0.2">
      <c r="A1788" t="s">
        <v>577</v>
      </c>
      <c r="B1788">
        <v>1</v>
      </c>
      <c r="C1788" t="s">
        <v>60</v>
      </c>
      <c r="D1788" t="s">
        <v>478</v>
      </c>
      <c r="E1788">
        <v>1</v>
      </c>
      <c r="F1788" t="s">
        <v>270</v>
      </c>
      <c r="G1788">
        <v>222035</v>
      </c>
      <c r="H1788">
        <v>38424042</v>
      </c>
      <c r="I1788">
        <v>36864697.576700002</v>
      </c>
      <c r="J1788">
        <v>0.95941746576271103</v>
      </c>
      <c r="K1788" t="s">
        <v>224</v>
      </c>
      <c r="L1788" t="s">
        <v>225</v>
      </c>
    </row>
    <row r="1789" spans="1:12" x14ac:dyDescent="0.2">
      <c r="A1789" t="s">
        <v>1671</v>
      </c>
      <c r="B1789">
        <v>1</v>
      </c>
      <c r="C1789" t="s">
        <v>60</v>
      </c>
      <c r="D1789" t="s">
        <v>27</v>
      </c>
      <c r="E1789">
        <v>1</v>
      </c>
      <c r="F1789" t="s">
        <v>270</v>
      </c>
      <c r="G1789">
        <v>60000</v>
      </c>
      <c r="H1789">
        <v>1533543</v>
      </c>
      <c r="I1789">
        <v>1261988.52</v>
      </c>
      <c r="J1789">
        <v>0.82292312638119702</v>
      </c>
      <c r="K1789" t="s">
        <v>592</v>
      </c>
      <c r="L1789" t="s">
        <v>593</v>
      </c>
    </row>
    <row r="1790" spans="1:12" x14ac:dyDescent="0.2">
      <c r="A1790" t="s">
        <v>1537</v>
      </c>
      <c r="B1790">
        <v>0</v>
      </c>
      <c r="C1790" t="s">
        <v>13</v>
      </c>
      <c r="D1790" t="s">
        <v>27</v>
      </c>
      <c r="E1790">
        <v>1</v>
      </c>
      <c r="F1790" t="s">
        <v>270</v>
      </c>
      <c r="G1790">
        <v>0</v>
      </c>
      <c r="H1790">
        <v>198952</v>
      </c>
      <c r="I1790">
        <v>198952</v>
      </c>
      <c r="J1790">
        <v>1</v>
      </c>
      <c r="K1790" t="s">
        <v>877</v>
      </c>
      <c r="L1790" t="s">
        <v>878</v>
      </c>
    </row>
    <row r="1791" spans="1:12" x14ac:dyDescent="0.2">
      <c r="A1791" t="s">
        <v>752</v>
      </c>
      <c r="B1791">
        <v>0</v>
      </c>
      <c r="C1791" t="s">
        <v>13</v>
      </c>
      <c r="D1791" t="s">
        <v>27</v>
      </c>
      <c r="E1791">
        <v>1</v>
      </c>
      <c r="F1791" t="s">
        <v>270</v>
      </c>
      <c r="G1791">
        <v>300</v>
      </c>
      <c r="H1791">
        <v>437942</v>
      </c>
      <c r="I1791">
        <v>437942</v>
      </c>
      <c r="J1791">
        <v>1</v>
      </c>
      <c r="K1791" t="s">
        <v>753</v>
      </c>
      <c r="L1791" t="s">
        <v>754</v>
      </c>
    </row>
    <row r="1792" spans="1:12" x14ac:dyDescent="0.2">
      <c r="A1792" t="s">
        <v>1672</v>
      </c>
      <c r="B1792">
        <v>0</v>
      </c>
      <c r="C1792" t="s">
        <v>13</v>
      </c>
      <c r="D1792" t="s">
        <v>42</v>
      </c>
      <c r="E1792">
        <v>1</v>
      </c>
      <c r="F1792" t="s">
        <v>270</v>
      </c>
      <c r="G1792">
        <v>4000</v>
      </c>
      <c r="H1792">
        <v>58770</v>
      </c>
      <c r="I1792">
        <v>58770</v>
      </c>
      <c r="J1792">
        <v>1</v>
      </c>
      <c r="K1792" t="s">
        <v>1544</v>
      </c>
      <c r="L1792" t="s">
        <v>1545</v>
      </c>
    </row>
    <row r="1793" spans="1:12" x14ac:dyDescent="0.2">
      <c r="A1793" t="s">
        <v>1673</v>
      </c>
      <c r="B1793">
        <v>0</v>
      </c>
      <c r="C1793" t="s">
        <v>13</v>
      </c>
      <c r="D1793" t="s">
        <v>478</v>
      </c>
      <c r="E1793">
        <v>1</v>
      </c>
      <c r="F1793" t="s">
        <v>270</v>
      </c>
      <c r="G1793">
        <v>0</v>
      </c>
      <c r="H1793">
        <v>212100</v>
      </c>
      <c r="I1793">
        <v>212100</v>
      </c>
      <c r="J1793">
        <v>1</v>
      </c>
      <c r="K1793" t="s">
        <v>379</v>
      </c>
      <c r="L1793" t="s">
        <v>380</v>
      </c>
    </row>
    <row r="1794" spans="1:12" x14ac:dyDescent="0.2">
      <c r="A1794" t="s">
        <v>1674</v>
      </c>
      <c r="B1794">
        <v>1</v>
      </c>
      <c r="C1794" t="s">
        <v>60</v>
      </c>
      <c r="D1794" t="s">
        <v>29</v>
      </c>
      <c r="E1794">
        <v>1</v>
      </c>
      <c r="F1794" t="s">
        <v>270</v>
      </c>
      <c r="G1794">
        <v>425095</v>
      </c>
      <c r="H1794">
        <v>947079</v>
      </c>
      <c r="I1794">
        <v>135973.57</v>
      </c>
      <c r="J1794">
        <v>0.14357091647053699</v>
      </c>
      <c r="K1794" t="s">
        <v>33</v>
      </c>
      <c r="L1794" t="s">
        <v>34</v>
      </c>
    </row>
    <row r="1795" spans="1:12" x14ac:dyDescent="0.2">
      <c r="A1795" t="s">
        <v>226</v>
      </c>
      <c r="B1795">
        <v>0</v>
      </c>
      <c r="C1795" t="s">
        <v>13</v>
      </c>
      <c r="D1795" t="s">
        <v>29</v>
      </c>
      <c r="E1795">
        <v>1</v>
      </c>
      <c r="F1795" t="s">
        <v>270</v>
      </c>
      <c r="G1795">
        <v>860000</v>
      </c>
      <c r="H1795">
        <v>126310</v>
      </c>
      <c r="I1795">
        <v>126310</v>
      </c>
      <c r="J1795">
        <v>1</v>
      </c>
      <c r="K1795" t="s">
        <v>227</v>
      </c>
      <c r="L1795" t="s">
        <v>228</v>
      </c>
    </row>
    <row r="1796" spans="1:12" x14ac:dyDescent="0.2">
      <c r="A1796" t="s">
        <v>1675</v>
      </c>
      <c r="B1796">
        <v>1</v>
      </c>
      <c r="C1796" t="s">
        <v>60</v>
      </c>
      <c r="D1796" t="s">
        <v>27</v>
      </c>
      <c r="E1796">
        <v>1</v>
      </c>
      <c r="F1796" t="s">
        <v>270</v>
      </c>
      <c r="G1796">
        <v>47500</v>
      </c>
      <c r="H1796">
        <v>1209435</v>
      </c>
      <c r="I1796">
        <v>1207088.96</v>
      </c>
      <c r="J1796">
        <v>0.99805942444199103</v>
      </c>
      <c r="K1796" t="s">
        <v>316</v>
      </c>
      <c r="L1796" t="s">
        <v>317</v>
      </c>
    </row>
    <row r="1797" spans="1:12" x14ac:dyDescent="0.2">
      <c r="A1797" t="s">
        <v>1676</v>
      </c>
      <c r="B1797">
        <v>0</v>
      </c>
      <c r="C1797" t="s">
        <v>13</v>
      </c>
      <c r="D1797" t="s">
        <v>19</v>
      </c>
      <c r="E1797">
        <v>1</v>
      </c>
      <c r="F1797" t="s">
        <v>270</v>
      </c>
      <c r="G1797">
        <v>87092</v>
      </c>
      <c r="H1797">
        <v>200961</v>
      </c>
      <c r="I1797">
        <v>200961</v>
      </c>
      <c r="J1797">
        <v>1</v>
      </c>
      <c r="K1797" t="s">
        <v>83</v>
      </c>
      <c r="L1797" t="s">
        <v>84</v>
      </c>
    </row>
    <row r="1798" spans="1:12" x14ac:dyDescent="0.2">
      <c r="A1798" t="s">
        <v>1677</v>
      </c>
      <c r="B1798">
        <v>1</v>
      </c>
      <c r="C1798" t="s">
        <v>60</v>
      </c>
      <c r="D1798" t="s">
        <v>79</v>
      </c>
      <c r="E1798">
        <v>1</v>
      </c>
      <c r="F1798" t="s">
        <v>270</v>
      </c>
      <c r="G1798">
        <v>0</v>
      </c>
      <c r="H1798">
        <v>1996287</v>
      </c>
      <c r="I1798">
        <v>2076940.43</v>
      </c>
      <c r="J1798">
        <v>1.04040150539476</v>
      </c>
      <c r="K1798" t="s">
        <v>216</v>
      </c>
      <c r="L1798" t="s">
        <v>217</v>
      </c>
    </row>
    <row r="1799" spans="1:12" x14ac:dyDescent="0.2">
      <c r="A1799" t="s">
        <v>642</v>
      </c>
      <c r="B1799">
        <v>1</v>
      </c>
      <c r="C1799" t="s">
        <v>60</v>
      </c>
      <c r="D1799" t="s">
        <v>27</v>
      </c>
      <c r="E1799">
        <v>1</v>
      </c>
      <c r="F1799" t="s">
        <v>270</v>
      </c>
      <c r="G1799">
        <v>3000</v>
      </c>
      <c r="H1799">
        <v>911135</v>
      </c>
      <c r="I1799">
        <v>905533.29</v>
      </c>
      <c r="J1799">
        <v>0.99385162462203702</v>
      </c>
      <c r="K1799" t="s">
        <v>643</v>
      </c>
      <c r="L1799" t="s">
        <v>644</v>
      </c>
    </row>
    <row r="1800" spans="1:12" x14ac:dyDescent="0.2">
      <c r="A1800" t="s">
        <v>1678</v>
      </c>
      <c r="B1800">
        <v>0</v>
      </c>
      <c r="C1800" t="s">
        <v>13</v>
      </c>
      <c r="D1800" t="s">
        <v>23</v>
      </c>
      <c r="E1800">
        <v>1</v>
      </c>
      <c r="F1800" t="s">
        <v>270</v>
      </c>
      <c r="G1800">
        <v>0</v>
      </c>
      <c r="H1800">
        <v>86007</v>
      </c>
      <c r="I1800">
        <v>86007</v>
      </c>
      <c r="J1800">
        <v>1</v>
      </c>
      <c r="K1800" t="s">
        <v>312</v>
      </c>
      <c r="L1800" t="s">
        <v>313</v>
      </c>
    </row>
    <row r="1801" spans="1:12" x14ac:dyDescent="0.2">
      <c r="A1801" t="s">
        <v>1679</v>
      </c>
      <c r="B1801">
        <v>0</v>
      </c>
      <c r="C1801" t="s">
        <v>13</v>
      </c>
      <c r="D1801" t="s">
        <v>29</v>
      </c>
      <c r="E1801">
        <v>1</v>
      </c>
      <c r="F1801" t="s">
        <v>270</v>
      </c>
      <c r="G1801">
        <v>0</v>
      </c>
      <c r="H1801">
        <v>249344</v>
      </c>
      <c r="I1801">
        <v>249344</v>
      </c>
      <c r="J1801">
        <v>1</v>
      </c>
      <c r="K1801" t="s">
        <v>300</v>
      </c>
      <c r="L1801" t="s">
        <v>301</v>
      </c>
    </row>
    <row r="1802" spans="1:12" x14ac:dyDescent="0.2">
      <c r="A1802" t="s">
        <v>1186</v>
      </c>
      <c r="B1802">
        <v>0</v>
      </c>
      <c r="C1802" t="s">
        <v>13</v>
      </c>
      <c r="D1802" t="s">
        <v>27</v>
      </c>
      <c r="E1802">
        <v>1</v>
      </c>
      <c r="F1802" t="s">
        <v>270</v>
      </c>
      <c r="G1802">
        <v>0</v>
      </c>
      <c r="H1802">
        <v>220000</v>
      </c>
      <c r="I1802">
        <v>220000</v>
      </c>
      <c r="J1802">
        <v>1</v>
      </c>
      <c r="K1802" t="s">
        <v>245</v>
      </c>
      <c r="L1802" t="s">
        <v>246</v>
      </c>
    </row>
    <row r="1803" spans="1:12" x14ac:dyDescent="0.2">
      <c r="A1803" t="s">
        <v>1680</v>
      </c>
      <c r="B1803">
        <v>0</v>
      </c>
      <c r="C1803" t="s">
        <v>13</v>
      </c>
      <c r="D1803" t="s">
        <v>29</v>
      </c>
      <c r="E1803">
        <v>1</v>
      </c>
      <c r="F1803" t="s">
        <v>270</v>
      </c>
      <c r="G1803">
        <v>0</v>
      </c>
      <c r="H1803">
        <v>69000</v>
      </c>
      <c r="I1803">
        <v>69000</v>
      </c>
      <c r="J1803">
        <v>1</v>
      </c>
      <c r="K1803" t="s">
        <v>242</v>
      </c>
      <c r="L1803" t="s">
        <v>243</v>
      </c>
    </row>
    <row r="1804" spans="1:12" x14ac:dyDescent="0.2">
      <c r="A1804" t="s">
        <v>1681</v>
      </c>
      <c r="B1804">
        <v>0</v>
      </c>
      <c r="C1804" t="s">
        <v>13</v>
      </c>
      <c r="D1804" t="s">
        <v>14</v>
      </c>
      <c r="E1804">
        <v>1</v>
      </c>
      <c r="F1804" t="s">
        <v>270</v>
      </c>
      <c r="G1804">
        <v>300</v>
      </c>
      <c r="H1804">
        <v>34000</v>
      </c>
      <c r="I1804">
        <v>34000</v>
      </c>
      <c r="J1804">
        <v>1</v>
      </c>
      <c r="K1804" t="s">
        <v>462</v>
      </c>
      <c r="L1804" t="s">
        <v>463</v>
      </c>
    </row>
    <row r="1805" spans="1:12" x14ac:dyDescent="0.2">
      <c r="A1805" t="s">
        <v>1682</v>
      </c>
      <c r="B1805">
        <v>0</v>
      </c>
      <c r="C1805" t="s">
        <v>13</v>
      </c>
      <c r="D1805" t="s">
        <v>42</v>
      </c>
      <c r="E1805">
        <v>1</v>
      </c>
      <c r="F1805" t="s">
        <v>270</v>
      </c>
      <c r="G1805">
        <v>0</v>
      </c>
      <c r="H1805">
        <v>159000</v>
      </c>
      <c r="I1805">
        <v>159000</v>
      </c>
      <c r="J1805">
        <v>1</v>
      </c>
      <c r="K1805" t="s">
        <v>391</v>
      </c>
      <c r="L1805" t="s">
        <v>392</v>
      </c>
    </row>
    <row r="1806" spans="1:12" x14ac:dyDescent="0.2">
      <c r="A1806" t="s">
        <v>1683</v>
      </c>
      <c r="B1806">
        <v>0</v>
      </c>
      <c r="C1806" t="s">
        <v>13</v>
      </c>
      <c r="D1806" t="s">
        <v>42</v>
      </c>
      <c r="E1806">
        <v>1</v>
      </c>
      <c r="F1806" t="s">
        <v>270</v>
      </c>
      <c r="G1806">
        <v>7500</v>
      </c>
      <c r="H1806">
        <v>200000</v>
      </c>
      <c r="I1806">
        <v>200000</v>
      </c>
      <c r="J1806">
        <v>1</v>
      </c>
      <c r="K1806" t="s">
        <v>24</v>
      </c>
      <c r="L1806" t="s">
        <v>25</v>
      </c>
    </row>
    <row r="1807" spans="1:12" x14ac:dyDescent="0.2">
      <c r="A1807" t="s">
        <v>1684</v>
      </c>
      <c r="B1807">
        <v>0</v>
      </c>
      <c r="C1807" t="s">
        <v>13</v>
      </c>
      <c r="D1807" t="s">
        <v>23</v>
      </c>
      <c r="E1807">
        <v>1</v>
      </c>
      <c r="F1807" t="s">
        <v>270</v>
      </c>
      <c r="G1807">
        <v>0</v>
      </c>
      <c r="H1807">
        <v>109699</v>
      </c>
      <c r="I1807">
        <v>109699</v>
      </c>
      <c r="J1807">
        <v>1</v>
      </c>
      <c r="K1807" t="s">
        <v>330</v>
      </c>
      <c r="L1807" t="s">
        <v>331</v>
      </c>
    </row>
    <row r="1808" spans="1:12" x14ac:dyDescent="0.2">
      <c r="A1808" t="s">
        <v>630</v>
      </c>
      <c r="B1808">
        <v>0</v>
      </c>
      <c r="C1808" t="s">
        <v>13</v>
      </c>
      <c r="D1808" t="s">
        <v>95</v>
      </c>
      <c r="E1808">
        <v>1</v>
      </c>
      <c r="F1808" t="s">
        <v>270</v>
      </c>
      <c r="G1808">
        <v>30000</v>
      </c>
      <c r="H1808">
        <v>373567</v>
      </c>
      <c r="I1808">
        <v>373567</v>
      </c>
      <c r="J1808">
        <v>1</v>
      </c>
      <c r="K1808" t="s">
        <v>133</v>
      </c>
      <c r="L1808" t="s">
        <v>134</v>
      </c>
    </row>
    <row r="1809" spans="1:12" x14ac:dyDescent="0.2">
      <c r="A1809" t="s">
        <v>1047</v>
      </c>
      <c r="B1809">
        <v>0</v>
      </c>
      <c r="C1809" t="s">
        <v>13</v>
      </c>
      <c r="D1809" t="s">
        <v>29</v>
      </c>
      <c r="E1809">
        <v>1</v>
      </c>
      <c r="F1809" t="s">
        <v>270</v>
      </c>
      <c r="G1809">
        <v>0</v>
      </c>
      <c r="H1809">
        <v>33336</v>
      </c>
      <c r="I1809">
        <v>33336</v>
      </c>
      <c r="J1809">
        <v>1</v>
      </c>
      <c r="K1809" t="s">
        <v>195</v>
      </c>
      <c r="L1809" t="s">
        <v>196</v>
      </c>
    </row>
    <row r="1810" spans="1:12" x14ac:dyDescent="0.2">
      <c r="A1810" t="s">
        <v>604</v>
      </c>
      <c r="B1810">
        <v>1</v>
      </c>
      <c r="C1810" t="s">
        <v>60</v>
      </c>
      <c r="D1810" t="s">
        <v>478</v>
      </c>
      <c r="E1810">
        <v>1</v>
      </c>
      <c r="F1810" t="s">
        <v>270</v>
      </c>
      <c r="G1810">
        <v>76075</v>
      </c>
      <c r="H1810">
        <v>8157607</v>
      </c>
      <c r="I1810">
        <v>2100260.6</v>
      </c>
      <c r="J1810">
        <v>0.25746030668062297</v>
      </c>
      <c r="K1810" t="s">
        <v>39</v>
      </c>
      <c r="L1810" t="s">
        <v>40</v>
      </c>
    </row>
    <row r="1811" spans="1:12" x14ac:dyDescent="0.2">
      <c r="A1811" t="s">
        <v>1685</v>
      </c>
      <c r="B1811">
        <v>0</v>
      </c>
      <c r="C1811" t="s">
        <v>13</v>
      </c>
      <c r="D1811" t="s">
        <v>95</v>
      </c>
      <c r="E1811">
        <v>1</v>
      </c>
      <c r="F1811" t="s">
        <v>270</v>
      </c>
      <c r="G1811">
        <v>0</v>
      </c>
      <c r="H1811">
        <v>70000</v>
      </c>
      <c r="I1811">
        <v>70000</v>
      </c>
      <c r="J1811">
        <v>1</v>
      </c>
      <c r="K1811" t="s">
        <v>112</v>
      </c>
      <c r="L1811" t="s">
        <v>113</v>
      </c>
    </row>
    <row r="1812" spans="1:12" x14ac:dyDescent="0.2">
      <c r="A1812" t="s">
        <v>1329</v>
      </c>
      <c r="B1812">
        <v>1</v>
      </c>
      <c r="C1812" t="s">
        <v>60</v>
      </c>
      <c r="D1812" t="s">
        <v>50</v>
      </c>
      <c r="E1812">
        <v>1</v>
      </c>
      <c r="F1812" t="s">
        <v>270</v>
      </c>
      <c r="G1812">
        <v>1000000</v>
      </c>
      <c r="H1812">
        <v>152857777</v>
      </c>
      <c r="I1812">
        <v>131650407.84</v>
      </c>
      <c r="J1812">
        <v>0.86126077183498395</v>
      </c>
      <c r="K1812" t="s">
        <v>920</v>
      </c>
      <c r="L1812" t="s">
        <v>921</v>
      </c>
    </row>
    <row r="1813" spans="1:12" x14ac:dyDescent="0.2">
      <c r="A1813" t="s">
        <v>1686</v>
      </c>
      <c r="B1813">
        <v>0</v>
      </c>
      <c r="C1813" t="s">
        <v>13</v>
      </c>
      <c r="D1813" t="s">
        <v>139</v>
      </c>
      <c r="E1813">
        <v>1</v>
      </c>
      <c r="F1813" t="s">
        <v>270</v>
      </c>
      <c r="G1813">
        <v>0</v>
      </c>
      <c r="H1813">
        <v>75000</v>
      </c>
      <c r="I1813">
        <v>75000</v>
      </c>
      <c r="J1813">
        <v>1</v>
      </c>
      <c r="K1813" t="s">
        <v>245</v>
      </c>
      <c r="L1813" t="s">
        <v>246</v>
      </c>
    </row>
    <row r="1814" spans="1:12" x14ac:dyDescent="0.2">
      <c r="A1814" t="s">
        <v>1687</v>
      </c>
      <c r="B1814">
        <v>1</v>
      </c>
      <c r="C1814" t="s">
        <v>60</v>
      </c>
      <c r="D1814" t="s">
        <v>79</v>
      </c>
      <c r="E1814">
        <v>1</v>
      </c>
      <c r="F1814" t="s">
        <v>270</v>
      </c>
      <c r="G1814">
        <v>500000</v>
      </c>
      <c r="H1814">
        <v>68599213</v>
      </c>
      <c r="I1814">
        <v>63874362.614099897</v>
      </c>
      <c r="J1814">
        <v>0.93112383082295702</v>
      </c>
      <c r="K1814" t="s">
        <v>115</v>
      </c>
      <c r="L1814" t="s">
        <v>116</v>
      </c>
    </row>
    <row r="1815" spans="1:12" x14ac:dyDescent="0.2">
      <c r="A1815" t="s">
        <v>1688</v>
      </c>
      <c r="B1815">
        <v>0</v>
      </c>
      <c r="C1815" t="s">
        <v>13</v>
      </c>
      <c r="D1815" t="s">
        <v>208</v>
      </c>
      <c r="E1815">
        <v>1</v>
      </c>
      <c r="F1815" t="s">
        <v>270</v>
      </c>
      <c r="G1815">
        <v>1000</v>
      </c>
      <c r="H1815">
        <v>64000</v>
      </c>
      <c r="I1815">
        <v>64000</v>
      </c>
      <c r="J1815">
        <v>1</v>
      </c>
      <c r="K1815" t="s">
        <v>278</v>
      </c>
      <c r="L1815" t="s">
        <v>279</v>
      </c>
    </row>
    <row r="1816" spans="1:12" x14ac:dyDescent="0.2">
      <c r="A1816" t="s">
        <v>1106</v>
      </c>
      <c r="B1816">
        <v>0</v>
      </c>
      <c r="C1816" t="s">
        <v>13</v>
      </c>
      <c r="D1816" t="s">
        <v>29</v>
      </c>
      <c r="E1816">
        <v>1</v>
      </c>
      <c r="F1816" t="s">
        <v>270</v>
      </c>
      <c r="G1816">
        <v>60000</v>
      </c>
      <c r="H1816">
        <v>104492</v>
      </c>
      <c r="I1816">
        <v>104492</v>
      </c>
      <c r="J1816">
        <v>1</v>
      </c>
      <c r="K1816" t="s">
        <v>83</v>
      </c>
      <c r="L1816" t="s">
        <v>84</v>
      </c>
    </row>
    <row r="1817" spans="1:12" x14ac:dyDescent="0.2">
      <c r="A1817" t="s">
        <v>1689</v>
      </c>
      <c r="B1817">
        <v>0</v>
      </c>
      <c r="C1817" t="s">
        <v>13</v>
      </c>
      <c r="D1817" t="s">
        <v>139</v>
      </c>
      <c r="E1817">
        <v>1</v>
      </c>
      <c r="F1817" t="s">
        <v>270</v>
      </c>
      <c r="G1817">
        <v>11250</v>
      </c>
      <c r="H1817">
        <v>103000</v>
      </c>
      <c r="I1817">
        <v>103000</v>
      </c>
      <c r="J1817">
        <v>1</v>
      </c>
      <c r="K1817" t="s">
        <v>70</v>
      </c>
      <c r="L1817" t="s">
        <v>71</v>
      </c>
    </row>
    <row r="1818" spans="1:12" x14ac:dyDescent="0.2">
      <c r="A1818" t="s">
        <v>1690</v>
      </c>
      <c r="B1818">
        <v>0</v>
      </c>
      <c r="C1818" t="s">
        <v>13</v>
      </c>
      <c r="D1818" t="s">
        <v>19</v>
      </c>
      <c r="E1818">
        <v>1</v>
      </c>
      <c r="F1818" t="s">
        <v>270</v>
      </c>
      <c r="G1818">
        <v>0</v>
      </c>
      <c r="H1818">
        <v>35760</v>
      </c>
      <c r="I1818">
        <v>35760</v>
      </c>
      <c r="J1818">
        <v>1</v>
      </c>
      <c r="K1818" t="s">
        <v>83</v>
      </c>
      <c r="L1818" t="s">
        <v>84</v>
      </c>
    </row>
    <row r="1819" spans="1:12" x14ac:dyDescent="0.2">
      <c r="A1819" t="s">
        <v>1691</v>
      </c>
      <c r="B1819">
        <v>0</v>
      </c>
      <c r="C1819" t="s">
        <v>13</v>
      </c>
      <c r="D1819" t="s">
        <v>29</v>
      </c>
      <c r="E1819">
        <v>1</v>
      </c>
      <c r="F1819" t="s">
        <v>270</v>
      </c>
      <c r="G1819">
        <v>10000</v>
      </c>
      <c r="H1819">
        <v>55000</v>
      </c>
      <c r="I1819">
        <v>55000</v>
      </c>
      <c r="J1819">
        <v>1</v>
      </c>
      <c r="K1819" t="s">
        <v>557</v>
      </c>
      <c r="L1819" t="s">
        <v>558</v>
      </c>
    </row>
    <row r="1820" spans="1:12" x14ac:dyDescent="0.2">
      <c r="A1820" t="s">
        <v>1692</v>
      </c>
      <c r="B1820">
        <v>0</v>
      </c>
      <c r="C1820" t="s">
        <v>13</v>
      </c>
      <c r="D1820" t="s">
        <v>27</v>
      </c>
      <c r="E1820">
        <v>1</v>
      </c>
      <c r="F1820" t="s">
        <v>270</v>
      </c>
      <c r="G1820">
        <v>0</v>
      </c>
      <c r="H1820">
        <v>11593</v>
      </c>
      <c r="I1820">
        <v>11593</v>
      </c>
      <c r="J1820">
        <v>1</v>
      </c>
      <c r="K1820" t="s">
        <v>61</v>
      </c>
      <c r="L1820" t="s">
        <v>62</v>
      </c>
    </row>
    <row r="1821" spans="1:12" x14ac:dyDescent="0.2">
      <c r="A1821" t="s">
        <v>1045</v>
      </c>
      <c r="B1821">
        <v>0</v>
      </c>
      <c r="C1821" t="s">
        <v>13</v>
      </c>
      <c r="D1821" t="s">
        <v>27</v>
      </c>
      <c r="E1821">
        <v>1</v>
      </c>
      <c r="F1821" t="s">
        <v>270</v>
      </c>
      <c r="G1821">
        <v>0</v>
      </c>
      <c r="H1821">
        <v>127836</v>
      </c>
      <c r="I1821">
        <v>127836</v>
      </c>
      <c r="J1821">
        <v>1</v>
      </c>
      <c r="K1821" t="s">
        <v>16</v>
      </c>
      <c r="L1821" t="s">
        <v>17</v>
      </c>
    </row>
    <row r="1822" spans="1:12" x14ac:dyDescent="0.2">
      <c r="A1822" t="s">
        <v>1693</v>
      </c>
      <c r="B1822">
        <v>0</v>
      </c>
      <c r="C1822" t="s">
        <v>13</v>
      </c>
      <c r="D1822" t="s">
        <v>42</v>
      </c>
      <c r="E1822">
        <v>1</v>
      </c>
      <c r="F1822" t="s">
        <v>270</v>
      </c>
      <c r="G1822">
        <v>3200</v>
      </c>
      <c r="H1822">
        <v>248294</v>
      </c>
      <c r="I1822">
        <v>248294</v>
      </c>
      <c r="J1822">
        <v>1</v>
      </c>
      <c r="K1822" t="s">
        <v>805</v>
      </c>
      <c r="L1822" t="s">
        <v>806</v>
      </c>
    </row>
    <row r="1823" spans="1:12" x14ac:dyDescent="0.2">
      <c r="A1823" t="s">
        <v>1694</v>
      </c>
      <c r="B1823">
        <v>0</v>
      </c>
      <c r="C1823" t="s">
        <v>13</v>
      </c>
      <c r="D1823" t="s">
        <v>79</v>
      </c>
      <c r="E1823">
        <v>1</v>
      </c>
      <c r="F1823" t="s">
        <v>270</v>
      </c>
      <c r="G1823">
        <v>0</v>
      </c>
      <c r="H1823">
        <v>232844</v>
      </c>
      <c r="I1823">
        <v>232844</v>
      </c>
      <c r="J1823">
        <v>1</v>
      </c>
      <c r="K1823" t="s">
        <v>330</v>
      </c>
      <c r="L1823" t="s">
        <v>331</v>
      </c>
    </row>
    <row r="1824" spans="1:12" x14ac:dyDescent="0.2">
      <c r="A1824" t="s">
        <v>1695</v>
      </c>
      <c r="B1824">
        <v>0</v>
      </c>
      <c r="C1824" t="s">
        <v>13</v>
      </c>
      <c r="D1824" t="s">
        <v>23</v>
      </c>
      <c r="E1824">
        <v>1</v>
      </c>
      <c r="F1824" t="s">
        <v>270</v>
      </c>
      <c r="G1824">
        <v>0</v>
      </c>
      <c r="H1824">
        <v>150961</v>
      </c>
      <c r="I1824">
        <v>150961</v>
      </c>
      <c r="J1824">
        <v>1</v>
      </c>
      <c r="K1824" t="s">
        <v>133</v>
      </c>
      <c r="L1824" t="s">
        <v>134</v>
      </c>
    </row>
    <row r="1825" spans="1:12" x14ac:dyDescent="0.2">
      <c r="A1825" t="s">
        <v>769</v>
      </c>
      <c r="B1825">
        <v>0</v>
      </c>
      <c r="C1825" t="s">
        <v>13</v>
      </c>
      <c r="D1825" t="s">
        <v>27</v>
      </c>
      <c r="E1825">
        <v>1</v>
      </c>
      <c r="F1825" t="s">
        <v>270</v>
      </c>
      <c r="G1825">
        <v>0</v>
      </c>
      <c r="H1825">
        <v>259858</v>
      </c>
      <c r="I1825">
        <v>259858</v>
      </c>
      <c r="J1825">
        <v>1</v>
      </c>
      <c r="K1825" t="s">
        <v>398</v>
      </c>
      <c r="L1825" t="s">
        <v>399</v>
      </c>
    </row>
    <row r="1826" spans="1:12" x14ac:dyDescent="0.2">
      <c r="A1826" t="s">
        <v>1696</v>
      </c>
      <c r="B1826">
        <v>0</v>
      </c>
      <c r="C1826" t="s">
        <v>13</v>
      </c>
      <c r="D1826" t="s">
        <v>29</v>
      </c>
      <c r="E1826">
        <v>1</v>
      </c>
      <c r="F1826" t="s">
        <v>270</v>
      </c>
      <c r="G1826">
        <v>0</v>
      </c>
      <c r="H1826">
        <v>173059</v>
      </c>
      <c r="I1826">
        <v>173059</v>
      </c>
      <c r="J1826">
        <v>1</v>
      </c>
      <c r="K1826" t="s">
        <v>33</v>
      </c>
      <c r="L1826" t="s">
        <v>34</v>
      </c>
    </row>
    <row r="1827" spans="1:12" x14ac:dyDescent="0.2">
      <c r="A1827" t="s">
        <v>1571</v>
      </c>
      <c r="B1827">
        <v>0</v>
      </c>
      <c r="C1827" t="s">
        <v>13</v>
      </c>
      <c r="D1827" t="s">
        <v>29</v>
      </c>
      <c r="E1827">
        <v>1</v>
      </c>
      <c r="F1827" t="s">
        <v>270</v>
      </c>
      <c r="G1827">
        <v>2000000</v>
      </c>
      <c r="H1827">
        <v>95000</v>
      </c>
      <c r="I1827">
        <v>95000</v>
      </c>
      <c r="J1827">
        <v>1</v>
      </c>
      <c r="K1827" t="s">
        <v>496</v>
      </c>
      <c r="L1827" t="s">
        <v>497</v>
      </c>
    </row>
    <row r="1828" spans="1:12" x14ac:dyDescent="0.2">
      <c r="A1828" t="s">
        <v>1697</v>
      </c>
      <c r="B1828">
        <v>1</v>
      </c>
      <c r="C1828" t="s">
        <v>60</v>
      </c>
      <c r="D1828" t="s">
        <v>79</v>
      </c>
      <c r="E1828">
        <v>1</v>
      </c>
      <c r="F1828" t="s">
        <v>270</v>
      </c>
      <c r="G1828">
        <v>50000</v>
      </c>
      <c r="H1828">
        <v>1074882</v>
      </c>
      <c r="I1828">
        <v>690202.77</v>
      </c>
      <c r="J1828">
        <v>0.64211885583719797</v>
      </c>
      <c r="K1828" t="s">
        <v>108</v>
      </c>
      <c r="L1828" t="s">
        <v>109</v>
      </c>
    </row>
    <row r="1829" spans="1:12" x14ac:dyDescent="0.2">
      <c r="A1829" t="s">
        <v>187</v>
      </c>
      <c r="B1829">
        <v>0</v>
      </c>
      <c r="C1829" t="s">
        <v>13</v>
      </c>
      <c r="D1829" t="s">
        <v>27</v>
      </c>
      <c r="E1829">
        <v>1</v>
      </c>
      <c r="F1829" t="s">
        <v>270</v>
      </c>
      <c r="G1829">
        <v>0</v>
      </c>
      <c r="H1829">
        <v>115000</v>
      </c>
      <c r="I1829">
        <v>115000</v>
      </c>
      <c r="J1829">
        <v>1</v>
      </c>
      <c r="K1829" t="s">
        <v>140</v>
      </c>
      <c r="L1829" t="s">
        <v>141</v>
      </c>
    </row>
    <row r="1830" spans="1:12" x14ac:dyDescent="0.2">
      <c r="A1830" t="s">
        <v>1476</v>
      </c>
      <c r="B1830">
        <v>0</v>
      </c>
      <c r="C1830" t="s">
        <v>13</v>
      </c>
      <c r="D1830" t="s">
        <v>29</v>
      </c>
      <c r="E1830">
        <v>1</v>
      </c>
      <c r="F1830" t="s">
        <v>270</v>
      </c>
      <c r="G1830">
        <v>0</v>
      </c>
      <c r="H1830">
        <v>82861</v>
      </c>
      <c r="I1830">
        <v>82861</v>
      </c>
      <c r="J1830">
        <v>1</v>
      </c>
      <c r="K1830" t="s">
        <v>43</v>
      </c>
      <c r="L1830" t="s">
        <v>44</v>
      </c>
    </row>
    <row r="1831" spans="1:12" x14ac:dyDescent="0.2">
      <c r="A1831" t="s">
        <v>1698</v>
      </c>
      <c r="B1831">
        <v>0</v>
      </c>
      <c r="C1831" t="s">
        <v>13</v>
      </c>
      <c r="D1831" t="s">
        <v>29</v>
      </c>
      <c r="E1831">
        <v>1</v>
      </c>
      <c r="F1831" t="s">
        <v>270</v>
      </c>
      <c r="G1831">
        <v>0</v>
      </c>
      <c r="H1831">
        <v>50000</v>
      </c>
      <c r="I1831">
        <v>50000</v>
      </c>
      <c r="J1831">
        <v>1</v>
      </c>
      <c r="K1831" t="s">
        <v>278</v>
      </c>
      <c r="L1831" t="s">
        <v>279</v>
      </c>
    </row>
    <row r="1832" spans="1:12" x14ac:dyDescent="0.2">
      <c r="A1832" t="s">
        <v>1699</v>
      </c>
      <c r="B1832">
        <v>1</v>
      </c>
      <c r="C1832" t="s">
        <v>60</v>
      </c>
      <c r="D1832" t="s">
        <v>46</v>
      </c>
      <c r="E1832">
        <v>1</v>
      </c>
      <c r="F1832" t="s">
        <v>270</v>
      </c>
      <c r="G1832">
        <v>5097</v>
      </c>
      <c r="H1832">
        <v>572678</v>
      </c>
      <c r="I1832">
        <v>308426.76</v>
      </c>
      <c r="J1832">
        <v>0.53856792124020803</v>
      </c>
      <c r="K1832" t="s">
        <v>306</v>
      </c>
      <c r="L1832" t="s">
        <v>307</v>
      </c>
    </row>
    <row r="1833" spans="1:12" x14ac:dyDescent="0.2">
      <c r="A1833" t="s">
        <v>1657</v>
      </c>
      <c r="B1833">
        <v>0</v>
      </c>
      <c r="C1833" t="s">
        <v>13</v>
      </c>
      <c r="D1833" t="s">
        <v>23</v>
      </c>
      <c r="E1833">
        <v>1</v>
      </c>
      <c r="F1833" t="s">
        <v>270</v>
      </c>
      <c r="G1833">
        <v>2000</v>
      </c>
      <c r="H1833">
        <v>70000</v>
      </c>
      <c r="I1833">
        <v>70000</v>
      </c>
      <c r="J1833">
        <v>1</v>
      </c>
      <c r="K1833" t="s">
        <v>316</v>
      </c>
      <c r="L1833" t="s">
        <v>317</v>
      </c>
    </row>
    <row r="1834" spans="1:12" x14ac:dyDescent="0.2">
      <c r="A1834" t="s">
        <v>1700</v>
      </c>
      <c r="B1834">
        <v>1</v>
      </c>
      <c r="C1834" t="s">
        <v>60</v>
      </c>
      <c r="D1834" t="s">
        <v>95</v>
      </c>
      <c r="E1834">
        <v>1</v>
      </c>
      <c r="F1834" t="s">
        <v>270</v>
      </c>
      <c r="G1834">
        <v>10000</v>
      </c>
      <c r="H1834">
        <v>5377198</v>
      </c>
      <c r="I1834">
        <v>2514528.65</v>
      </c>
      <c r="J1834">
        <v>0.46762793559024601</v>
      </c>
      <c r="K1834" t="s">
        <v>480</v>
      </c>
      <c r="L1834" t="s">
        <v>481</v>
      </c>
    </row>
    <row r="1835" spans="1:12" x14ac:dyDescent="0.2">
      <c r="A1835" t="s">
        <v>1701</v>
      </c>
      <c r="B1835">
        <v>0</v>
      </c>
      <c r="C1835" t="s">
        <v>13</v>
      </c>
      <c r="D1835" t="s">
        <v>29</v>
      </c>
      <c r="E1835">
        <v>1</v>
      </c>
      <c r="F1835" t="s">
        <v>270</v>
      </c>
      <c r="G1835">
        <v>0</v>
      </c>
      <c r="H1835">
        <v>78000</v>
      </c>
      <c r="I1835">
        <v>78000</v>
      </c>
      <c r="J1835">
        <v>1</v>
      </c>
      <c r="K1835" t="s">
        <v>86</v>
      </c>
      <c r="L1835" t="s">
        <v>87</v>
      </c>
    </row>
    <row r="1836" spans="1:12" x14ac:dyDescent="0.2">
      <c r="A1836" t="s">
        <v>1702</v>
      </c>
      <c r="B1836">
        <v>0</v>
      </c>
      <c r="C1836" t="s">
        <v>13</v>
      </c>
      <c r="D1836" t="s">
        <v>50</v>
      </c>
      <c r="E1836">
        <v>1</v>
      </c>
      <c r="F1836" t="s">
        <v>270</v>
      </c>
      <c r="G1836">
        <v>1000</v>
      </c>
      <c r="H1836">
        <v>46000</v>
      </c>
      <c r="I1836">
        <v>46000</v>
      </c>
      <c r="J1836">
        <v>1</v>
      </c>
      <c r="K1836" t="s">
        <v>43</v>
      </c>
      <c r="L1836" t="s">
        <v>44</v>
      </c>
    </row>
    <row r="1837" spans="1:12" x14ac:dyDescent="0.2">
      <c r="A1837" t="s">
        <v>1703</v>
      </c>
      <c r="B1837">
        <v>0</v>
      </c>
      <c r="C1837" t="s">
        <v>13</v>
      </c>
      <c r="D1837" t="s">
        <v>29</v>
      </c>
      <c r="E1837">
        <v>1</v>
      </c>
      <c r="F1837" t="s">
        <v>270</v>
      </c>
      <c r="G1837">
        <v>130000</v>
      </c>
      <c r="H1837">
        <v>57594</v>
      </c>
      <c r="I1837">
        <v>57594</v>
      </c>
      <c r="J1837">
        <v>1</v>
      </c>
      <c r="K1837" t="s">
        <v>64</v>
      </c>
      <c r="L1837" t="s">
        <v>65</v>
      </c>
    </row>
    <row r="1838" spans="1:12" x14ac:dyDescent="0.2">
      <c r="A1838" t="s">
        <v>173</v>
      </c>
      <c r="B1838">
        <v>1</v>
      </c>
      <c r="C1838" t="s">
        <v>60</v>
      </c>
      <c r="D1838" t="s">
        <v>23</v>
      </c>
      <c r="E1838">
        <v>1</v>
      </c>
      <c r="F1838" t="s">
        <v>270</v>
      </c>
      <c r="G1838">
        <v>10000</v>
      </c>
      <c r="H1838">
        <v>2500035</v>
      </c>
      <c r="I1838">
        <v>1646503.89</v>
      </c>
      <c r="J1838">
        <v>0.658591979712284</v>
      </c>
      <c r="K1838" t="s">
        <v>124</v>
      </c>
      <c r="L1838" t="s">
        <v>125</v>
      </c>
    </row>
    <row r="1839" spans="1:12" x14ac:dyDescent="0.2">
      <c r="A1839" t="s">
        <v>1704</v>
      </c>
      <c r="B1839">
        <v>0</v>
      </c>
      <c r="C1839" t="s">
        <v>13</v>
      </c>
      <c r="D1839" t="s">
        <v>478</v>
      </c>
      <c r="E1839">
        <v>1</v>
      </c>
      <c r="F1839" t="s">
        <v>270</v>
      </c>
      <c r="G1839">
        <v>6700</v>
      </c>
      <c r="H1839">
        <v>248198</v>
      </c>
      <c r="I1839">
        <v>248198</v>
      </c>
      <c r="J1839">
        <v>1</v>
      </c>
      <c r="K1839" t="s">
        <v>877</v>
      </c>
      <c r="L1839" t="s">
        <v>878</v>
      </c>
    </row>
    <row r="1840" spans="1:12" x14ac:dyDescent="0.2">
      <c r="A1840" t="s">
        <v>864</v>
      </c>
      <c r="B1840">
        <v>0</v>
      </c>
      <c r="C1840" t="s">
        <v>13</v>
      </c>
      <c r="D1840" t="s">
        <v>27</v>
      </c>
      <c r="E1840">
        <v>1</v>
      </c>
      <c r="F1840" t="s">
        <v>270</v>
      </c>
      <c r="G1840">
        <v>0</v>
      </c>
      <c r="H1840">
        <v>125000</v>
      </c>
      <c r="I1840">
        <v>125000</v>
      </c>
      <c r="J1840">
        <v>1</v>
      </c>
      <c r="K1840" t="s">
        <v>143</v>
      </c>
      <c r="L1840" t="s">
        <v>144</v>
      </c>
    </row>
    <row r="1841" spans="1:12" x14ac:dyDescent="0.2">
      <c r="A1841" t="s">
        <v>59</v>
      </c>
      <c r="B1841">
        <v>0</v>
      </c>
      <c r="C1841" t="s">
        <v>13</v>
      </c>
      <c r="D1841" t="s">
        <v>27</v>
      </c>
      <c r="E1841">
        <v>1</v>
      </c>
      <c r="F1841" t="s">
        <v>270</v>
      </c>
      <c r="G1841">
        <v>7500</v>
      </c>
      <c r="H1841">
        <v>88353</v>
      </c>
      <c r="I1841">
        <v>88353</v>
      </c>
      <c r="J1841">
        <v>1</v>
      </c>
      <c r="K1841" t="s">
        <v>61</v>
      </c>
      <c r="L1841" t="s">
        <v>62</v>
      </c>
    </row>
    <row r="1842" spans="1:12" x14ac:dyDescent="0.2">
      <c r="A1842" t="s">
        <v>556</v>
      </c>
      <c r="B1842">
        <v>0</v>
      </c>
      <c r="C1842" t="s">
        <v>13</v>
      </c>
      <c r="D1842" t="s">
        <v>27</v>
      </c>
      <c r="E1842">
        <v>1</v>
      </c>
      <c r="F1842" t="s">
        <v>270</v>
      </c>
      <c r="G1842">
        <v>0</v>
      </c>
      <c r="H1842">
        <v>115000</v>
      </c>
      <c r="I1842">
        <v>115000</v>
      </c>
      <c r="J1842">
        <v>1</v>
      </c>
      <c r="K1842" t="s">
        <v>557</v>
      </c>
      <c r="L1842" t="s">
        <v>558</v>
      </c>
    </row>
    <row r="1843" spans="1:12" x14ac:dyDescent="0.2">
      <c r="A1843" t="s">
        <v>1705</v>
      </c>
      <c r="B1843">
        <v>0</v>
      </c>
      <c r="C1843" t="s">
        <v>13</v>
      </c>
      <c r="D1843" t="s">
        <v>42</v>
      </c>
      <c r="E1843">
        <v>1</v>
      </c>
      <c r="F1843" t="s">
        <v>270</v>
      </c>
      <c r="G1843">
        <v>0</v>
      </c>
      <c r="H1843">
        <v>43626</v>
      </c>
      <c r="I1843">
        <v>43626</v>
      </c>
      <c r="J1843">
        <v>1</v>
      </c>
      <c r="K1843" t="s">
        <v>398</v>
      </c>
      <c r="L1843" t="s">
        <v>399</v>
      </c>
    </row>
    <row r="1844" spans="1:12" x14ac:dyDescent="0.2">
      <c r="A1844" t="s">
        <v>1136</v>
      </c>
      <c r="B1844">
        <v>0</v>
      </c>
      <c r="C1844" t="s">
        <v>13</v>
      </c>
      <c r="D1844" t="s">
        <v>50</v>
      </c>
      <c r="E1844">
        <v>1</v>
      </c>
      <c r="F1844" t="s">
        <v>270</v>
      </c>
      <c r="G1844">
        <v>2500</v>
      </c>
      <c r="H1844">
        <v>100000</v>
      </c>
      <c r="I1844">
        <v>100000</v>
      </c>
      <c r="J1844">
        <v>1</v>
      </c>
      <c r="K1844" t="s">
        <v>178</v>
      </c>
      <c r="L1844" t="s">
        <v>179</v>
      </c>
    </row>
    <row r="1845" spans="1:12" x14ac:dyDescent="0.2">
      <c r="A1845" t="s">
        <v>1706</v>
      </c>
      <c r="B1845">
        <v>0</v>
      </c>
      <c r="C1845" t="s">
        <v>13</v>
      </c>
      <c r="D1845" t="s">
        <v>23</v>
      </c>
      <c r="E1845">
        <v>1</v>
      </c>
      <c r="F1845" t="s">
        <v>270</v>
      </c>
      <c r="G1845">
        <v>2500</v>
      </c>
      <c r="H1845">
        <v>200000</v>
      </c>
      <c r="I1845">
        <v>200000</v>
      </c>
      <c r="J1845">
        <v>1</v>
      </c>
      <c r="K1845" t="s">
        <v>33</v>
      </c>
      <c r="L1845" t="s">
        <v>34</v>
      </c>
    </row>
    <row r="1846" spans="1:12" x14ac:dyDescent="0.2">
      <c r="A1846" t="s">
        <v>1707</v>
      </c>
      <c r="B1846">
        <v>0</v>
      </c>
      <c r="C1846" t="s">
        <v>13</v>
      </c>
      <c r="D1846" t="s">
        <v>95</v>
      </c>
      <c r="E1846">
        <v>1</v>
      </c>
      <c r="F1846" t="s">
        <v>270</v>
      </c>
      <c r="G1846">
        <v>0</v>
      </c>
      <c r="H1846">
        <v>150000</v>
      </c>
      <c r="I1846">
        <v>150000</v>
      </c>
      <c r="J1846">
        <v>1</v>
      </c>
      <c r="K1846" t="s">
        <v>294</v>
      </c>
      <c r="L1846" t="s">
        <v>295</v>
      </c>
    </row>
    <row r="1847" spans="1:12" x14ac:dyDescent="0.2">
      <c r="A1847" t="s">
        <v>1708</v>
      </c>
      <c r="B1847">
        <v>1</v>
      </c>
      <c r="C1847" t="s">
        <v>60</v>
      </c>
      <c r="D1847" t="s">
        <v>27</v>
      </c>
      <c r="E1847">
        <v>1</v>
      </c>
      <c r="F1847" t="s">
        <v>270</v>
      </c>
      <c r="G1847">
        <v>97550</v>
      </c>
      <c r="H1847">
        <v>8773852</v>
      </c>
      <c r="I1847">
        <v>5353887.46</v>
      </c>
      <c r="J1847">
        <v>0.61020940403371204</v>
      </c>
      <c r="K1847" t="s">
        <v>133</v>
      </c>
      <c r="L1847" t="s">
        <v>134</v>
      </c>
    </row>
    <row r="1848" spans="1:12" x14ac:dyDescent="0.2">
      <c r="A1848" t="s">
        <v>1709</v>
      </c>
      <c r="B1848">
        <v>0</v>
      </c>
      <c r="C1848" t="s">
        <v>13</v>
      </c>
      <c r="D1848" t="s">
        <v>95</v>
      </c>
      <c r="E1848">
        <v>1</v>
      </c>
      <c r="F1848" t="s">
        <v>270</v>
      </c>
      <c r="G1848">
        <v>0</v>
      </c>
      <c r="H1848">
        <v>58286</v>
      </c>
      <c r="I1848">
        <v>58286</v>
      </c>
      <c r="J1848">
        <v>1</v>
      </c>
      <c r="K1848" t="s">
        <v>178</v>
      </c>
      <c r="L1848" t="s">
        <v>179</v>
      </c>
    </row>
    <row r="1849" spans="1:12" x14ac:dyDescent="0.2">
      <c r="A1849" t="s">
        <v>1710</v>
      </c>
      <c r="B1849">
        <v>0</v>
      </c>
      <c r="C1849" t="s">
        <v>13</v>
      </c>
      <c r="D1849" t="s">
        <v>29</v>
      </c>
      <c r="E1849">
        <v>1</v>
      </c>
      <c r="F1849" t="s">
        <v>270</v>
      </c>
      <c r="G1849">
        <v>1000</v>
      </c>
      <c r="H1849">
        <v>153000</v>
      </c>
      <c r="I1849">
        <v>153000</v>
      </c>
      <c r="J1849">
        <v>1</v>
      </c>
      <c r="K1849" t="s">
        <v>316</v>
      </c>
      <c r="L1849" t="s">
        <v>317</v>
      </c>
    </row>
    <row r="1850" spans="1:12" x14ac:dyDescent="0.2">
      <c r="A1850" t="s">
        <v>1374</v>
      </c>
      <c r="B1850">
        <v>0</v>
      </c>
      <c r="C1850" t="s">
        <v>13</v>
      </c>
      <c r="D1850" t="s">
        <v>27</v>
      </c>
      <c r="E1850">
        <v>1</v>
      </c>
      <c r="F1850" t="s">
        <v>270</v>
      </c>
      <c r="G1850">
        <v>1086</v>
      </c>
      <c r="H1850">
        <v>62578</v>
      </c>
      <c r="I1850">
        <v>62578</v>
      </c>
      <c r="J1850">
        <v>1</v>
      </c>
      <c r="K1850" t="s">
        <v>926</v>
      </c>
      <c r="L1850" t="s">
        <v>927</v>
      </c>
    </row>
    <row r="1851" spans="1:12" x14ac:dyDescent="0.2">
      <c r="A1851" t="s">
        <v>751</v>
      </c>
      <c r="B1851">
        <v>0</v>
      </c>
      <c r="C1851" t="s">
        <v>13</v>
      </c>
      <c r="D1851" t="s">
        <v>27</v>
      </c>
      <c r="E1851">
        <v>1</v>
      </c>
      <c r="F1851" t="s">
        <v>270</v>
      </c>
      <c r="G1851">
        <v>0</v>
      </c>
      <c r="H1851">
        <v>111080</v>
      </c>
      <c r="I1851">
        <v>111080</v>
      </c>
      <c r="J1851">
        <v>1</v>
      </c>
      <c r="K1851" t="s">
        <v>248</v>
      </c>
      <c r="L1851" t="s">
        <v>249</v>
      </c>
    </row>
    <row r="1852" spans="1:12" x14ac:dyDescent="0.2">
      <c r="A1852" t="s">
        <v>1711</v>
      </c>
      <c r="B1852">
        <v>0</v>
      </c>
      <c r="C1852" t="s">
        <v>13</v>
      </c>
      <c r="D1852" t="s">
        <v>29</v>
      </c>
      <c r="E1852">
        <v>1</v>
      </c>
      <c r="F1852" t="s">
        <v>270</v>
      </c>
      <c r="G1852">
        <v>0</v>
      </c>
      <c r="H1852">
        <v>152756</v>
      </c>
      <c r="I1852">
        <v>152756</v>
      </c>
      <c r="J1852">
        <v>1</v>
      </c>
      <c r="K1852" t="s">
        <v>33</v>
      </c>
      <c r="L1852" t="s">
        <v>34</v>
      </c>
    </row>
    <row r="1853" spans="1:12" x14ac:dyDescent="0.2">
      <c r="A1853" t="s">
        <v>1075</v>
      </c>
      <c r="B1853">
        <v>0</v>
      </c>
      <c r="C1853" t="s">
        <v>13</v>
      </c>
      <c r="D1853" t="s">
        <v>27</v>
      </c>
      <c r="E1853">
        <v>1</v>
      </c>
      <c r="F1853" t="s">
        <v>270</v>
      </c>
      <c r="G1853">
        <v>0</v>
      </c>
      <c r="H1853">
        <v>123598</v>
      </c>
      <c r="I1853">
        <v>123598</v>
      </c>
      <c r="J1853">
        <v>1</v>
      </c>
      <c r="K1853" t="s">
        <v>1076</v>
      </c>
      <c r="L1853" t="s">
        <v>1077</v>
      </c>
    </row>
    <row r="1854" spans="1:12" x14ac:dyDescent="0.2">
      <c r="A1854" t="s">
        <v>1712</v>
      </c>
      <c r="B1854">
        <v>0</v>
      </c>
      <c r="C1854" t="s">
        <v>13</v>
      </c>
      <c r="D1854" t="s">
        <v>42</v>
      </c>
      <c r="E1854">
        <v>1</v>
      </c>
      <c r="F1854" t="s">
        <v>270</v>
      </c>
      <c r="G1854">
        <v>0</v>
      </c>
      <c r="H1854">
        <v>37132</v>
      </c>
      <c r="I1854">
        <v>37132</v>
      </c>
      <c r="J1854">
        <v>1</v>
      </c>
      <c r="K1854" t="s">
        <v>753</v>
      </c>
      <c r="L1854" t="s">
        <v>754</v>
      </c>
    </row>
    <row r="1855" spans="1:12" x14ac:dyDescent="0.2">
      <c r="A1855" t="s">
        <v>1713</v>
      </c>
      <c r="B1855">
        <v>1</v>
      </c>
      <c r="C1855" t="s">
        <v>60</v>
      </c>
      <c r="D1855" t="s">
        <v>79</v>
      </c>
      <c r="E1855">
        <v>1</v>
      </c>
      <c r="F1855" t="s">
        <v>270</v>
      </c>
      <c r="G1855">
        <v>13000</v>
      </c>
      <c r="H1855">
        <v>740642</v>
      </c>
      <c r="I1855">
        <v>562566.32999999996</v>
      </c>
      <c r="J1855">
        <v>0.75956535006116299</v>
      </c>
      <c r="K1855" t="s">
        <v>445</v>
      </c>
      <c r="L1855" t="s">
        <v>446</v>
      </c>
    </row>
    <row r="1856" spans="1:12" x14ac:dyDescent="0.2">
      <c r="A1856" t="s">
        <v>1714</v>
      </c>
      <c r="B1856">
        <v>1</v>
      </c>
      <c r="C1856" t="s">
        <v>60</v>
      </c>
      <c r="D1856" t="s">
        <v>42</v>
      </c>
      <c r="E1856">
        <v>1</v>
      </c>
      <c r="F1856" t="s">
        <v>270</v>
      </c>
      <c r="G1856">
        <v>1215000</v>
      </c>
      <c r="H1856">
        <v>24483160</v>
      </c>
      <c r="I1856">
        <v>16660350.310000001</v>
      </c>
      <c r="J1856">
        <v>0.680482012942773</v>
      </c>
      <c r="K1856" t="s">
        <v>181</v>
      </c>
      <c r="L1856" t="s">
        <v>182</v>
      </c>
    </row>
    <row r="1857" spans="1:12" x14ac:dyDescent="0.2">
      <c r="A1857" t="s">
        <v>1715</v>
      </c>
      <c r="B1857">
        <v>0</v>
      </c>
      <c r="C1857" t="s">
        <v>13</v>
      </c>
      <c r="D1857" t="s">
        <v>27</v>
      </c>
      <c r="E1857">
        <v>1</v>
      </c>
      <c r="F1857" t="s">
        <v>270</v>
      </c>
      <c r="G1857">
        <v>5000</v>
      </c>
      <c r="H1857">
        <v>67600</v>
      </c>
      <c r="I1857">
        <v>67600</v>
      </c>
      <c r="J1857">
        <v>1</v>
      </c>
      <c r="K1857" t="s">
        <v>227</v>
      </c>
      <c r="L1857" t="s">
        <v>228</v>
      </c>
    </row>
    <row r="1858" spans="1:12" x14ac:dyDescent="0.2">
      <c r="A1858" t="s">
        <v>1152</v>
      </c>
      <c r="B1858">
        <v>0</v>
      </c>
      <c r="C1858" t="s">
        <v>13</v>
      </c>
      <c r="D1858" t="s">
        <v>50</v>
      </c>
      <c r="E1858">
        <v>1</v>
      </c>
      <c r="F1858" t="s">
        <v>270</v>
      </c>
      <c r="G1858">
        <v>0</v>
      </c>
      <c r="H1858">
        <v>150000</v>
      </c>
      <c r="I1858">
        <v>150000</v>
      </c>
      <c r="J1858">
        <v>1</v>
      </c>
      <c r="K1858" t="s">
        <v>245</v>
      </c>
      <c r="L1858" t="s">
        <v>246</v>
      </c>
    </row>
    <row r="1859" spans="1:12" x14ac:dyDescent="0.2">
      <c r="A1859" t="s">
        <v>1716</v>
      </c>
      <c r="B1859">
        <v>0</v>
      </c>
      <c r="C1859" t="s">
        <v>13</v>
      </c>
      <c r="D1859" t="s">
        <v>27</v>
      </c>
      <c r="E1859">
        <v>1</v>
      </c>
      <c r="F1859" t="s">
        <v>270</v>
      </c>
      <c r="G1859">
        <v>0</v>
      </c>
      <c r="H1859">
        <v>284893</v>
      </c>
      <c r="I1859">
        <v>284893</v>
      </c>
      <c r="J1859">
        <v>1</v>
      </c>
      <c r="K1859" t="s">
        <v>43</v>
      </c>
      <c r="L1859" t="s">
        <v>44</v>
      </c>
    </row>
    <row r="1860" spans="1:12" x14ac:dyDescent="0.2">
      <c r="A1860" t="s">
        <v>1717</v>
      </c>
      <c r="B1860">
        <v>1</v>
      </c>
      <c r="C1860" t="s">
        <v>60</v>
      </c>
      <c r="D1860" t="s">
        <v>27</v>
      </c>
      <c r="E1860">
        <v>1</v>
      </c>
      <c r="F1860" t="s">
        <v>270</v>
      </c>
      <c r="G1860">
        <v>44380</v>
      </c>
      <c r="H1860">
        <v>1898867</v>
      </c>
      <c r="I1860">
        <v>1903938.11</v>
      </c>
      <c r="J1860">
        <v>1.0026705398535001</v>
      </c>
      <c r="K1860" t="s">
        <v>89</v>
      </c>
      <c r="L1860" t="s">
        <v>90</v>
      </c>
    </row>
    <row r="1861" spans="1:12" x14ac:dyDescent="0.2">
      <c r="A1861" t="s">
        <v>1718</v>
      </c>
      <c r="B1861">
        <v>1</v>
      </c>
      <c r="C1861" t="s">
        <v>60</v>
      </c>
      <c r="D1861" t="s">
        <v>42</v>
      </c>
      <c r="E1861">
        <v>1</v>
      </c>
      <c r="F1861" t="s">
        <v>270</v>
      </c>
      <c r="G1861">
        <v>108550</v>
      </c>
      <c r="H1861">
        <v>1750541</v>
      </c>
      <c r="I1861">
        <v>2128380.2799999998</v>
      </c>
      <c r="J1861">
        <v>1.2158412742118001</v>
      </c>
      <c r="K1861" t="s">
        <v>373</v>
      </c>
      <c r="L1861" t="s">
        <v>374</v>
      </c>
    </row>
    <row r="1862" spans="1:12" x14ac:dyDescent="0.2">
      <c r="A1862" t="s">
        <v>404</v>
      </c>
      <c r="B1862">
        <v>0</v>
      </c>
      <c r="C1862" t="s">
        <v>13</v>
      </c>
      <c r="D1862" t="s">
        <v>27</v>
      </c>
      <c r="E1862">
        <v>1</v>
      </c>
      <c r="F1862" t="s">
        <v>270</v>
      </c>
      <c r="G1862">
        <v>0</v>
      </c>
      <c r="H1862">
        <v>78568</v>
      </c>
      <c r="I1862">
        <v>78568</v>
      </c>
      <c r="J1862">
        <v>1</v>
      </c>
      <c r="K1862" t="s">
        <v>102</v>
      </c>
      <c r="L1862" t="s">
        <v>103</v>
      </c>
    </row>
    <row r="1863" spans="1:12" x14ac:dyDescent="0.2">
      <c r="A1863" t="s">
        <v>1719</v>
      </c>
      <c r="B1863">
        <v>0</v>
      </c>
      <c r="C1863" t="s">
        <v>13</v>
      </c>
      <c r="D1863" t="s">
        <v>29</v>
      </c>
      <c r="E1863">
        <v>1</v>
      </c>
      <c r="F1863" t="s">
        <v>270</v>
      </c>
      <c r="G1863">
        <v>0</v>
      </c>
      <c r="H1863">
        <v>40000</v>
      </c>
      <c r="I1863">
        <v>40000</v>
      </c>
      <c r="J1863">
        <v>1</v>
      </c>
      <c r="K1863" t="s">
        <v>450</v>
      </c>
      <c r="L1863" t="s">
        <v>451</v>
      </c>
    </row>
    <row r="1864" spans="1:12" x14ac:dyDescent="0.2">
      <c r="A1864" t="s">
        <v>1720</v>
      </c>
      <c r="B1864">
        <v>0</v>
      </c>
      <c r="C1864" t="s">
        <v>13</v>
      </c>
      <c r="D1864" t="s">
        <v>27</v>
      </c>
      <c r="E1864">
        <v>1</v>
      </c>
      <c r="F1864" t="s">
        <v>270</v>
      </c>
      <c r="G1864">
        <v>0</v>
      </c>
      <c r="H1864">
        <v>105000</v>
      </c>
      <c r="I1864">
        <v>105000</v>
      </c>
      <c r="J1864">
        <v>1</v>
      </c>
      <c r="K1864" t="s">
        <v>517</v>
      </c>
      <c r="L1864" t="s">
        <v>518</v>
      </c>
    </row>
    <row r="1865" spans="1:12" x14ac:dyDescent="0.2">
      <c r="A1865" t="s">
        <v>792</v>
      </c>
      <c r="B1865">
        <v>0</v>
      </c>
      <c r="C1865" t="s">
        <v>13</v>
      </c>
      <c r="D1865" t="s">
        <v>27</v>
      </c>
      <c r="E1865">
        <v>1</v>
      </c>
      <c r="F1865" t="s">
        <v>270</v>
      </c>
      <c r="G1865">
        <v>5100</v>
      </c>
      <c r="H1865">
        <v>188899</v>
      </c>
      <c r="I1865">
        <v>188899</v>
      </c>
      <c r="J1865">
        <v>1</v>
      </c>
      <c r="K1865" t="s">
        <v>287</v>
      </c>
      <c r="L1865" t="s">
        <v>288</v>
      </c>
    </row>
    <row r="1866" spans="1:12" x14ac:dyDescent="0.2">
      <c r="A1866" t="s">
        <v>1721</v>
      </c>
      <c r="B1866">
        <v>1</v>
      </c>
      <c r="C1866" t="s">
        <v>60</v>
      </c>
      <c r="D1866" t="s">
        <v>79</v>
      </c>
      <c r="E1866">
        <v>1</v>
      </c>
      <c r="F1866" t="s">
        <v>270</v>
      </c>
      <c r="G1866">
        <v>193000</v>
      </c>
      <c r="H1866">
        <v>3231507</v>
      </c>
      <c r="I1866">
        <v>2453419.9500000002</v>
      </c>
      <c r="J1866">
        <v>0.75921822233403702</v>
      </c>
      <c r="K1866" t="s">
        <v>199</v>
      </c>
      <c r="L1866" t="s">
        <v>200</v>
      </c>
    </row>
    <row r="1867" spans="1:12" x14ac:dyDescent="0.2">
      <c r="A1867" t="s">
        <v>404</v>
      </c>
      <c r="B1867">
        <v>0</v>
      </c>
      <c r="C1867" t="s">
        <v>13</v>
      </c>
      <c r="D1867" t="s">
        <v>27</v>
      </c>
      <c r="E1867">
        <v>1</v>
      </c>
      <c r="F1867" t="s">
        <v>270</v>
      </c>
      <c r="G1867">
        <v>0</v>
      </c>
      <c r="H1867">
        <v>50000</v>
      </c>
      <c r="I1867">
        <v>50000</v>
      </c>
      <c r="J1867">
        <v>1</v>
      </c>
      <c r="K1867" t="s">
        <v>102</v>
      </c>
      <c r="L1867" t="s">
        <v>103</v>
      </c>
    </row>
    <row r="1868" spans="1:12" x14ac:dyDescent="0.2">
      <c r="A1868" t="s">
        <v>1722</v>
      </c>
      <c r="B1868">
        <v>0</v>
      </c>
      <c r="C1868" t="s">
        <v>13</v>
      </c>
      <c r="D1868" t="s">
        <v>27</v>
      </c>
      <c r="E1868">
        <v>1</v>
      </c>
      <c r="F1868" t="s">
        <v>270</v>
      </c>
      <c r="G1868">
        <v>0</v>
      </c>
      <c r="H1868">
        <v>98717</v>
      </c>
      <c r="I1868">
        <v>98717</v>
      </c>
      <c r="J1868">
        <v>1</v>
      </c>
      <c r="K1868" t="s">
        <v>64</v>
      </c>
      <c r="L1868" t="s">
        <v>65</v>
      </c>
    </row>
    <row r="1869" spans="1:12" x14ac:dyDescent="0.2">
      <c r="A1869" t="s">
        <v>1723</v>
      </c>
      <c r="B1869">
        <v>1</v>
      </c>
      <c r="C1869" t="s">
        <v>60</v>
      </c>
      <c r="D1869" t="s">
        <v>27</v>
      </c>
      <c r="E1869">
        <v>1</v>
      </c>
      <c r="F1869" t="s">
        <v>270</v>
      </c>
      <c r="G1869">
        <v>94825</v>
      </c>
      <c r="H1869">
        <v>3922365</v>
      </c>
      <c r="I1869">
        <v>3923700.8399999901</v>
      </c>
      <c r="J1869">
        <v>1.0003403558822199</v>
      </c>
      <c r="K1869" t="s">
        <v>316</v>
      </c>
      <c r="L1869" t="s">
        <v>317</v>
      </c>
    </row>
    <row r="1870" spans="1:12" x14ac:dyDescent="0.2">
      <c r="A1870" t="s">
        <v>1724</v>
      </c>
      <c r="B1870">
        <v>0</v>
      </c>
      <c r="C1870" t="s">
        <v>13</v>
      </c>
      <c r="D1870" t="s">
        <v>29</v>
      </c>
      <c r="E1870">
        <v>1</v>
      </c>
      <c r="F1870" t="s">
        <v>270</v>
      </c>
      <c r="G1870">
        <v>0</v>
      </c>
      <c r="H1870">
        <v>180994</v>
      </c>
      <c r="I1870">
        <v>180994</v>
      </c>
      <c r="J1870">
        <v>1</v>
      </c>
      <c r="K1870" t="s">
        <v>43</v>
      </c>
      <c r="L1870" t="s">
        <v>44</v>
      </c>
    </row>
    <row r="1871" spans="1:12" x14ac:dyDescent="0.2">
      <c r="A1871" t="s">
        <v>1725</v>
      </c>
      <c r="B1871">
        <v>0</v>
      </c>
      <c r="C1871" t="s">
        <v>13</v>
      </c>
      <c r="D1871" t="s">
        <v>208</v>
      </c>
      <c r="E1871">
        <v>1</v>
      </c>
      <c r="F1871" t="s">
        <v>270</v>
      </c>
      <c r="G1871">
        <v>0</v>
      </c>
      <c r="H1871">
        <v>120000</v>
      </c>
      <c r="I1871">
        <v>120000</v>
      </c>
      <c r="J1871">
        <v>1</v>
      </c>
      <c r="K1871" t="s">
        <v>86</v>
      </c>
      <c r="L1871" t="s">
        <v>87</v>
      </c>
    </row>
    <row r="1872" spans="1:12" x14ac:dyDescent="0.2">
      <c r="A1872" t="s">
        <v>1726</v>
      </c>
      <c r="B1872">
        <v>0</v>
      </c>
      <c r="C1872" t="s">
        <v>13</v>
      </c>
      <c r="D1872" t="s">
        <v>27</v>
      </c>
      <c r="E1872">
        <v>1</v>
      </c>
      <c r="F1872" t="s">
        <v>270</v>
      </c>
      <c r="G1872">
        <v>0</v>
      </c>
      <c r="H1872">
        <v>100000</v>
      </c>
      <c r="I1872">
        <v>100000</v>
      </c>
      <c r="J1872">
        <v>1</v>
      </c>
      <c r="K1872" t="s">
        <v>89</v>
      </c>
      <c r="L1872" t="s">
        <v>90</v>
      </c>
    </row>
    <row r="1873" spans="1:12" x14ac:dyDescent="0.2">
      <c r="A1873" t="s">
        <v>1322</v>
      </c>
      <c r="B1873">
        <v>1</v>
      </c>
      <c r="C1873" t="s">
        <v>60</v>
      </c>
      <c r="D1873" t="s">
        <v>27</v>
      </c>
      <c r="E1873">
        <v>1</v>
      </c>
      <c r="F1873" t="s">
        <v>270</v>
      </c>
      <c r="G1873">
        <v>125000</v>
      </c>
      <c r="H1873">
        <v>11413603</v>
      </c>
      <c r="I1873">
        <v>7042851.2300000004</v>
      </c>
      <c r="J1873">
        <v>0.61705764603867796</v>
      </c>
      <c r="K1873" t="s">
        <v>33</v>
      </c>
      <c r="L1873" t="s">
        <v>34</v>
      </c>
    </row>
    <row r="1874" spans="1:12" x14ac:dyDescent="0.2">
      <c r="A1874" t="s">
        <v>1727</v>
      </c>
      <c r="B1874">
        <v>1</v>
      </c>
      <c r="C1874" t="s">
        <v>60</v>
      </c>
      <c r="D1874" t="s">
        <v>79</v>
      </c>
      <c r="E1874">
        <v>1</v>
      </c>
      <c r="F1874" t="s">
        <v>270</v>
      </c>
      <c r="G1874">
        <v>31658</v>
      </c>
      <c r="H1874">
        <v>1371000</v>
      </c>
      <c r="I1874">
        <v>1310494.75</v>
      </c>
      <c r="J1874">
        <v>0.95586725018234797</v>
      </c>
      <c r="K1874" t="s">
        <v>24</v>
      </c>
      <c r="L1874" t="s">
        <v>25</v>
      </c>
    </row>
    <row r="1875" spans="1:12" x14ac:dyDescent="0.2">
      <c r="A1875" t="s">
        <v>1728</v>
      </c>
      <c r="B1875">
        <v>0</v>
      </c>
      <c r="C1875" t="s">
        <v>13</v>
      </c>
      <c r="D1875" t="s">
        <v>29</v>
      </c>
      <c r="E1875">
        <v>1</v>
      </c>
      <c r="F1875" t="s">
        <v>270</v>
      </c>
      <c r="G1875">
        <v>0</v>
      </c>
      <c r="H1875">
        <v>139000</v>
      </c>
      <c r="I1875">
        <v>139000</v>
      </c>
      <c r="J1875">
        <v>1</v>
      </c>
      <c r="K1875" t="s">
        <v>434</v>
      </c>
      <c r="L1875" t="s">
        <v>435</v>
      </c>
    </row>
    <row r="1876" spans="1:12" x14ac:dyDescent="0.2">
      <c r="A1876" t="s">
        <v>452</v>
      </c>
      <c r="B1876">
        <v>0</v>
      </c>
      <c r="C1876" t="s">
        <v>13</v>
      </c>
      <c r="D1876" t="s">
        <v>27</v>
      </c>
      <c r="E1876">
        <v>1</v>
      </c>
      <c r="F1876" t="s">
        <v>270</v>
      </c>
      <c r="G1876">
        <v>0</v>
      </c>
      <c r="H1876">
        <v>69940</v>
      </c>
      <c r="I1876">
        <v>69940</v>
      </c>
      <c r="J1876">
        <v>1</v>
      </c>
      <c r="K1876" t="s">
        <v>195</v>
      </c>
      <c r="L1876" t="s">
        <v>196</v>
      </c>
    </row>
    <row r="1877" spans="1:12" x14ac:dyDescent="0.2">
      <c r="A1877" t="s">
        <v>729</v>
      </c>
      <c r="B1877">
        <v>1</v>
      </c>
      <c r="C1877" t="s">
        <v>60</v>
      </c>
      <c r="D1877" t="s">
        <v>27</v>
      </c>
      <c r="E1877">
        <v>1</v>
      </c>
      <c r="F1877" t="s">
        <v>270</v>
      </c>
      <c r="G1877">
        <v>42200</v>
      </c>
      <c r="H1877">
        <v>941088</v>
      </c>
      <c r="I1877">
        <v>809569.01</v>
      </c>
      <c r="J1877">
        <v>0.86024792580502496</v>
      </c>
      <c r="K1877" t="s">
        <v>39</v>
      </c>
      <c r="L1877" t="s">
        <v>40</v>
      </c>
    </row>
    <row r="1878" spans="1:12" x14ac:dyDescent="0.2">
      <c r="A1878" t="s">
        <v>730</v>
      </c>
      <c r="B1878">
        <v>0</v>
      </c>
      <c r="C1878" t="s">
        <v>13</v>
      </c>
      <c r="D1878" t="s">
        <v>27</v>
      </c>
      <c r="E1878">
        <v>1</v>
      </c>
      <c r="F1878" t="s">
        <v>270</v>
      </c>
      <c r="G1878">
        <v>0</v>
      </c>
      <c r="H1878">
        <v>126065</v>
      </c>
      <c r="I1878">
        <v>126065</v>
      </c>
      <c r="J1878">
        <v>1</v>
      </c>
      <c r="K1878" t="s">
        <v>496</v>
      </c>
      <c r="L1878" t="s">
        <v>497</v>
      </c>
    </row>
    <row r="1879" spans="1:12" x14ac:dyDescent="0.2">
      <c r="A1879" t="s">
        <v>1729</v>
      </c>
      <c r="B1879">
        <v>0</v>
      </c>
      <c r="C1879" t="s">
        <v>13</v>
      </c>
      <c r="D1879" t="s">
        <v>27</v>
      </c>
      <c r="E1879">
        <v>1</v>
      </c>
      <c r="F1879" t="s">
        <v>270</v>
      </c>
      <c r="G1879">
        <v>0</v>
      </c>
      <c r="H1879">
        <v>79715</v>
      </c>
      <c r="I1879">
        <v>79715</v>
      </c>
      <c r="J1879">
        <v>1</v>
      </c>
      <c r="K1879" t="s">
        <v>124</v>
      </c>
      <c r="L1879" t="s">
        <v>125</v>
      </c>
    </row>
    <row r="1880" spans="1:12" x14ac:dyDescent="0.2">
      <c r="A1880" t="s">
        <v>1730</v>
      </c>
      <c r="B1880">
        <v>0</v>
      </c>
      <c r="C1880" t="s">
        <v>13</v>
      </c>
      <c r="D1880" t="s">
        <v>27</v>
      </c>
      <c r="E1880">
        <v>1</v>
      </c>
      <c r="F1880" t="s">
        <v>270</v>
      </c>
      <c r="G1880">
        <v>0</v>
      </c>
      <c r="H1880">
        <v>103258</v>
      </c>
      <c r="I1880">
        <v>103258</v>
      </c>
      <c r="J1880">
        <v>1</v>
      </c>
      <c r="K1880" t="s">
        <v>192</v>
      </c>
      <c r="L1880" t="s">
        <v>193</v>
      </c>
    </row>
    <row r="1881" spans="1:12" x14ac:dyDescent="0.2">
      <c r="A1881" t="s">
        <v>1731</v>
      </c>
      <c r="B1881">
        <v>1</v>
      </c>
      <c r="C1881" t="s">
        <v>60</v>
      </c>
      <c r="D1881" t="s">
        <v>79</v>
      </c>
      <c r="E1881">
        <v>1</v>
      </c>
      <c r="F1881" t="s">
        <v>270</v>
      </c>
      <c r="G1881">
        <v>108550</v>
      </c>
      <c r="H1881">
        <v>2927000</v>
      </c>
      <c r="I1881">
        <v>2820836.9</v>
      </c>
      <c r="J1881">
        <v>0.963729415784079</v>
      </c>
      <c r="K1881" t="s">
        <v>373</v>
      </c>
      <c r="L1881" t="s">
        <v>374</v>
      </c>
    </row>
    <row r="1882" spans="1:12" x14ac:dyDescent="0.2">
      <c r="A1882" t="s">
        <v>1732</v>
      </c>
      <c r="B1882">
        <v>1</v>
      </c>
      <c r="C1882" t="s">
        <v>60</v>
      </c>
      <c r="D1882" t="s">
        <v>27</v>
      </c>
      <c r="E1882">
        <v>1</v>
      </c>
      <c r="F1882" t="s">
        <v>270</v>
      </c>
      <c r="G1882">
        <v>3700000</v>
      </c>
      <c r="H1882">
        <v>6272038</v>
      </c>
      <c r="I1882">
        <v>5235611.24</v>
      </c>
      <c r="J1882">
        <v>0.83475434938372495</v>
      </c>
      <c r="K1882" t="s">
        <v>834</v>
      </c>
      <c r="L1882" t="s">
        <v>835</v>
      </c>
    </row>
    <row r="1883" spans="1:12" x14ac:dyDescent="0.2">
      <c r="A1883" t="s">
        <v>1733</v>
      </c>
      <c r="B1883">
        <v>0</v>
      </c>
      <c r="C1883" t="s">
        <v>13</v>
      </c>
      <c r="D1883" t="s">
        <v>27</v>
      </c>
      <c r="E1883">
        <v>1</v>
      </c>
      <c r="F1883" t="s">
        <v>270</v>
      </c>
      <c r="G1883">
        <v>0</v>
      </c>
      <c r="H1883">
        <v>172000</v>
      </c>
      <c r="I1883">
        <v>172000</v>
      </c>
      <c r="J1883">
        <v>1</v>
      </c>
      <c r="K1883" t="s">
        <v>70</v>
      </c>
      <c r="L1883" t="s">
        <v>71</v>
      </c>
    </row>
    <row r="1884" spans="1:12" x14ac:dyDescent="0.2">
      <c r="A1884" t="s">
        <v>561</v>
      </c>
      <c r="B1884">
        <v>1</v>
      </c>
      <c r="C1884" t="s">
        <v>60</v>
      </c>
      <c r="D1884" t="s">
        <v>50</v>
      </c>
      <c r="E1884">
        <v>1</v>
      </c>
      <c r="F1884" t="s">
        <v>270</v>
      </c>
      <c r="G1884">
        <v>37500</v>
      </c>
      <c r="H1884">
        <v>10969321</v>
      </c>
      <c r="I1884">
        <v>10400557.039999999</v>
      </c>
      <c r="J1884">
        <v>0.948149570971621</v>
      </c>
      <c r="K1884" t="s">
        <v>562</v>
      </c>
      <c r="L1884" t="s">
        <v>563</v>
      </c>
    </row>
    <row r="1885" spans="1:12" x14ac:dyDescent="0.2">
      <c r="A1885" t="s">
        <v>468</v>
      </c>
      <c r="B1885">
        <v>0</v>
      </c>
      <c r="C1885" t="s">
        <v>13</v>
      </c>
      <c r="D1885" t="s">
        <v>27</v>
      </c>
      <c r="E1885">
        <v>1</v>
      </c>
      <c r="F1885" t="s">
        <v>270</v>
      </c>
      <c r="G1885">
        <v>0</v>
      </c>
      <c r="H1885">
        <v>200000</v>
      </c>
      <c r="I1885">
        <v>200000</v>
      </c>
      <c r="J1885">
        <v>1</v>
      </c>
      <c r="K1885" t="s">
        <v>316</v>
      </c>
      <c r="L1885" t="s">
        <v>317</v>
      </c>
    </row>
    <row r="1886" spans="1:12" x14ac:dyDescent="0.2">
      <c r="A1886" t="s">
        <v>1734</v>
      </c>
      <c r="B1886">
        <v>0</v>
      </c>
      <c r="C1886" t="s">
        <v>13</v>
      </c>
      <c r="D1886" t="s">
        <v>29</v>
      </c>
      <c r="E1886">
        <v>1</v>
      </c>
      <c r="F1886" t="s">
        <v>270</v>
      </c>
      <c r="G1886">
        <v>0</v>
      </c>
      <c r="H1886">
        <v>129276</v>
      </c>
      <c r="I1886">
        <v>129276</v>
      </c>
      <c r="J1886">
        <v>1</v>
      </c>
      <c r="K1886" t="s">
        <v>33</v>
      </c>
      <c r="L1886" t="s">
        <v>34</v>
      </c>
    </row>
    <row r="1887" spans="1:12" x14ac:dyDescent="0.2">
      <c r="A1887" t="s">
        <v>1735</v>
      </c>
      <c r="B1887">
        <v>0</v>
      </c>
      <c r="C1887" t="s">
        <v>13</v>
      </c>
      <c r="D1887" t="s">
        <v>27</v>
      </c>
      <c r="E1887">
        <v>1</v>
      </c>
      <c r="F1887" t="s">
        <v>270</v>
      </c>
      <c r="G1887">
        <v>0</v>
      </c>
      <c r="H1887">
        <v>250000</v>
      </c>
      <c r="I1887">
        <v>250000</v>
      </c>
      <c r="J1887">
        <v>1</v>
      </c>
      <c r="K1887" t="s">
        <v>175</v>
      </c>
      <c r="L1887" t="s">
        <v>176</v>
      </c>
    </row>
    <row r="1888" spans="1:12" x14ac:dyDescent="0.2">
      <c r="A1888" t="s">
        <v>1736</v>
      </c>
      <c r="B1888">
        <v>0</v>
      </c>
      <c r="C1888" t="s">
        <v>13</v>
      </c>
      <c r="D1888" t="s">
        <v>19</v>
      </c>
      <c r="E1888">
        <v>1</v>
      </c>
      <c r="F1888" t="s">
        <v>270</v>
      </c>
      <c r="G1888">
        <v>0</v>
      </c>
      <c r="H1888">
        <v>45615</v>
      </c>
      <c r="I1888">
        <v>45615</v>
      </c>
      <c r="J1888">
        <v>1</v>
      </c>
      <c r="K1888" t="s">
        <v>273</v>
      </c>
      <c r="L1888" t="s">
        <v>274</v>
      </c>
    </row>
    <row r="1889" spans="1:12" x14ac:dyDescent="0.2">
      <c r="A1889" t="s">
        <v>1664</v>
      </c>
      <c r="B1889">
        <v>1</v>
      </c>
      <c r="C1889" t="s">
        <v>60</v>
      </c>
      <c r="D1889" t="s">
        <v>27</v>
      </c>
      <c r="E1889">
        <v>1</v>
      </c>
      <c r="F1889" t="s">
        <v>270</v>
      </c>
      <c r="G1889">
        <v>0</v>
      </c>
      <c r="H1889">
        <v>2344464</v>
      </c>
      <c r="I1889">
        <v>2171171.37</v>
      </c>
      <c r="J1889">
        <v>0.92608417105146401</v>
      </c>
      <c r="K1889" t="s">
        <v>92</v>
      </c>
      <c r="L1889" t="s">
        <v>93</v>
      </c>
    </row>
    <row r="1890" spans="1:12" x14ac:dyDescent="0.2">
      <c r="A1890" t="s">
        <v>1737</v>
      </c>
      <c r="B1890">
        <v>0</v>
      </c>
      <c r="C1890" t="s">
        <v>13</v>
      </c>
      <c r="D1890" t="s">
        <v>14</v>
      </c>
      <c r="E1890">
        <v>1</v>
      </c>
      <c r="F1890" t="s">
        <v>270</v>
      </c>
      <c r="G1890">
        <v>0</v>
      </c>
      <c r="H1890">
        <v>80000</v>
      </c>
      <c r="I1890">
        <v>80000</v>
      </c>
      <c r="J1890">
        <v>1</v>
      </c>
      <c r="K1890" t="s">
        <v>753</v>
      </c>
      <c r="L1890" t="s">
        <v>754</v>
      </c>
    </row>
    <row r="1891" spans="1:12" x14ac:dyDescent="0.2">
      <c r="A1891" t="s">
        <v>1529</v>
      </c>
      <c r="B1891">
        <v>0</v>
      </c>
      <c r="C1891" t="s">
        <v>13</v>
      </c>
      <c r="D1891" t="s">
        <v>27</v>
      </c>
      <c r="E1891">
        <v>1</v>
      </c>
      <c r="F1891" t="s">
        <v>270</v>
      </c>
      <c r="G1891">
        <v>0</v>
      </c>
      <c r="H1891">
        <v>26333</v>
      </c>
      <c r="I1891">
        <v>26333</v>
      </c>
      <c r="J1891">
        <v>1</v>
      </c>
      <c r="K1891" t="s">
        <v>462</v>
      </c>
      <c r="L1891" t="s">
        <v>463</v>
      </c>
    </row>
    <row r="1892" spans="1:12" x14ac:dyDescent="0.2">
      <c r="A1892" t="s">
        <v>1738</v>
      </c>
      <c r="B1892">
        <v>0</v>
      </c>
      <c r="C1892" t="s">
        <v>13</v>
      </c>
      <c r="D1892" t="s">
        <v>95</v>
      </c>
      <c r="E1892">
        <v>1</v>
      </c>
      <c r="F1892" t="s">
        <v>270</v>
      </c>
      <c r="G1892">
        <v>0</v>
      </c>
      <c r="H1892">
        <v>114000</v>
      </c>
      <c r="I1892">
        <v>114000</v>
      </c>
      <c r="J1892">
        <v>1</v>
      </c>
      <c r="K1892" t="s">
        <v>83</v>
      </c>
      <c r="L1892" t="s">
        <v>84</v>
      </c>
    </row>
    <row r="1893" spans="1:12" x14ac:dyDescent="0.2">
      <c r="A1893" t="s">
        <v>1133</v>
      </c>
      <c r="B1893">
        <v>0</v>
      </c>
      <c r="C1893" t="s">
        <v>13</v>
      </c>
      <c r="D1893" t="s">
        <v>50</v>
      </c>
      <c r="E1893">
        <v>1</v>
      </c>
      <c r="F1893" t="s">
        <v>270</v>
      </c>
      <c r="G1893">
        <v>0</v>
      </c>
      <c r="H1893">
        <v>55000</v>
      </c>
      <c r="I1893">
        <v>55000</v>
      </c>
      <c r="J1893">
        <v>1</v>
      </c>
      <c r="K1893" t="s">
        <v>306</v>
      </c>
      <c r="L1893" t="s">
        <v>307</v>
      </c>
    </row>
    <row r="1894" spans="1:12" x14ac:dyDescent="0.2">
      <c r="A1894" t="s">
        <v>1739</v>
      </c>
      <c r="B1894">
        <v>0</v>
      </c>
      <c r="C1894" t="s">
        <v>13</v>
      </c>
      <c r="D1894" t="s">
        <v>42</v>
      </c>
      <c r="E1894">
        <v>1</v>
      </c>
      <c r="F1894" t="s">
        <v>270</v>
      </c>
      <c r="G1894">
        <v>0</v>
      </c>
      <c r="H1894">
        <v>258404</v>
      </c>
      <c r="I1894">
        <v>258404</v>
      </c>
      <c r="J1894">
        <v>1</v>
      </c>
      <c r="K1894" t="s">
        <v>224</v>
      </c>
      <c r="L1894" t="s">
        <v>225</v>
      </c>
    </row>
    <row r="1895" spans="1:12" x14ac:dyDescent="0.2">
      <c r="A1895" t="s">
        <v>1740</v>
      </c>
      <c r="B1895">
        <v>0</v>
      </c>
      <c r="C1895" t="s">
        <v>13</v>
      </c>
      <c r="D1895" t="s">
        <v>27</v>
      </c>
      <c r="E1895">
        <v>1</v>
      </c>
      <c r="F1895" t="s">
        <v>270</v>
      </c>
      <c r="G1895">
        <v>0</v>
      </c>
      <c r="H1895">
        <v>145212</v>
      </c>
      <c r="I1895">
        <v>145212</v>
      </c>
      <c r="J1895">
        <v>1</v>
      </c>
      <c r="K1895" t="s">
        <v>533</v>
      </c>
      <c r="L1895" t="s">
        <v>534</v>
      </c>
    </row>
    <row r="1896" spans="1:12" x14ac:dyDescent="0.2">
      <c r="A1896" t="s">
        <v>1741</v>
      </c>
      <c r="B1896">
        <v>0</v>
      </c>
      <c r="C1896" t="s">
        <v>13</v>
      </c>
      <c r="D1896" t="s">
        <v>95</v>
      </c>
      <c r="E1896">
        <v>1</v>
      </c>
      <c r="F1896" t="s">
        <v>270</v>
      </c>
      <c r="G1896">
        <v>0</v>
      </c>
      <c r="H1896">
        <v>100000</v>
      </c>
      <c r="I1896">
        <v>100000</v>
      </c>
      <c r="J1896">
        <v>1</v>
      </c>
      <c r="K1896" t="s">
        <v>294</v>
      </c>
      <c r="L1896" t="s">
        <v>295</v>
      </c>
    </row>
    <row r="1897" spans="1:12" x14ac:dyDescent="0.2">
      <c r="A1897" t="s">
        <v>1742</v>
      </c>
      <c r="B1897">
        <v>1</v>
      </c>
      <c r="C1897" t="s">
        <v>60</v>
      </c>
      <c r="D1897" t="s">
        <v>27</v>
      </c>
      <c r="E1897">
        <v>1</v>
      </c>
      <c r="F1897" t="s">
        <v>270</v>
      </c>
      <c r="G1897">
        <v>400000</v>
      </c>
      <c r="H1897">
        <v>9462000</v>
      </c>
      <c r="I1897">
        <v>2348439.21</v>
      </c>
      <c r="J1897">
        <v>0.248196892834495</v>
      </c>
      <c r="K1897" t="s">
        <v>920</v>
      </c>
      <c r="L1897" t="s">
        <v>921</v>
      </c>
    </row>
    <row r="1898" spans="1:12" x14ac:dyDescent="0.2">
      <c r="A1898" t="s">
        <v>1743</v>
      </c>
      <c r="B1898">
        <v>1</v>
      </c>
      <c r="C1898" t="s">
        <v>60</v>
      </c>
      <c r="D1898" t="s">
        <v>27</v>
      </c>
      <c r="E1898">
        <v>1</v>
      </c>
      <c r="F1898" t="s">
        <v>270</v>
      </c>
      <c r="G1898">
        <v>200000</v>
      </c>
      <c r="H1898">
        <v>7384145</v>
      </c>
      <c r="I1898">
        <v>5881478.4900000002</v>
      </c>
      <c r="J1898">
        <v>0.796500881280094</v>
      </c>
      <c r="K1898" t="s">
        <v>300</v>
      </c>
      <c r="L1898" t="s">
        <v>301</v>
      </c>
    </row>
    <row r="1899" spans="1:12" x14ac:dyDescent="0.2">
      <c r="A1899" t="s">
        <v>447</v>
      </c>
      <c r="B1899">
        <v>0</v>
      </c>
      <c r="C1899" t="s">
        <v>13</v>
      </c>
      <c r="D1899" t="s">
        <v>27</v>
      </c>
      <c r="E1899">
        <v>1</v>
      </c>
      <c r="F1899" t="s">
        <v>270</v>
      </c>
      <c r="G1899">
        <v>0</v>
      </c>
      <c r="H1899">
        <v>28156</v>
      </c>
      <c r="I1899">
        <v>28156</v>
      </c>
      <c r="J1899">
        <v>1</v>
      </c>
      <c r="K1899" t="s">
        <v>30</v>
      </c>
      <c r="L1899" t="s">
        <v>31</v>
      </c>
    </row>
    <row r="1900" spans="1:12" x14ac:dyDescent="0.2">
      <c r="A1900" t="s">
        <v>1744</v>
      </c>
      <c r="B1900">
        <v>0</v>
      </c>
      <c r="C1900" t="s">
        <v>13</v>
      </c>
      <c r="D1900" t="s">
        <v>29</v>
      </c>
      <c r="E1900">
        <v>1</v>
      </c>
      <c r="F1900" t="s">
        <v>270</v>
      </c>
      <c r="G1900">
        <v>0</v>
      </c>
      <c r="H1900">
        <v>140900</v>
      </c>
      <c r="I1900">
        <v>140900</v>
      </c>
      <c r="J1900">
        <v>1</v>
      </c>
      <c r="K1900" t="s">
        <v>1456</v>
      </c>
      <c r="L1900" t="s">
        <v>1457</v>
      </c>
    </row>
    <row r="1901" spans="1:12" x14ac:dyDescent="0.2">
      <c r="A1901" t="s">
        <v>1745</v>
      </c>
      <c r="B1901">
        <v>1</v>
      </c>
      <c r="C1901" t="s">
        <v>60</v>
      </c>
      <c r="D1901" t="s">
        <v>27</v>
      </c>
      <c r="E1901">
        <v>1</v>
      </c>
      <c r="F1901" t="s">
        <v>270</v>
      </c>
      <c r="G1901">
        <v>360500</v>
      </c>
      <c r="H1901">
        <v>14105138</v>
      </c>
      <c r="I1901">
        <v>8654538.4000000004</v>
      </c>
      <c r="J1901">
        <v>0.61357343685683896</v>
      </c>
      <c r="K1901" t="s">
        <v>235</v>
      </c>
      <c r="L1901" t="s">
        <v>236</v>
      </c>
    </row>
    <row r="1902" spans="1:12" x14ac:dyDescent="0.2">
      <c r="A1902" t="s">
        <v>1746</v>
      </c>
      <c r="B1902">
        <v>0</v>
      </c>
      <c r="C1902" t="s">
        <v>13</v>
      </c>
      <c r="D1902" t="s">
        <v>46</v>
      </c>
      <c r="E1902">
        <v>1</v>
      </c>
      <c r="F1902" t="s">
        <v>270</v>
      </c>
      <c r="G1902">
        <v>0</v>
      </c>
      <c r="H1902">
        <v>188000</v>
      </c>
      <c r="I1902">
        <v>188000</v>
      </c>
      <c r="J1902">
        <v>1</v>
      </c>
      <c r="K1902" t="s">
        <v>562</v>
      </c>
      <c r="L1902" t="s">
        <v>563</v>
      </c>
    </row>
    <row r="1903" spans="1:12" x14ac:dyDescent="0.2">
      <c r="A1903" t="s">
        <v>1747</v>
      </c>
      <c r="B1903">
        <v>1</v>
      </c>
      <c r="C1903" t="s">
        <v>60</v>
      </c>
      <c r="D1903" t="s">
        <v>27</v>
      </c>
      <c r="E1903">
        <v>1</v>
      </c>
      <c r="F1903" t="s">
        <v>270</v>
      </c>
      <c r="G1903">
        <v>1200000</v>
      </c>
      <c r="H1903">
        <v>5095836</v>
      </c>
      <c r="I1903">
        <v>4570141.22</v>
      </c>
      <c r="J1903">
        <v>0.89683832054249701</v>
      </c>
      <c r="K1903" t="s">
        <v>181</v>
      </c>
      <c r="L1903" t="s">
        <v>182</v>
      </c>
    </row>
    <row r="1904" spans="1:12" x14ac:dyDescent="0.2">
      <c r="A1904" t="s">
        <v>1748</v>
      </c>
      <c r="B1904">
        <v>0</v>
      </c>
      <c r="C1904" t="s">
        <v>13</v>
      </c>
      <c r="D1904" t="s">
        <v>23</v>
      </c>
      <c r="E1904">
        <v>1</v>
      </c>
      <c r="F1904" t="s">
        <v>270</v>
      </c>
      <c r="G1904">
        <v>0</v>
      </c>
      <c r="H1904">
        <v>67597</v>
      </c>
      <c r="I1904">
        <v>67597</v>
      </c>
      <c r="J1904">
        <v>1</v>
      </c>
      <c r="K1904" t="s">
        <v>130</v>
      </c>
      <c r="L1904" t="s">
        <v>131</v>
      </c>
    </row>
    <row r="1905" spans="1:12" x14ac:dyDescent="0.2">
      <c r="A1905" t="s">
        <v>173</v>
      </c>
      <c r="B1905">
        <v>0</v>
      </c>
      <c r="C1905" t="s">
        <v>13</v>
      </c>
      <c r="D1905" t="s">
        <v>23</v>
      </c>
      <c r="E1905">
        <v>1</v>
      </c>
      <c r="F1905" t="s">
        <v>270</v>
      </c>
      <c r="G1905">
        <v>0</v>
      </c>
      <c r="H1905">
        <v>166876</v>
      </c>
      <c r="I1905">
        <v>166876</v>
      </c>
      <c r="J1905">
        <v>1</v>
      </c>
      <c r="K1905" t="s">
        <v>124</v>
      </c>
      <c r="L1905" t="s">
        <v>125</v>
      </c>
    </row>
    <row r="1906" spans="1:12" x14ac:dyDescent="0.2">
      <c r="A1906" t="s">
        <v>1749</v>
      </c>
      <c r="B1906">
        <v>0</v>
      </c>
      <c r="C1906" t="s">
        <v>13</v>
      </c>
      <c r="D1906" t="s">
        <v>29</v>
      </c>
      <c r="E1906">
        <v>1</v>
      </c>
      <c r="F1906" t="s">
        <v>270</v>
      </c>
      <c r="G1906">
        <v>0</v>
      </c>
      <c r="H1906">
        <v>40000</v>
      </c>
      <c r="I1906">
        <v>40000</v>
      </c>
      <c r="J1906">
        <v>1</v>
      </c>
      <c r="K1906" t="s">
        <v>232</v>
      </c>
      <c r="L1906" t="s">
        <v>233</v>
      </c>
    </row>
    <row r="1907" spans="1:12" x14ac:dyDescent="0.2">
      <c r="A1907" t="s">
        <v>1750</v>
      </c>
      <c r="B1907">
        <v>0</v>
      </c>
      <c r="C1907" t="s">
        <v>13</v>
      </c>
      <c r="D1907" t="s">
        <v>27</v>
      </c>
      <c r="E1907">
        <v>1</v>
      </c>
      <c r="F1907" t="s">
        <v>270</v>
      </c>
      <c r="G1907">
        <v>0</v>
      </c>
      <c r="H1907">
        <v>140000</v>
      </c>
      <c r="I1907">
        <v>140000</v>
      </c>
      <c r="J1907">
        <v>1</v>
      </c>
      <c r="K1907" t="s">
        <v>352</v>
      </c>
      <c r="L1907" t="s">
        <v>353</v>
      </c>
    </row>
    <row r="1908" spans="1:12" x14ac:dyDescent="0.2">
      <c r="A1908" t="s">
        <v>1751</v>
      </c>
      <c r="B1908">
        <v>0</v>
      </c>
      <c r="C1908" t="s">
        <v>13</v>
      </c>
      <c r="D1908" t="s">
        <v>661</v>
      </c>
      <c r="E1908">
        <v>1</v>
      </c>
      <c r="F1908" t="s">
        <v>270</v>
      </c>
      <c r="G1908">
        <v>0</v>
      </c>
      <c r="H1908">
        <v>25000</v>
      </c>
      <c r="I1908">
        <v>25000</v>
      </c>
      <c r="J1908">
        <v>1</v>
      </c>
      <c r="K1908" t="s">
        <v>124</v>
      </c>
      <c r="L1908" t="s">
        <v>125</v>
      </c>
    </row>
    <row r="1909" spans="1:12" x14ac:dyDescent="0.2">
      <c r="A1909" t="s">
        <v>1597</v>
      </c>
      <c r="B1909">
        <v>0</v>
      </c>
      <c r="C1909" t="s">
        <v>13</v>
      </c>
      <c r="D1909" t="s">
        <v>27</v>
      </c>
      <c r="E1909">
        <v>1</v>
      </c>
      <c r="F1909" t="s">
        <v>270</v>
      </c>
      <c r="G1909">
        <v>0</v>
      </c>
      <c r="H1909">
        <v>45000</v>
      </c>
      <c r="I1909">
        <v>45000</v>
      </c>
      <c r="J1909">
        <v>1</v>
      </c>
      <c r="K1909" t="s">
        <v>517</v>
      </c>
      <c r="L1909" t="s">
        <v>518</v>
      </c>
    </row>
    <row r="1910" spans="1:12" x14ac:dyDescent="0.2">
      <c r="A1910" t="s">
        <v>1752</v>
      </c>
      <c r="B1910">
        <v>0</v>
      </c>
      <c r="C1910" t="s">
        <v>13</v>
      </c>
      <c r="D1910" t="s">
        <v>29</v>
      </c>
      <c r="E1910">
        <v>1</v>
      </c>
      <c r="F1910" t="s">
        <v>270</v>
      </c>
      <c r="G1910">
        <v>900000</v>
      </c>
      <c r="H1910">
        <v>214172</v>
      </c>
      <c r="I1910">
        <v>214172</v>
      </c>
      <c r="J1910">
        <v>1</v>
      </c>
      <c r="K1910" t="s">
        <v>300</v>
      </c>
      <c r="L1910" t="s">
        <v>301</v>
      </c>
    </row>
    <row r="1911" spans="1:12" x14ac:dyDescent="0.2">
      <c r="A1911" t="s">
        <v>651</v>
      </c>
      <c r="B1911">
        <v>0</v>
      </c>
      <c r="C1911" t="s">
        <v>13</v>
      </c>
      <c r="D1911" t="s">
        <v>27</v>
      </c>
      <c r="E1911">
        <v>1</v>
      </c>
      <c r="F1911" t="s">
        <v>270</v>
      </c>
      <c r="G1911">
        <v>0</v>
      </c>
      <c r="H1911">
        <v>85115</v>
      </c>
      <c r="I1911">
        <v>85115</v>
      </c>
      <c r="J1911">
        <v>1</v>
      </c>
      <c r="K1911" t="s">
        <v>306</v>
      </c>
      <c r="L1911" t="s">
        <v>307</v>
      </c>
    </row>
    <row r="1912" spans="1:12" x14ac:dyDescent="0.2">
      <c r="A1912" t="s">
        <v>1587</v>
      </c>
      <c r="B1912">
        <v>0</v>
      </c>
      <c r="C1912" t="s">
        <v>13</v>
      </c>
      <c r="D1912" t="s">
        <v>27</v>
      </c>
      <c r="E1912">
        <v>1</v>
      </c>
      <c r="F1912" t="s">
        <v>270</v>
      </c>
      <c r="G1912">
        <v>0</v>
      </c>
      <c r="H1912">
        <v>200000</v>
      </c>
      <c r="I1912">
        <v>200000</v>
      </c>
      <c r="J1912">
        <v>1</v>
      </c>
      <c r="K1912" t="s">
        <v>255</v>
      </c>
      <c r="L1912" t="s">
        <v>256</v>
      </c>
    </row>
    <row r="1913" spans="1:12" x14ac:dyDescent="0.2">
      <c r="A1913" t="s">
        <v>1045</v>
      </c>
      <c r="B1913">
        <v>0</v>
      </c>
      <c r="C1913" t="s">
        <v>13</v>
      </c>
      <c r="D1913" t="s">
        <v>27</v>
      </c>
      <c r="E1913">
        <v>1</v>
      </c>
      <c r="F1913" t="s">
        <v>270</v>
      </c>
      <c r="G1913">
        <v>0</v>
      </c>
      <c r="H1913">
        <v>178400</v>
      </c>
      <c r="I1913">
        <v>178400</v>
      </c>
      <c r="J1913">
        <v>1</v>
      </c>
      <c r="K1913" t="s">
        <v>16</v>
      </c>
      <c r="L1913" t="s">
        <v>17</v>
      </c>
    </row>
    <row r="1914" spans="1:12" x14ac:dyDescent="0.2">
      <c r="A1914" t="s">
        <v>1753</v>
      </c>
      <c r="B1914">
        <v>1</v>
      </c>
      <c r="C1914" t="s">
        <v>60</v>
      </c>
      <c r="D1914" t="s">
        <v>50</v>
      </c>
      <c r="E1914">
        <v>1</v>
      </c>
      <c r="F1914" t="s">
        <v>270</v>
      </c>
      <c r="G1914">
        <v>9000</v>
      </c>
      <c r="H1914">
        <v>1776895</v>
      </c>
      <c r="I1914">
        <v>1788636.0436</v>
      </c>
      <c r="J1914">
        <v>1.00660759358318</v>
      </c>
      <c r="K1914" t="s">
        <v>1068</v>
      </c>
      <c r="L1914" t="s">
        <v>1069</v>
      </c>
    </row>
    <row r="1915" spans="1:12" x14ac:dyDescent="0.2">
      <c r="A1915" t="s">
        <v>1754</v>
      </c>
      <c r="B1915">
        <v>0</v>
      </c>
      <c r="C1915" t="s">
        <v>13</v>
      </c>
      <c r="D1915" t="s">
        <v>208</v>
      </c>
      <c r="E1915">
        <v>1</v>
      </c>
      <c r="F1915" t="s">
        <v>270</v>
      </c>
      <c r="G1915">
        <v>0</v>
      </c>
      <c r="H1915">
        <v>70000</v>
      </c>
      <c r="I1915">
        <v>70000</v>
      </c>
      <c r="J1915">
        <v>1</v>
      </c>
      <c r="K1915" t="s">
        <v>294</v>
      </c>
      <c r="L1915" t="s">
        <v>295</v>
      </c>
    </row>
    <row r="1916" spans="1:12" x14ac:dyDescent="0.2">
      <c r="A1916" t="s">
        <v>1755</v>
      </c>
      <c r="B1916">
        <v>0</v>
      </c>
      <c r="C1916" t="s">
        <v>13</v>
      </c>
      <c r="D1916" t="s">
        <v>42</v>
      </c>
      <c r="E1916">
        <v>1</v>
      </c>
      <c r="F1916" t="s">
        <v>270</v>
      </c>
      <c r="G1916">
        <v>0</v>
      </c>
      <c r="H1916">
        <v>105000</v>
      </c>
      <c r="I1916">
        <v>105000</v>
      </c>
      <c r="J1916">
        <v>1</v>
      </c>
      <c r="K1916" t="s">
        <v>592</v>
      </c>
      <c r="L1916" t="s">
        <v>593</v>
      </c>
    </row>
    <row r="1917" spans="1:12" x14ac:dyDescent="0.2">
      <c r="A1917" t="s">
        <v>1756</v>
      </c>
      <c r="B1917">
        <v>0</v>
      </c>
      <c r="C1917" t="s">
        <v>13</v>
      </c>
      <c r="D1917" t="s">
        <v>208</v>
      </c>
      <c r="E1917">
        <v>1</v>
      </c>
      <c r="F1917" t="s">
        <v>270</v>
      </c>
      <c r="G1917">
        <v>0</v>
      </c>
      <c r="H1917">
        <v>7500</v>
      </c>
      <c r="I1917">
        <v>7500</v>
      </c>
      <c r="J1917">
        <v>1</v>
      </c>
      <c r="K1917" t="s">
        <v>96</v>
      </c>
      <c r="L1917" t="s">
        <v>97</v>
      </c>
    </row>
    <row r="1918" spans="1:12" x14ac:dyDescent="0.2">
      <c r="A1918" t="s">
        <v>1757</v>
      </c>
      <c r="B1918">
        <v>0</v>
      </c>
      <c r="C1918" t="s">
        <v>13</v>
      </c>
      <c r="D1918" t="s">
        <v>95</v>
      </c>
      <c r="E1918">
        <v>1</v>
      </c>
      <c r="F1918" t="s">
        <v>270</v>
      </c>
      <c r="G1918">
        <v>0</v>
      </c>
      <c r="H1918">
        <v>100000</v>
      </c>
      <c r="I1918">
        <v>100000</v>
      </c>
      <c r="J1918">
        <v>1</v>
      </c>
      <c r="K1918" t="s">
        <v>316</v>
      </c>
      <c r="L1918" t="s">
        <v>317</v>
      </c>
    </row>
    <row r="1919" spans="1:12" x14ac:dyDescent="0.2">
      <c r="A1919" t="s">
        <v>1758</v>
      </c>
      <c r="B1919">
        <v>0</v>
      </c>
      <c r="C1919" t="s">
        <v>13</v>
      </c>
      <c r="D1919" t="s">
        <v>208</v>
      </c>
      <c r="E1919">
        <v>1</v>
      </c>
      <c r="F1919" t="s">
        <v>270</v>
      </c>
      <c r="G1919">
        <v>0</v>
      </c>
      <c r="H1919">
        <v>7500</v>
      </c>
      <c r="I1919">
        <v>7500</v>
      </c>
      <c r="J1919">
        <v>1</v>
      </c>
      <c r="K1919" t="s">
        <v>24</v>
      </c>
      <c r="L1919" t="s">
        <v>25</v>
      </c>
    </row>
    <row r="1920" spans="1:12" x14ac:dyDescent="0.2">
      <c r="A1920" t="s">
        <v>1759</v>
      </c>
      <c r="B1920">
        <v>1</v>
      </c>
      <c r="C1920" t="s">
        <v>60</v>
      </c>
      <c r="D1920" t="s">
        <v>23</v>
      </c>
      <c r="E1920">
        <v>1</v>
      </c>
      <c r="F1920" t="s">
        <v>270</v>
      </c>
      <c r="G1920">
        <v>0</v>
      </c>
      <c r="H1920">
        <v>17175141</v>
      </c>
      <c r="I1920">
        <v>14606258.470000001</v>
      </c>
      <c r="J1920">
        <v>0.85043016531858395</v>
      </c>
      <c r="K1920" t="s">
        <v>112</v>
      </c>
      <c r="L1920" t="s">
        <v>113</v>
      </c>
    </row>
    <row r="1921" spans="1:12" x14ac:dyDescent="0.2">
      <c r="A1921" t="s">
        <v>1760</v>
      </c>
      <c r="B1921">
        <v>1</v>
      </c>
      <c r="C1921" t="s">
        <v>60</v>
      </c>
      <c r="D1921" t="s">
        <v>79</v>
      </c>
      <c r="E1921">
        <v>1</v>
      </c>
      <c r="F1921" t="s">
        <v>270</v>
      </c>
      <c r="G1921">
        <v>60000</v>
      </c>
      <c r="H1921">
        <v>2005707</v>
      </c>
      <c r="I1921">
        <v>1609627.88</v>
      </c>
      <c r="J1921">
        <v>0.80252349919504695</v>
      </c>
      <c r="K1921" t="s">
        <v>108</v>
      </c>
      <c r="L1921" t="s">
        <v>109</v>
      </c>
    </row>
    <row r="1922" spans="1:12" x14ac:dyDescent="0.2">
      <c r="A1922" t="s">
        <v>1761</v>
      </c>
      <c r="B1922">
        <v>0</v>
      </c>
      <c r="C1922" t="s">
        <v>13</v>
      </c>
      <c r="D1922" t="s">
        <v>29</v>
      </c>
      <c r="E1922">
        <v>1</v>
      </c>
      <c r="F1922" t="s">
        <v>270</v>
      </c>
      <c r="G1922">
        <v>0</v>
      </c>
      <c r="H1922">
        <v>200000</v>
      </c>
      <c r="I1922">
        <v>200000</v>
      </c>
      <c r="J1922">
        <v>1</v>
      </c>
      <c r="K1922" t="s">
        <v>316</v>
      </c>
      <c r="L1922" t="s">
        <v>317</v>
      </c>
    </row>
    <row r="1923" spans="1:12" x14ac:dyDescent="0.2">
      <c r="A1923" t="s">
        <v>1762</v>
      </c>
      <c r="B1923">
        <v>1</v>
      </c>
      <c r="C1923" t="s">
        <v>60</v>
      </c>
      <c r="D1923" t="s">
        <v>27</v>
      </c>
      <c r="E1923">
        <v>1</v>
      </c>
      <c r="F1923" t="s">
        <v>270</v>
      </c>
      <c r="G1923">
        <v>15000</v>
      </c>
      <c r="H1923">
        <v>877479</v>
      </c>
      <c r="I1923">
        <v>434369.2</v>
      </c>
      <c r="J1923">
        <v>0.49501925402203301</v>
      </c>
      <c r="K1923" t="s">
        <v>338</v>
      </c>
      <c r="L1923" t="s">
        <v>339</v>
      </c>
    </row>
    <row r="1924" spans="1:12" x14ac:dyDescent="0.2">
      <c r="A1924" t="s">
        <v>1632</v>
      </c>
      <c r="B1924">
        <v>0</v>
      </c>
      <c r="C1924" t="s">
        <v>13</v>
      </c>
      <c r="D1924" t="s">
        <v>29</v>
      </c>
      <c r="E1924">
        <v>1</v>
      </c>
      <c r="F1924" t="s">
        <v>270</v>
      </c>
      <c r="G1924">
        <v>0</v>
      </c>
      <c r="H1924">
        <v>69000</v>
      </c>
      <c r="I1924">
        <v>69000</v>
      </c>
      <c r="J1924">
        <v>1</v>
      </c>
      <c r="K1924" t="s">
        <v>33</v>
      </c>
      <c r="L1924" t="s">
        <v>34</v>
      </c>
    </row>
    <row r="1925" spans="1:12" x14ac:dyDescent="0.2">
      <c r="A1925" t="s">
        <v>1763</v>
      </c>
      <c r="B1925">
        <v>0</v>
      </c>
      <c r="C1925" t="s">
        <v>13</v>
      </c>
      <c r="D1925" t="s">
        <v>27</v>
      </c>
      <c r="E1925">
        <v>1</v>
      </c>
      <c r="F1925" t="s">
        <v>270</v>
      </c>
      <c r="G1925">
        <v>0</v>
      </c>
      <c r="H1925">
        <v>51535</v>
      </c>
      <c r="I1925">
        <v>51535</v>
      </c>
      <c r="J1925">
        <v>1</v>
      </c>
      <c r="K1925" t="s">
        <v>20</v>
      </c>
      <c r="L1925" t="s">
        <v>21</v>
      </c>
    </row>
    <row r="1926" spans="1:12" x14ac:dyDescent="0.2">
      <c r="A1926" t="s">
        <v>864</v>
      </c>
      <c r="B1926">
        <v>1</v>
      </c>
      <c r="C1926" t="s">
        <v>60</v>
      </c>
      <c r="D1926" t="s">
        <v>27</v>
      </c>
      <c r="E1926">
        <v>1</v>
      </c>
      <c r="F1926" t="s">
        <v>270</v>
      </c>
      <c r="G1926">
        <v>50000</v>
      </c>
      <c r="H1926">
        <v>904100</v>
      </c>
      <c r="I1926">
        <v>712493.9</v>
      </c>
      <c r="J1926">
        <v>0.78806879769936899</v>
      </c>
      <c r="K1926" t="s">
        <v>143</v>
      </c>
      <c r="L1926" t="s">
        <v>144</v>
      </c>
    </row>
    <row r="1927" spans="1:12" x14ac:dyDescent="0.2">
      <c r="A1927" t="s">
        <v>1764</v>
      </c>
      <c r="B1927">
        <v>0</v>
      </c>
      <c r="C1927" t="s">
        <v>13</v>
      </c>
      <c r="D1927" t="s">
        <v>29</v>
      </c>
      <c r="E1927">
        <v>1</v>
      </c>
      <c r="F1927" t="s">
        <v>270</v>
      </c>
      <c r="G1927">
        <v>0</v>
      </c>
      <c r="H1927">
        <v>70000</v>
      </c>
      <c r="I1927">
        <v>70000</v>
      </c>
      <c r="J1927">
        <v>1</v>
      </c>
      <c r="K1927" t="s">
        <v>496</v>
      </c>
      <c r="L1927" t="s">
        <v>497</v>
      </c>
    </row>
    <row r="1928" spans="1:12" x14ac:dyDescent="0.2">
      <c r="A1928" t="s">
        <v>1765</v>
      </c>
      <c r="B1928">
        <v>1</v>
      </c>
      <c r="C1928" t="s">
        <v>60</v>
      </c>
      <c r="D1928" t="s">
        <v>95</v>
      </c>
      <c r="E1928">
        <v>1</v>
      </c>
      <c r="F1928" t="s">
        <v>270</v>
      </c>
      <c r="G1928">
        <v>300000</v>
      </c>
      <c r="H1928">
        <v>10346868</v>
      </c>
      <c r="I1928">
        <v>5015437.05</v>
      </c>
      <c r="J1928">
        <v>0.48472996852767403</v>
      </c>
      <c r="K1928" t="s">
        <v>480</v>
      </c>
      <c r="L1928" t="s">
        <v>481</v>
      </c>
    </row>
    <row r="1929" spans="1:12" x14ac:dyDescent="0.2">
      <c r="A1929" t="s">
        <v>1766</v>
      </c>
      <c r="B1929">
        <v>0</v>
      </c>
      <c r="C1929" t="s">
        <v>13</v>
      </c>
      <c r="D1929" t="s">
        <v>29</v>
      </c>
      <c r="E1929">
        <v>1</v>
      </c>
      <c r="F1929" t="s">
        <v>270</v>
      </c>
      <c r="G1929">
        <v>0</v>
      </c>
      <c r="H1929">
        <v>60000</v>
      </c>
      <c r="I1929">
        <v>60000</v>
      </c>
      <c r="J1929">
        <v>1</v>
      </c>
      <c r="K1929" t="s">
        <v>320</v>
      </c>
      <c r="L1929" t="s">
        <v>321</v>
      </c>
    </row>
    <row r="1930" spans="1:12" x14ac:dyDescent="0.2">
      <c r="A1930" t="s">
        <v>1450</v>
      </c>
      <c r="B1930">
        <v>0</v>
      </c>
      <c r="C1930" t="s">
        <v>13</v>
      </c>
      <c r="D1930" t="s">
        <v>29</v>
      </c>
      <c r="E1930">
        <v>1</v>
      </c>
      <c r="F1930" t="s">
        <v>270</v>
      </c>
      <c r="G1930">
        <v>0</v>
      </c>
      <c r="H1930">
        <v>38000</v>
      </c>
      <c r="I1930">
        <v>38000</v>
      </c>
      <c r="J1930">
        <v>1</v>
      </c>
      <c r="K1930" t="s">
        <v>227</v>
      </c>
      <c r="L1930" t="s">
        <v>228</v>
      </c>
    </row>
    <row r="1931" spans="1:12" x14ac:dyDescent="0.2">
      <c r="A1931" t="s">
        <v>1767</v>
      </c>
      <c r="B1931">
        <v>1</v>
      </c>
      <c r="C1931" t="s">
        <v>60</v>
      </c>
      <c r="D1931" t="s">
        <v>27</v>
      </c>
      <c r="E1931">
        <v>1</v>
      </c>
      <c r="F1931" t="s">
        <v>270</v>
      </c>
      <c r="G1931">
        <v>0</v>
      </c>
      <c r="H1931">
        <v>3952388</v>
      </c>
      <c r="I1931">
        <v>370158.18999999901</v>
      </c>
      <c r="J1931">
        <v>9.3654266736970096E-2</v>
      </c>
      <c r="K1931" t="s">
        <v>170</v>
      </c>
      <c r="L1931" t="s">
        <v>171</v>
      </c>
    </row>
    <row r="1932" spans="1:12" x14ac:dyDescent="0.2">
      <c r="A1932" t="s">
        <v>1768</v>
      </c>
      <c r="B1932">
        <v>0</v>
      </c>
      <c r="C1932" t="s">
        <v>13</v>
      </c>
      <c r="D1932" t="s">
        <v>27</v>
      </c>
      <c r="E1932">
        <v>1</v>
      </c>
      <c r="F1932" t="s">
        <v>270</v>
      </c>
      <c r="G1932">
        <v>0</v>
      </c>
      <c r="H1932">
        <v>48800</v>
      </c>
      <c r="I1932">
        <v>48800</v>
      </c>
      <c r="J1932">
        <v>1</v>
      </c>
      <c r="K1932" t="s">
        <v>195</v>
      </c>
      <c r="L1932" t="s">
        <v>196</v>
      </c>
    </row>
    <row r="1933" spans="1:12" x14ac:dyDescent="0.2">
      <c r="A1933" t="s">
        <v>1769</v>
      </c>
      <c r="B1933">
        <v>0</v>
      </c>
      <c r="C1933" t="s">
        <v>13</v>
      </c>
      <c r="D1933" t="s">
        <v>29</v>
      </c>
      <c r="E1933">
        <v>1</v>
      </c>
      <c r="F1933" t="s">
        <v>270</v>
      </c>
      <c r="G1933">
        <v>0</v>
      </c>
      <c r="H1933">
        <v>68000</v>
      </c>
      <c r="I1933">
        <v>68000</v>
      </c>
      <c r="J1933">
        <v>1</v>
      </c>
      <c r="K1933" t="s">
        <v>86</v>
      </c>
      <c r="L1933" t="s">
        <v>87</v>
      </c>
    </row>
    <row r="1934" spans="1:12" x14ac:dyDescent="0.2">
      <c r="A1934" t="s">
        <v>1770</v>
      </c>
      <c r="B1934">
        <v>1</v>
      </c>
      <c r="C1934" t="s">
        <v>60</v>
      </c>
      <c r="D1934" t="s">
        <v>27</v>
      </c>
      <c r="E1934">
        <v>1</v>
      </c>
      <c r="F1934" t="s">
        <v>270</v>
      </c>
      <c r="G1934">
        <v>30000</v>
      </c>
      <c r="H1934">
        <v>1416264</v>
      </c>
      <c r="I1934">
        <v>380401.96</v>
      </c>
      <c r="J1934">
        <v>0.268594697033886</v>
      </c>
      <c r="K1934" t="s">
        <v>36</v>
      </c>
      <c r="L1934" t="s">
        <v>37</v>
      </c>
    </row>
    <row r="1935" spans="1:12" x14ac:dyDescent="0.2">
      <c r="A1935" t="s">
        <v>875</v>
      </c>
      <c r="B1935">
        <v>0</v>
      </c>
      <c r="C1935" t="s">
        <v>13</v>
      </c>
      <c r="D1935" t="s">
        <v>27</v>
      </c>
      <c r="E1935">
        <v>1</v>
      </c>
      <c r="F1935" t="s">
        <v>270</v>
      </c>
      <c r="G1935">
        <v>0</v>
      </c>
      <c r="H1935">
        <v>88704</v>
      </c>
      <c r="I1935">
        <v>88704</v>
      </c>
      <c r="J1935">
        <v>1</v>
      </c>
      <c r="K1935" t="s">
        <v>312</v>
      </c>
      <c r="L1935" t="s">
        <v>313</v>
      </c>
    </row>
    <row r="1936" spans="1:12" x14ac:dyDescent="0.2">
      <c r="A1936" t="s">
        <v>1771</v>
      </c>
      <c r="B1936">
        <v>0</v>
      </c>
      <c r="C1936" t="s">
        <v>13</v>
      </c>
      <c r="D1936" t="s">
        <v>23</v>
      </c>
      <c r="E1936">
        <v>1</v>
      </c>
      <c r="F1936" t="s">
        <v>270</v>
      </c>
      <c r="G1936">
        <v>0</v>
      </c>
      <c r="H1936">
        <v>185000</v>
      </c>
      <c r="I1936">
        <v>185000</v>
      </c>
      <c r="J1936">
        <v>1</v>
      </c>
      <c r="K1936" t="s">
        <v>189</v>
      </c>
      <c r="L1936" t="s">
        <v>190</v>
      </c>
    </row>
    <row r="1937" spans="1:12" x14ac:dyDescent="0.2">
      <c r="A1937" t="s">
        <v>1772</v>
      </c>
      <c r="B1937">
        <v>1</v>
      </c>
      <c r="C1937" t="s">
        <v>60</v>
      </c>
      <c r="D1937" t="s">
        <v>27</v>
      </c>
      <c r="E1937">
        <v>1</v>
      </c>
      <c r="F1937" t="s">
        <v>270</v>
      </c>
      <c r="G1937">
        <v>117235</v>
      </c>
      <c r="H1937">
        <v>20633392</v>
      </c>
      <c r="I1937">
        <v>8513236.8300000001</v>
      </c>
      <c r="J1937">
        <v>0.41259507888959801</v>
      </c>
      <c r="K1937" t="s">
        <v>330</v>
      </c>
      <c r="L1937" t="s">
        <v>331</v>
      </c>
    </row>
    <row r="1938" spans="1:12" x14ac:dyDescent="0.2">
      <c r="A1938" t="s">
        <v>556</v>
      </c>
      <c r="B1938">
        <v>0</v>
      </c>
      <c r="C1938" t="s">
        <v>13</v>
      </c>
      <c r="D1938" t="s">
        <v>27</v>
      </c>
      <c r="E1938">
        <v>1</v>
      </c>
      <c r="F1938" t="s">
        <v>270</v>
      </c>
      <c r="G1938">
        <v>0</v>
      </c>
      <c r="H1938">
        <v>95000</v>
      </c>
      <c r="I1938">
        <v>95000</v>
      </c>
      <c r="J1938">
        <v>1</v>
      </c>
      <c r="K1938" t="s">
        <v>557</v>
      </c>
      <c r="L1938" t="s">
        <v>558</v>
      </c>
    </row>
    <row r="1939" spans="1:12" x14ac:dyDescent="0.2">
      <c r="A1939" t="s">
        <v>1773</v>
      </c>
      <c r="B1939">
        <v>0</v>
      </c>
      <c r="C1939" t="s">
        <v>13</v>
      </c>
      <c r="D1939" t="s">
        <v>79</v>
      </c>
      <c r="E1939">
        <v>1</v>
      </c>
      <c r="F1939" t="s">
        <v>270</v>
      </c>
      <c r="G1939">
        <v>0</v>
      </c>
      <c r="H1939">
        <v>98000</v>
      </c>
      <c r="I1939">
        <v>98000</v>
      </c>
      <c r="J1939">
        <v>1</v>
      </c>
      <c r="K1939" t="s">
        <v>108</v>
      </c>
      <c r="L1939" t="s">
        <v>109</v>
      </c>
    </row>
    <row r="1940" spans="1:12" x14ac:dyDescent="0.2">
      <c r="A1940" t="s">
        <v>1774</v>
      </c>
      <c r="B1940">
        <v>1</v>
      </c>
      <c r="C1940" t="s">
        <v>60</v>
      </c>
      <c r="D1940" t="s">
        <v>27</v>
      </c>
      <c r="E1940">
        <v>1</v>
      </c>
      <c r="F1940" t="s">
        <v>270</v>
      </c>
      <c r="G1940">
        <v>0</v>
      </c>
      <c r="H1940">
        <v>798072</v>
      </c>
      <c r="I1940">
        <v>296904.84999999998</v>
      </c>
      <c r="J1940">
        <v>0.37202658406760197</v>
      </c>
      <c r="K1940" t="s">
        <v>67</v>
      </c>
      <c r="L1940" t="s">
        <v>68</v>
      </c>
    </row>
    <row r="1941" spans="1:12" x14ac:dyDescent="0.2">
      <c r="A1941" t="s">
        <v>1346</v>
      </c>
      <c r="B1941">
        <v>0</v>
      </c>
      <c r="C1941" t="s">
        <v>13</v>
      </c>
      <c r="D1941" t="s">
        <v>46</v>
      </c>
      <c r="E1941">
        <v>1</v>
      </c>
      <c r="F1941" t="s">
        <v>270</v>
      </c>
      <c r="G1941">
        <v>0</v>
      </c>
      <c r="H1941">
        <v>150000</v>
      </c>
      <c r="I1941">
        <v>150000</v>
      </c>
      <c r="J1941">
        <v>1</v>
      </c>
      <c r="K1941" t="s">
        <v>181</v>
      </c>
      <c r="L1941" t="s">
        <v>182</v>
      </c>
    </row>
    <row r="1942" spans="1:12" x14ac:dyDescent="0.2">
      <c r="A1942" t="s">
        <v>1775</v>
      </c>
      <c r="B1942">
        <v>1</v>
      </c>
      <c r="C1942" t="s">
        <v>60</v>
      </c>
      <c r="D1942" t="s">
        <v>27</v>
      </c>
      <c r="E1942">
        <v>1</v>
      </c>
      <c r="F1942" t="s">
        <v>270</v>
      </c>
      <c r="G1942">
        <v>10000</v>
      </c>
      <c r="H1942">
        <v>520632</v>
      </c>
      <c r="I1942">
        <v>520631.57</v>
      </c>
      <c r="J1942">
        <v>0.99999807925751705</v>
      </c>
      <c r="K1942" t="s">
        <v>170</v>
      </c>
      <c r="L1942" t="s">
        <v>171</v>
      </c>
    </row>
    <row r="1943" spans="1:12" x14ac:dyDescent="0.2">
      <c r="A1943" t="s">
        <v>1136</v>
      </c>
      <c r="B1943">
        <v>1</v>
      </c>
      <c r="C1943" t="s">
        <v>60</v>
      </c>
      <c r="D1943" t="s">
        <v>50</v>
      </c>
      <c r="E1943">
        <v>1</v>
      </c>
      <c r="F1943" t="s">
        <v>270</v>
      </c>
      <c r="G1943">
        <v>6660</v>
      </c>
      <c r="H1943">
        <v>657055</v>
      </c>
      <c r="I1943">
        <v>433834.13</v>
      </c>
      <c r="J1943">
        <v>0.66027044920136002</v>
      </c>
      <c r="K1943" t="s">
        <v>178</v>
      </c>
      <c r="L1943" t="s">
        <v>179</v>
      </c>
    </row>
    <row r="1944" spans="1:12" x14ac:dyDescent="0.2">
      <c r="A1944" t="s">
        <v>1776</v>
      </c>
      <c r="B1944">
        <v>0</v>
      </c>
      <c r="C1944" t="s">
        <v>13</v>
      </c>
      <c r="D1944" t="s">
        <v>208</v>
      </c>
      <c r="E1944">
        <v>1</v>
      </c>
      <c r="F1944" t="s">
        <v>270</v>
      </c>
      <c r="G1944">
        <v>5000</v>
      </c>
      <c r="H1944">
        <v>53044</v>
      </c>
      <c r="I1944">
        <v>53044</v>
      </c>
      <c r="J1944">
        <v>1</v>
      </c>
      <c r="K1944" t="s">
        <v>30</v>
      </c>
      <c r="L1944" t="s">
        <v>31</v>
      </c>
    </row>
    <row r="1945" spans="1:12" x14ac:dyDescent="0.2">
      <c r="A1945" t="s">
        <v>1777</v>
      </c>
      <c r="B1945">
        <v>0</v>
      </c>
      <c r="C1945" t="s">
        <v>13</v>
      </c>
      <c r="D1945" t="s">
        <v>50</v>
      </c>
      <c r="E1945">
        <v>1</v>
      </c>
      <c r="F1945" t="s">
        <v>270</v>
      </c>
      <c r="G1945">
        <v>0</v>
      </c>
      <c r="H1945">
        <v>60000</v>
      </c>
      <c r="I1945">
        <v>60000</v>
      </c>
      <c r="J1945">
        <v>1</v>
      </c>
      <c r="K1945" t="s">
        <v>402</v>
      </c>
      <c r="L1945" t="s">
        <v>403</v>
      </c>
    </row>
    <row r="1946" spans="1:12" x14ac:dyDescent="0.2">
      <c r="A1946" t="s">
        <v>1778</v>
      </c>
      <c r="B1946">
        <v>0</v>
      </c>
      <c r="C1946" t="s">
        <v>13</v>
      </c>
      <c r="D1946" t="s">
        <v>42</v>
      </c>
      <c r="E1946">
        <v>1</v>
      </c>
      <c r="F1946" t="s">
        <v>270</v>
      </c>
      <c r="G1946">
        <v>0</v>
      </c>
      <c r="H1946">
        <v>75000</v>
      </c>
      <c r="I1946">
        <v>75000</v>
      </c>
      <c r="J1946">
        <v>1</v>
      </c>
      <c r="K1946" t="s">
        <v>316</v>
      </c>
      <c r="L1946" t="s">
        <v>317</v>
      </c>
    </row>
    <row r="1947" spans="1:12" x14ac:dyDescent="0.2">
      <c r="A1947" t="s">
        <v>365</v>
      </c>
      <c r="B1947">
        <v>0</v>
      </c>
      <c r="C1947" t="s">
        <v>13</v>
      </c>
      <c r="D1947" t="s">
        <v>27</v>
      </c>
      <c r="E1947">
        <v>1</v>
      </c>
      <c r="F1947" t="s">
        <v>270</v>
      </c>
      <c r="G1947">
        <v>0</v>
      </c>
      <c r="H1947">
        <v>50000</v>
      </c>
      <c r="I1947">
        <v>50000</v>
      </c>
      <c r="J1947">
        <v>1</v>
      </c>
      <c r="K1947" t="s">
        <v>73</v>
      </c>
      <c r="L1947" t="s">
        <v>74</v>
      </c>
    </row>
    <row r="1948" spans="1:12" x14ac:dyDescent="0.2">
      <c r="A1948" t="s">
        <v>1779</v>
      </c>
      <c r="B1948">
        <v>0</v>
      </c>
      <c r="C1948" t="s">
        <v>13</v>
      </c>
      <c r="D1948" t="s">
        <v>27</v>
      </c>
      <c r="E1948">
        <v>1</v>
      </c>
      <c r="F1948" t="s">
        <v>270</v>
      </c>
      <c r="G1948">
        <v>0</v>
      </c>
      <c r="H1948">
        <v>169213</v>
      </c>
      <c r="I1948">
        <v>169213</v>
      </c>
      <c r="J1948">
        <v>1</v>
      </c>
      <c r="K1948" t="s">
        <v>124</v>
      </c>
      <c r="L1948" t="s">
        <v>125</v>
      </c>
    </row>
    <row r="1949" spans="1:12" x14ac:dyDescent="0.2">
      <c r="A1949" t="s">
        <v>1780</v>
      </c>
      <c r="B1949">
        <v>0</v>
      </c>
      <c r="C1949" t="s">
        <v>13</v>
      </c>
      <c r="D1949" t="s">
        <v>27</v>
      </c>
      <c r="E1949">
        <v>1</v>
      </c>
      <c r="F1949" t="s">
        <v>270</v>
      </c>
      <c r="G1949">
        <v>0</v>
      </c>
      <c r="H1949">
        <v>122000</v>
      </c>
      <c r="I1949">
        <v>122000</v>
      </c>
      <c r="J1949">
        <v>1</v>
      </c>
      <c r="K1949" t="s">
        <v>76</v>
      </c>
      <c r="L1949" t="s">
        <v>77</v>
      </c>
    </row>
    <row r="1950" spans="1:12" x14ac:dyDescent="0.2">
      <c r="A1950" t="s">
        <v>1781</v>
      </c>
      <c r="B1950">
        <v>0</v>
      </c>
      <c r="C1950" t="s">
        <v>13</v>
      </c>
      <c r="D1950" t="s">
        <v>23</v>
      </c>
      <c r="E1950">
        <v>1</v>
      </c>
      <c r="F1950" t="s">
        <v>270</v>
      </c>
      <c r="G1950">
        <v>2500</v>
      </c>
      <c r="H1950">
        <v>130000</v>
      </c>
      <c r="I1950">
        <v>130000</v>
      </c>
      <c r="J1950">
        <v>1</v>
      </c>
      <c r="K1950" t="s">
        <v>124</v>
      </c>
      <c r="L1950" t="s">
        <v>125</v>
      </c>
    </row>
    <row r="1951" spans="1:12" x14ac:dyDescent="0.2">
      <c r="A1951" t="s">
        <v>1326</v>
      </c>
      <c r="B1951">
        <v>0</v>
      </c>
      <c r="C1951" t="s">
        <v>13</v>
      </c>
      <c r="D1951" t="s">
        <v>29</v>
      </c>
      <c r="E1951">
        <v>1</v>
      </c>
      <c r="F1951" t="s">
        <v>270</v>
      </c>
      <c r="G1951">
        <v>0</v>
      </c>
      <c r="H1951">
        <v>150000</v>
      </c>
      <c r="I1951">
        <v>150000</v>
      </c>
      <c r="J1951">
        <v>1</v>
      </c>
      <c r="K1951" t="s">
        <v>33</v>
      </c>
      <c r="L1951" t="s">
        <v>34</v>
      </c>
    </row>
    <row r="1952" spans="1:12" x14ac:dyDescent="0.2">
      <c r="A1952" t="s">
        <v>59</v>
      </c>
      <c r="B1952">
        <v>1</v>
      </c>
      <c r="C1952" t="s">
        <v>60</v>
      </c>
      <c r="D1952" t="s">
        <v>27</v>
      </c>
      <c r="E1952">
        <v>1</v>
      </c>
      <c r="F1952" t="s">
        <v>270</v>
      </c>
      <c r="G1952">
        <v>0</v>
      </c>
      <c r="H1952">
        <v>969519</v>
      </c>
      <c r="I1952">
        <v>149580.85</v>
      </c>
      <c r="J1952">
        <v>0.154282690695076</v>
      </c>
      <c r="K1952" t="s">
        <v>61</v>
      </c>
      <c r="L1952" t="s">
        <v>62</v>
      </c>
    </row>
    <row r="1953" spans="1:12" x14ac:dyDescent="0.2">
      <c r="A1953" t="s">
        <v>1587</v>
      </c>
      <c r="B1953">
        <v>1</v>
      </c>
      <c r="C1953" t="s">
        <v>60</v>
      </c>
      <c r="D1953" t="s">
        <v>27</v>
      </c>
      <c r="E1953">
        <v>1</v>
      </c>
      <c r="F1953" t="s">
        <v>270</v>
      </c>
      <c r="G1953">
        <v>11845</v>
      </c>
      <c r="H1953">
        <v>418500</v>
      </c>
      <c r="I1953">
        <v>395230.44</v>
      </c>
      <c r="J1953">
        <v>0.94439665471923495</v>
      </c>
      <c r="K1953" t="s">
        <v>255</v>
      </c>
      <c r="L1953" t="s">
        <v>256</v>
      </c>
    </row>
    <row r="1954" spans="1:12" x14ac:dyDescent="0.2">
      <c r="A1954" t="s">
        <v>359</v>
      </c>
      <c r="B1954">
        <v>0</v>
      </c>
      <c r="C1954" t="s">
        <v>13</v>
      </c>
      <c r="D1954" t="s">
        <v>27</v>
      </c>
      <c r="E1954">
        <v>1</v>
      </c>
      <c r="F1954" t="s">
        <v>270</v>
      </c>
      <c r="G1954">
        <v>0</v>
      </c>
      <c r="H1954">
        <v>145912</v>
      </c>
      <c r="I1954">
        <v>145912</v>
      </c>
      <c r="J1954">
        <v>1</v>
      </c>
      <c r="K1954" t="s">
        <v>227</v>
      </c>
      <c r="L1954" t="s">
        <v>228</v>
      </c>
    </row>
    <row r="1955" spans="1:12" x14ac:dyDescent="0.2">
      <c r="A1955" t="s">
        <v>1782</v>
      </c>
      <c r="B1955">
        <v>0</v>
      </c>
      <c r="C1955" t="s">
        <v>13</v>
      </c>
      <c r="D1955" t="s">
        <v>123</v>
      </c>
      <c r="E1955">
        <v>1</v>
      </c>
      <c r="F1955" t="s">
        <v>270</v>
      </c>
      <c r="G1955">
        <v>0</v>
      </c>
      <c r="H1955">
        <v>0</v>
      </c>
      <c r="I1955">
        <v>0</v>
      </c>
      <c r="J1955" t="s">
        <v>282</v>
      </c>
      <c r="K1955" t="s">
        <v>216</v>
      </c>
      <c r="L1955" t="s">
        <v>217</v>
      </c>
    </row>
    <row r="1956" spans="1:12" x14ac:dyDescent="0.2">
      <c r="A1956" t="s">
        <v>1635</v>
      </c>
      <c r="B1956">
        <v>0</v>
      </c>
      <c r="C1956" t="s">
        <v>13</v>
      </c>
      <c r="D1956" t="s">
        <v>29</v>
      </c>
      <c r="E1956">
        <v>1</v>
      </c>
      <c r="F1956" t="s">
        <v>270</v>
      </c>
      <c r="G1956">
        <v>0</v>
      </c>
      <c r="H1956">
        <v>57213</v>
      </c>
      <c r="I1956">
        <v>57213</v>
      </c>
      <c r="J1956">
        <v>1</v>
      </c>
      <c r="K1956" t="s">
        <v>67</v>
      </c>
      <c r="L1956" t="s">
        <v>68</v>
      </c>
    </row>
    <row r="1957" spans="1:12" x14ac:dyDescent="0.2">
      <c r="A1957" t="s">
        <v>1783</v>
      </c>
      <c r="B1957">
        <v>0</v>
      </c>
      <c r="C1957" t="s">
        <v>13</v>
      </c>
      <c r="D1957" t="s">
        <v>27</v>
      </c>
      <c r="E1957">
        <v>1</v>
      </c>
      <c r="F1957" t="s">
        <v>270</v>
      </c>
      <c r="G1957">
        <v>0</v>
      </c>
      <c r="H1957">
        <v>25000</v>
      </c>
      <c r="I1957">
        <v>25000</v>
      </c>
      <c r="J1957">
        <v>1</v>
      </c>
      <c r="K1957" t="s">
        <v>1087</v>
      </c>
      <c r="L1957" t="s">
        <v>1088</v>
      </c>
    </row>
    <row r="1958" spans="1:12" x14ac:dyDescent="0.2">
      <c r="A1958" t="s">
        <v>1784</v>
      </c>
      <c r="B1958">
        <v>0</v>
      </c>
      <c r="C1958" t="s">
        <v>13</v>
      </c>
      <c r="D1958" t="s">
        <v>27</v>
      </c>
      <c r="E1958">
        <v>1</v>
      </c>
      <c r="F1958" t="s">
        <v>270</v>
      </c>
      <c r="G1958">
        <v>0</v>
      </c>
      <c r="H1958">
        <v>69509</v>
      </c>
      <c r="I1958">
        <v>69509</v>
      </c>
      <c r="J1958">
        <v>1</v>
      </c>
      <c r="K1958" t="s">
        <v>96</v>
      </c>
      <c r="L1958" t="s">
        <v>97</v>
      </c>
    </row>
    <row r="1959" spans="1:12" x14ac:dyDescent="0.2">
      <c r="A1959" t="s">
        <v>1785</v>
      </c>
      <c r="B1959">
        <v>0</v>
      </c>
      <c r="C1959" t="s">
        <v>13</v>
      </c>
      <c r="D1959" t="s">
        <v>208</v>
      </c>
      <c r="E1959">
        <v>1</v>
      </c>
      <c r="F1959" t="s">
        <v>270</v>
      </c>
      <c r="G1959">
        <v>0</v>
      </c>
      <c r="H1959">
        <v>20325</v>
      </c>
      <c r="I1959">
        <v>20325</v>
      </c>
      <c r="J1959">
        <v>1</v>
      </c>
      <c r="K1959" t="s">
        <v>462</v>
      </c>
      <c r="L1959" t="s">
        <v>463</v>
      </c>
    </row>
    <row r="1960" spans="1:12" x14ac:dyDescent="0.2">
      <c r="A1960" t="s">
        <v>59</v>
      </c>
      <c r="B1960">
        <v>0</v>
      </c>
      <c r="C1960" t="s">
        <v>13</v>
      </c>
      <c r="D1960" t="s">
        <v>27</v>
      </c>
      <c r="E1960">
        <v>1</v>
      </c>
      <c r="F1960" t="s">
        <v>270</v>
      </c>
      <c r="G1960">
        <v>0</v>
      </c>
      <c r="H1960">
        <v>30470</v>
      </c>
      <c r="I1960">
        <v>30470</v>
      </c>
      <c r="J1960">
        <v>1</v>
      </c>
      <c r="K1960" t="s">
        <v>61</v>
      </c>
      <c r="L1960" t="s">
        <v>62</v>
      </c>
    </row>
    <row r="1961" spans="1:12" x14ac:dyDescent="0.2">
      <c r="A1961" t="s">
        <v>82</v>
      </c>
      <c r="B1961">
        <v>1</v>
      </c>
      <c r="C1961" t="s">
        <v>60</v>
      </c>
      <c r="D1961" t="s">
        <v>27</v>
      </c>
      <c r="E1961">
        <v>1</v>
      </c>
      <c r="F1961" t="s">
        <v>270</v>
      </c>
      <c r="G1961">
        <v>189535</v>
      </c>
      <c r="H1961">
        <v>9646293</v>
      </c>
      <c r="I1961">
        <v>11059500.914799999</v>
      </c>
      <c r="J1961">
        <v>1.1465025994959901</v>
      </c>
      <c r="K1961" t="s">
        <v>83</v>
      </c>
      <c r="L1961" t="s">
        <v>84</v>
      </c>
    </row>
    <row r="1962" spans="1:12" x14ac:dyDescent="0.2">
      <c r="A1962" t="s">
        <v>386</v>
      </c>
      <c r="B1962">
        <v>0</v>
      </c>
      <c r="C1962" t="s">
        <v>13</v>
      </c>
      <c r="D1962" t="s">
        <v>27</v>
      </c>
      <c r="E1962">
        <v>1</v>
      </c>
      <c r="F1962" t="s">
        <v>270</v>
      </c>
      <c r="G1962">
        <v>0</v>
      </c>
      <c r="H1962">
        <v>67922</v>
      </c>
      <c r="I1962">
        <v>67922</v>
      </c>
      <c r="J1962">
        <v>1</v>
      </c>
      <c r="K1962" t="s">
        <v>96</v>
      </c>
      <c r="L1962" t="s">
        <v>97</v>
      </c>
    </row>
    <row r="1963" spans="1:12" x14ac:dyDescent="0.2">
      <c r="A1963" t="s">
        <v>1786</v>
      </c>
      <c r="B1963">
        <v>0</v>
      </c>
      <c r="C1963" t="s">
        <v>13</v>
      </c>
      <c r="D1963" t="s">
        <v>29</v>
      </c>
      <c r="E1963">
        <v>1</v>
      </c>
      <c r="F1963" t="s">
        <v>270</v>
      </c>
      <c r="G1963">
        <v>0</v>
      </c>
      <c r="H1963">
        <v>149805</v>
      </c>
      <c r="I1963">
        <v>149805</v>
      </c>
      <c r="J1963">
        <v>1</v>
      </c>
      <c r="K1963" t="s">
        <v>262</v>
      </c>
      <c r="L1963" t="s">
        <v>263</v>
      </c>
    </row>
    <row r="1964" spans="1:12" x14ac:dyDescent="0.2">
      <c r="A1964" t="s">
        <v>1787</v>
      </c>
      <c r="B1964">
        <v>0</v>
      </c>
      <c r="C1964" t="s">
        <v>13</v>
      </c>
      <c r="D1964" t="s">
        <v>139</v>
      </c>
      <c r="E1964">
        <v>1</v>
      </c>
      <c r="F1964" t="s">
        <v>270</v>
      </c>
      <c r="G1964">
        <v>0</v>
      </c>
      <c r="H1964">
        <v>30000</v>
      </c>
      <c r="I1964">
        <v>30000</v>
      </c>
      <c r="J1964">
        <v>1</v>
      </c>
      <c r="K1964" t="s">
        <v>445</v>
      </c>
      <c r="L1964" t="s">
        <v>446</v>
      </c>
    </row>
    <row r="1965" spans="1:12" x14ac:dyDescent="0.2">
      <c r="A1965" t="s">
        <v>1788</v>
      </c>
      <c r="B1965">
        <v>1</v>
      </c>
      <c r="C1965" t="s">
        <v>60</v>
      </c>
      <c r="D1965" t="s">
        <v>79</v>
      </c>
      <c r="E1965">
        <v>1</v>
      </c>
      <c r="F1965" t="s">
        <v>270</v>
      </c>
      <c r="G1965">
        <v>60750</v>
      </c>
      <c r="H1965">
        <v>1579262</v>
      </c>
      <c r="I1965">
        <v>1350061.59</v>
      </c>
      <c r="J1965">
        <v>0.85486828657942704</v>
      </c>
      <c r="K1965" t="s">
        <v>199</v>
      </c>
      <c r="L1965" t="s">
        <v>200</v>
      </c>
    </row>
    <row r="1966" spans="1:12" x14ac:dyDescent="0.2">
      <c r="A1966" t="s">
        <v>1789</v>
      </c>
      <c r="B1966">
        <v>1</v>
      </c>
      <c r="C1966" t="s">
        <v>60</v>
      </c>
      <c r="D1966" t="s">
        <v>79</v>
      </c>
      <c r="E1966">
        <v>1</v>
      </c>
      <c r="F1966" t="s">
        <v>270</v>
      </c>
      <c r="G1966">
        <v>1030000</v>
      </c>
      <c r="H1966">
        <v>9878867</v>
      </c>
      <c r="I1966">
        <v>8500198.6099999994</v>
      </c>
      <c r="J1966">
        <v>0.86044259933856704</v>
      </c>
      <c r="K1966" t="s">
        <v>216</v>
      </c>
      <c r="L1966" t="s">
        <v>217</v>
      </c>
    </row>
    <row r="1967" spans="1:12" x14ac:dyDescent="0.2">
      <c r="A1967" t="s">
        <v>1790</v>
      </c>
      <c r="B1967">
        <v>0</v>
      </c>
      <c r="C1967" t="s">
        <v>13</v>
      </c>
      <c r="D1967" t="s">
        <v>27</v>
      </c>
      <c r="E1967">
        <v>1</v>
      </c>
      <c r="F1967" t="s">
        <v>270</v>
      </c>
      <c r="G1967">
        <v>0</v>
      </c>
      <c r="H1967">
        <v>90000</v>
      </c>
      <c r="I1967">
        <v>90000</v>
      </c>
      <c r="J1967">
        <v>1</v>
      </c>
      <c r="K1967" t="s">
        <v>297</v>
      </c>
      <c r="L1967" t="s">
        <v>298</v>
      </c>
    </row>
    <row r="1968" spans="1:12" x14ac:dyDescent="0.2">
      <c r="A1968" t="s">
        <v>1791</v>
      </c>
      <c r="B1968">
        <v>0</v>
      </c>
      <c r="C1968" t="s">
        <v>13</v>
      </c>
      <c r="D1968" t="s">
        <v>23</v>
      </c>
      <c r="E1968">
        <v>1</v>
      </c>
      <c r="F1968" t="s">
        <v>270</v>
      </c>
      <c r="G1968">
        <v>0</v>
      </c>
      <c r="H1968">
        <v>45000</v>
      </c>
      <c r="I1968">
        <v>45000</v>
      </c>
      <c r="J1968">
        <v>1</v>
      </c>
      <c r="K1968" t="s">
        <v>462</v>
      </c>
      <c r="L1968" t="s">
        <v>463</v>
      </c>
    </row>
    <row r="1969" spans="1:12" x14ac:dyDescent="0.2">
      <c r="A1969" t="s">
        <v>1792</v>
      </c>
      <c r="B1969">
        <v>0</v>
      </c>
      <c r="C1969" t="s">
        <v>13</v>
      </c>
      <c r="D1969" t="s">
        <v>42</v>
      </c>
      <c r="E1969">
        <v>1</v>
      </c>
      <c r="F1969" t="s">
        <v>270</v>
      </c>
      <c r="G1969">
        <v>30000</v>
      </c>
      <c r="H1969">
        <v>120000</v>
      </c>
      <c r="I1969">
        <v>120000</v>
      </c>
      <c r="J1969">
        <v>1</v>
      </c>
      <c r="K1969" t="s">
        <v>483</v>
      </c>
      <c r="L1969" t="s">
        <v>484</v>
      </c>
    </row>
    <row r="1970" spans="1:12" x14ac:dyDescent="0.2">
      <c r="A1970" t="s">
        <v>1793</v>
      </c>
      <c r="B1970">
        <v>0</v>
      </c>
      <c r="C1970" t="s">
        <v>13</v>
      </c>
      <c r="D1970" t="s">
        <v>42</v>
      </c>
      <c r="E1970">
        <v>1</v>
      </c>
      <c r="F1970" t="s">
        <v>270</v>
      </c>
      <c r="G1970">
        <v>0</v>
      </c>
      <c r="H1970">
        <v>90000</v>
      </c>
      <c r="I1970">
        <v>90000</v>
      </c>
      <c r="J1970">
        <v>1</v>
      </c>
      <c r="K1970" t="s">
        <v>255</v>
      </c>
      <c r="L1970" t="s">
        <v>256</v>
      </c>
    </row>
    <row r="1971" spans="1:12" x14ac:dyDescent="0.2">
      <c r="A1971" t="s">
        <v>1303</v>
      </c>
      <c r="B1971">
        <v>1</v>
      </c>
      <c r="C1971" t="s">
        <v>60</v>
      </c>
      <c r="D1971" t="s">
        <v>23</v>
      </c>
      <c r="E1971">
        <v>1</v>
      </c>
      <c r="F1971" t="s">
        <v>270</v>
      </c>
      <c r="G1971">
        <v>30000</v>
      </c>
      <c r="H1971">
        <v>1545713</v>
      </c>
      <c r="I1971">
        <v>305500</v>
      </c>
      <c r="J1971">
        <v>0.19764341763315699</v>
      </c>
      <c r="K1971" t="s">
        <v>287</v>
      </c>
      <c r="L1971" t="s">
        <v>288</v>
      </c>
    </row>
    <row r="1972" spans="1:12" x14ac:dyDescent="0.2">
      <c r="A1972" t="s">
        <v>737</v>
      </c>
      <c r="B1972">
        <v>1</v>
      </c>
      <c r="C1972" t="s">
        <v>60</v>
      </c>
      <c r="D1972" t="s">
        <v>27</v>
      </c>
      <c r="E1972">
        <v>1</v>
      </c>
      <c r="F1972" t="s">
        <v>270</v>
      </c>
      <c r="G1972">
        <v>4620</v>
      </c>
      <c r="H1972">
        <v>2017353</v>
      </c>
      <c r="I1972">
        <v>945479.31</v>
      </c>
      <c r="J1972">
        <v>0.46867305821043698</v>
      </c>
      <c r="K1972" t="s">
        <v>300</v>
      </c>
      <c r="L1972" t="s">
        <v>301</v>
      </c>
    </row>
    <row r="1973" spans="1:12" x14ac:dyDescent="0.2">
      <c r="A1973" t="s">
        <v>730</v>
      </c>
      <c r="B1973">
        <v>0</v>
      </c>
      <c r="C1973" t="s">
        <v>13</v>
      </c>
      <c r="D1973" t="s">
        <v>27</v>
      </c>
      <c r="E1973">
        <v>1</v>
      </c>
      <c r="F1973" t="s">
        <v>270</v>
      </c>
      <c r="G1973">
        <v>0</v>
      </c>
      <c r="H1973">
        <v>59111</v>
      </c>
      <c r="I1973">
        <v>59111</v>
      </c>
      <c r="J1973">
        <v>1</v>
      </c>
      <c r="K1973" t="s">
        <v>496</v>
      </c>
      <c r="L1973" t="s">
        <v>497</v>
      </c>
    </row>
    <row r="1974" spans="1:12" x14ac:dyDescent="0.2">
      <c r="A1974" t="s">
        <v>1322</v>
      </c>
      <c r="B1974">
        <v>0</v>
      </c>
      <c r="C1974" t="s">
        <v>13</v>
      </c>
      <c r="D1974" t="s">
        <v>27</v>
      </c>
      <c r="E1974">
        <v>1</v>
      </c>
      <c r="F1974" t="s">
        <v>270</v>
      </c>
      <c r="G1974">
        <v>0</v>
      </c>
      <c r="H1974">
        <v>41393</v>
      </c>
      <c r="I1974">
        <v>41393</v>
      </c>
      <c r="J1974">
        <v>1</v>
      </c>
      <c r="K1974" t="s">
        <v>33</v>
      </c>
      <c r="L1974" t="s">
        <v>34</v>
      </c>
    </row>
    <row r="1975" spans="1:12" x14ac:dyDescent="0.2">
      <c r="A1975" t="s">
        <v>729</v>
      </c>
      <c r="B1975">
        <v>1</v>
      </c>
      <c r="C1975" t="s">
        <v>60</v>
      </c>
      <c r="D1975" t="s">
        <v>27</v>
      </c>
      <c r="E1975">
        <v>1</v>
      </c>
      <c r="F1975" t="s">
        <v>270</v>
      </c>
      <c r="G1975">
        <v>45000</v>
      </c>
      <c r="H1975">
        <v>3715518</v>
      </c>
      <c r="I1975">
        <v>2513900.5499999998</v>
      </c>
      <c r="J1975">
        <v>0.67659475744701003</v>
      </c>
      <c r="K1975" t="s">
        <v>39</v>
      </c>
      <c r="L1975" t="s">
        <v>40</v>
      </c>
    </row>
    <row r="1976" spans="1:12" x14ac:dyDescent="0.2">
      <c r="A1976" t="s">
        <v>1794</v>
      </c>
      <c r="B1976">
        <v>0</v>
      </c>
      <c r="C1976" t="s">
        <v>13</v>
      </c>
      <c r="D1976" t="s">
        <v>27</v>
      </c>
      <c r="E1976">
        <v>1</v>
      </c>
      <c r="F1976" t="s">
        <v>270</v>
      </c>
      <c r="G1976">
        <v>10000</v>
      </c>
      <c r="H1976">
        <v>100000</v>
      </c>
      <c r="I1976">
        <v>100000</v>
      </c>
      <c r="J1976">
        <v>1</v>
      </c>
      <c r="K1976" t="s">
        <v>175</v>
      </c>
      <c r="L1976" t="s">
        <v>176</v>
      </c>
    </row>
    <row r="1977" spans="1:12" x14ac:dyDescent="0.2">
      <c r="A1977" t="s">
        <v>1795</v>
      </c>
      <c r="B1977">
        <v>0</v>
      </c>
      <c r="C1977" t="s">
        <v>13</v>
      </c>
      <c r="D1977" t="s">
        <v>14</v>
      </c>
      <c r="E1977">
        <v>1</v>
      </c>
      <c r="F1977" t="s">
        <v>270</v>
      </c>
      <c r="G1977">
        <v>0</v>
      </c>
      <c r="H1977">
        <v>74251</v>
      </c>
      <c r="I1977">
        <v>74251</v>
      </c>
      <c r="J1977">
        <v>1</v>
      </c>
      <c r="K1977" t="s">
        <v>20</v>
      </c>
      <c r="L1977" t="s">
        <v>21</v>
      </c>
    </row>
    <row r="1978" spans="1:12" x14ac:dyDescent="0.2">
      <c r="A1978" t="s">
        <v>1796</v>
      </c>
      <c r="B1978">
        <v>0</v>
      </c>
      <c r="C1978" t="s">
        <v>13</v>
      </c>
      <c r="D1978" t="s">
        <v>42</v>
      </c>
      <c r="E1978">
        <v>1</v>
      </c>
      <c r="F1978" t="s">
        <v>270</v>
      </c>
      <c r="G1978">
        <v>18520</v>
      </c>
      <c r="H1978">
        <v>56000</v>
      </c>
      <c r="I1978">
        <v>56000</v>
      </c>
      <c r="J1978">
        <v>1</v>
      </c>
      <c r="K1978" t="s">
        <v>39</v>
      </c>
      <c r="L1978" t="s">
        <v>40</v>
      </c>
    </row>
    <row r="1979" spans="1:12" x14ac:dyDescent="0.2">
      <c r="A1979" t="s">
        <v>1133</v>
      </c>
      <c r="B1979">
        <v>0</v>
      </c>
      <c r="C1979" t="s">
        <v>13</v>
      </c>
      <c r="D1979" t="s">
        <v>50</v>
      </c>
      <c r="E1979">
        <v>1</v>
      </c>
      <c r="F1979" t="s">
        <v>270</v>
      </c>
      <c r="G1979">
        <v>16512</v>
      </c>
      <c r="H1979">
        <v>100000</v>
      </c>
      <c r="I1979">
        <v>100000</v>
      </c>
      <c r="J1979">
        <v>1</v>
      </c>
      <c r="K1979" t="s">
        <v>306</v>
      </c>
      <c r="L1979" t="s">
        <v>307</v>
      </c>
    </row>
    <row r="1980" spans="1:12" x14ac:dyDescent="0.2">
      <c r="A1980" t="s">
        <v>1797</v>
      </c>
      <c r="B1980">
        <v>0</v>
      </c>
      <c r="C1980" t="s">
        <v>13</v>
      </c>
      <c r="D1980" t="s">
        <v>19</v>
      </c>
      <c r="E1980">
        <v>1</v>
      </c>
      <c r="F1980" t="s">
        <v>270</v>
      </c>
      <c r="G1980">
        <v>0</v>
      </c>
      <c r="H1980">
        <v>156400</v>
      </c>
      <c r="I1980">
        <v>156400</v>
      </c>
      <c r="J1980">
        <v>1</v>
      </c>
      <c r="K1980" t="s">
        <v>30</v>
      </c>
      <c r="L1980" t="s">
        <v>31</v>
      </c>
    </row>
    <row r="1981" spans="1:12" x14ac:dyDescent="0.2">
      <c r="A1981" t="s">
        <v>191</v>
      </c>
      <c r="B1981">
        <v>0</v>
      </c>
      <c r="C1981" t="s">
        <v>13</v>
      </c>
      <c r="D1981" t="s">
        <v>27</v>
      </c>
      <c r="E1981">
        <v>1</v>
      </c>
      <c r="F1981" t="s">
        <v>270</v>
      </c>
      <c r="G1981">
        <v>0</v>
      </c>
      <c r="H1981">
        <v>60000</v>
      </c>
      <c r="I1981">
        <v>60000</v>
      </c>
      <c r="J1981">
        <v>1</v>
      </c>
      <c r="K1981" t="s">
        <v>192</v>
      </c>
      <c r="L1981" t="s">
        <v>193</v>
      </c>
    </row>
    <row r="1982" spans="1:12" x14ac:dyDescent="0.2">
      <c r="A1982" t="s">
        <v>919</v>
      </c>
      <c r="B1982">
        <v>1</v>
      </c>
      <c r="C1982" t="s">
        <v>60</v>
      </c>
      <c r="D1982" t="s">
        <v>27</v>
      </c>
      <c r="E1982">
        <v>1</v>
      </c>
      <c r="F1982" t="s">
        <v>270</v>
      </c>
      <c r="G1982">
        <v>240000</v>
      </c>
      <c r="H1982">
        <v>5950200</v>
      </c>
      <c r="I1982">
        <v>1359642.2</v>
      </c>
      <c r="J1982">
        <v>0.22850357971160601</v>
      </c>
      <c r="K1982" t="s">
        <v>920</v>
      </c>
      <c r="L1982" t="s">
        <v>921</v>
      </c>
    </row>
    <row r="1983" spans="1:12" x14ac:dyDescent="0.2">
      <c r="A1983" t="s">
        <v>1798</v>
      </c>
      <c r="B1983">
        <v>1</v>
      </c>
      <c r="C1983" t="s">
        <v>60</v>
      </c>
      <c r="D1983" t="s">
        <v>95</v>
      </c>
      <c r="E1983">
        <v>1</v>
      </c>
      <c r="F1983" t="s">
        <v>270</v>
      </c>
      <c r="G1983">
        <v>65000</v>
      </c>
      <c r="H1983">
        <v>5037019</v>
      </c>
      <c r="I1983">
        <v>4278295.34</v>
      </c>
      <c r="J1983">
        <v>0.84937043120147004</v>
      </c>
      <c r="K1983" t="s">
        <v>112</v>
      </c>
      <c r="L1983" t="s">
        <v>113</v>
      </c>
    </row>
    <row r="1984" spans="1:12" x14ac:dyDescent="0.2">
      <c r="A1984" t="s">
        <v>1799</v>
      </c>
      <c r="B1984">
        <v>1</v>
      </c>
      <c r="C1984" t="s">
        <v>60</v>
      </c>
      <c r="D1984" t="s">
        <v>139</v>
      </c>
      <c r="E1984">
        <v>1</v>
      </c>
      <c r="F1984" t="s">
        <v>270</v>
      </c>
      <c r="G1984">
        <v>5000</v>
      </c>
      <c r="H1984">
        <v>632064</v>
      </c>
      <c r="I1984">
        <v>410460.4</v>
      </c>
      <c r="J1984">
        <v>0.64939626366950098</v>
      </c>
      <c r="K1984" t="s">
        <v>140</v>
      </c>
      <c r="L1984" t="s">
        <v>141</v>
      </c>
    </row>
    <row r="1985" spans="1:12" x14ac:dyDescent="0.2">
      <c r="A1985" t="s">
        <v>1800</v>
      </c>
      <c r="B1985">
        <v>0</v>
      </c>
      <c r="C1985" t="s">
        <v>13</v>
      </c>
      <c r="D1985" t="s">
        <v>29</v>
      </c>
      <c r="E1985">
        <v>1</v>
      </c>
      <c r="F1985" t="s">
        <v>270</v>
      </c>
      <c r="G1985">
        <v>0</v>
      </c>
      <c r="H1985">
        <v>42500</v>
      </c>
      <c r="I1985">
        <v>42500</v>
      </c>
      <c r="J1985">
        <v>1</v>
      </c>
      <c r="K1985" t="s">
        <v>61</v>
      </c>
      <c r="L1985" t="s">
        <v>62</v>
      </c>
    </row>
    <row r="1986" spans="1:12" x14ac:dyDescent="0.2">
      <c r="A1986" t="s">
        <v>1186</v>
      </c>
      <c r="B1986">
        <v>0</v>
      </c>
      <c r="C1986" t="s">
        <v>13</v>
      </c>
      <c r="D1986" t="s">
        <v>27</v>
      </c>
      <c r="E1986">
        <v>1</v>
      </c>
      <c r="F1986" t="s">
        <v>270</v>
      </c>
      <c r="G1986">
        <v>0</v>
      </c>
      <c r="H1986">
        <v>130000</v>
      </c>
      <c r="I1986">
        <v>130000</v>
      </c>
      <c r="J1986">
        <v>1</v>
      </c>
      <c r="K1986" t="s">
        <v>245</v>
      </c>
      <c r="L1986" t="s">
        <v>246</v>
      </c>
    </row>
    <row r="1987" spans="1:12" x14ac:dyDescent="0.2">
      <c r="A1987" t="s">
        <v>752</v>
      </c>
      <c r="B1987">
        <v>0</v>
      </c>
      <c r="C1987" t="s">
        <v>13</v>
      </c>
      <c r="D1987" t="s">
        <v>27</v>
      </c>
      <c r="E1987">
        <v>1</v>
      </c>
      <c r="F1987" t="s">
        <v>270</v>
      </c>
      <c r="G1987">
        <v>3000</v>
      </c>
      <c r="H1987">
        <v>98000</v>
      </c>
      <c r="I1987">
        <v>98000</v>
      </c>
      <c r="J1987">
        <v>1</v>
      </c>
      <c r="K1987" t="s">
        <v>753</v>
      </c>
      <c r="L1987" t="s">
        <v>754</v>
      </c>
    </row>
    <row r="1988" spans="1:12" x14ac:dyDescent="0.2">
      <c r="A1988" t="s">
        <v>1403</v>
      </c>
      <c r="B1988">
        <v>0</v>
      </c>
      <c r="C1988" t="s">
        <v>13</v>
      </c>
      <c r="D1988" t="s">
        <v>29</v>
      </c>
      <c r="E1988">
        <v>1</v>
      </c>
      <c r="F1988" t="s">
        <v>270</v>
      </c>
      <c r="G1988">
        <v>100</v>
      </c>
      <c r="H1988">
        <v>35847</v>
      </c>
      <c r="I1988">
        <v>35847</v>
      </c>
      <c r="J1988">
        <v>1</v>
      </c>
      <c r="K1988" t="s">
        <v>33</v>
      </c>
      <c r="L1988" t="s">
        <v>34</v>
      </c>
    </row>
    <row r="1989" spans="1:12" x14ac:dyDescent="0.2">
      <c r="A1989" t="s">
        <v>1468</v>
      </c>
      <c r="B1989">
        <v>0</v>
      </c>
      <c r="C1989" t="s">
        <v>13</v>
      </c>
      <c r="D1989" t="s">
        <v>29</v>
      </c>
      <c r="E1989">
        <v>1</v>
      </c>
      <c r="F1989" t="s">
        <v>270</v>
      </c>
      <c r="G1989">
        <v>0</v>
      </c>
      <c r="H1989">
        <v>15000</v>
      </c>
      <c r="I1989">
        <v>15000</v>
      </c>
      <c r="J1989">
        <v>1</v>
      </c>
      <c r="K1989" t="s">
        <v>297</v>
      </c>
      <c r="L1989" t="s">
        <v>298</v>
      </c>
    </row>
    <row r="1990" spans="1:12" x14ac:dyDescent="0.2">
      <c r="A1990" t="s">
        <v>1801</v>
      </c>
      <c r="B1990">
        <v>0</v>
      </c>
      <c r="C1990" t="s">
        <v>13</v>
      </c>
      <c r="D1990" t="s">
        <v>29</v>
      </c>
      <c r="E1990">
        <v>1</v>
      </c>
      <c r="F1990" t="s">
        <v>270</v>
      </c>
      <c r="G1990">
        <v>0</v>
      </c>
      <c r="H1990">
        <v>55247</v>
      </c>
      <c r="I1990">
        <v>55247</v>
      </c>
      <c r="J1990">
        <v>1</v>
      </c>
      <c r="K1990" t="s">
        <v>338</v>
      </c>
      <c r="L1990" t="s">
        <v>339</v>
      </c>
    </row>
    <row r="1991" spans="1:12" x14ac:dyDescent="0.2">
      <c r="A1991" t="s">
        <v>1802</v>
      </c>
      <c r="B1991">
        <v>0</v>
      </c>
      <c r="C1991" t="s">
        <v>13</v>
      </c>
      <c r="D1991" t="s">
        <v>29</v>
      </c>
      <c r="E1991">
        <v>1</v>
      </c>
      <c r="F1991" t="s">
        <v>270</v>
      </c>
      <c r="G1991">
        <v>10000</v>
      </c>
      <c r="H1991">
        <v>20000</v>
      </c>
      <c r="I1991">
        <v>20000</v>
      </c>
      <c r="J1991">
        <v>1</v>
      </c>
      <c r="K1991" t="s">
        <v>189</v>
      </c>
      <c r="L1991" t="s">
        <v>190</v>
      </c>
    </row>
    <row r="1992" spans="1:12" x14ac:dyDescent="0.2">
      <c r="A1992" t="s">
        <v>1803</v>
      </c>
      <c r="B1992">
        <v>1</v>
      </c>
      <c r="C1992" t="s">
        <v>60</v>
      </c>
      <c r="D1992" t="s">
        <v>50</v>
      </c>
      <c r="E1992">
        <v>1</v>
      </c>
      <c r="F1992" t="s">
        <v>270</v>
      </c>
      <c r="G1992">
        <v>325000</v>
      </c>
      <c r="H1992">
        <v>32667430</v>
      </c>
      <c r="I1992">
        <v>31694648.765299998</v>
      </c>
      <c r="J1992">
        <v>0.97022165502459101</v>
      </c>
      <c r="K1992" t="s">
        <v>170</v>
      </c>
      <c r="L1992" t="s">
        <v>171</v>
      </c>
    </row>
    <row r="1993" spans="1:12" x14ac:dyDescent="0.2">
      <c r="A1993" t="s">
        <v>1804</v>
      </c>
      <c r="B1993">
        <v>0</v>
      </c>
      <c r="C1993" t="s">
        <v>13</v>
      </c>
      <c r="D1993" t="s">
        <v>79</v>
      </c>
      <c r="E1993">
        <v>1</v>
      </c>
      <c r="F1993" t="s">
        <v>270</v>
      </c>
      <c r="G1993">
        <v>0</v>
      </c>
      <c r="H1993">
        <v>100000</v>
      </c>
      <c r="I1993">
        <v>100000</v>
      </c>
      <c r="J1993">
        <v>1</v>
      </c>
      <c r="K1993" t="s">
        <v>96</v>
      </c>
      <c r="L1993" t="s">
        <v>97</v>
      </c>
    </row>
    <row r="1994" spans="1:12" x14ac:dyDescent="0.2">
      <c r="A1994" t="s">
        <v>1805</v>
      </c>
      <c r="B1994">
        <v>0</v>
      </c>
      <c r="C1994" t="s">
        <v>13</v>
      </c>
      <c r="D1994" t="s">
        <v>29</v>
      </c>
      <c r="E1994">
        <v>1</v>
      </c>
      <c r="F1994" t="s">
        <v>270</v>
      </c>
      <c r="G1994">
        <v>0</v>
      </c>
      <c r="H1994">
        <v>38000</v>
      </c>
      <c r="I1994">
        <v>38000</v>
      </c>
      <c r="J1994">
        <v>1</v>
      </c>
      <c r="K1994" t="s">
        <v>124</v>
      </c>
      <c r="L1994" t="s">
        <v>125</v>
      </c>
    </row>
    <row r="1995" spans="1:12" x14ac:dyDescent="0.2">
      <c r="A1995" t="s">
        <v>59</v>
      </c>
      <c r="B1995">
        <v>0</v>
      </c>
      <c r="C1995" t="s">
        <v>13</v>
      </c>
      <c r="D1995" t="s">
        <v>27</v>
      </c>
      <c r="E1995">
        <v>1</v>
      </c>
      <c r="F1995" t="s">
        <v>270</v>
      </c>
      <c r="G1995">
        <v>3000</v>
      </c>
      <c r="H1995">
        <v>73000</v>
      </c>
      <c r="I1995">
        <v>73000</v>
      </c>
      <c r="J1995">
        <v>1</v>
      </c>
      <c r="K1995" t="s">
        <v>61</v>
      </c>
      <c r="L1995" t="s">
        <v>62</v>
      </c>
    </row>
    <row r="1996" spans="1:12" x14ac:dyDescent="0.2">
      <c r="A1996" t="s">
        <v>1806</v>
      </c>
      <c r="B1996">
        <v>0</v>
      </c>
      <c r="C1996" t="s">
        <v>13</v>
      </c>
      <c r="D1996" t="s">
        <v>27</v>
      </c>
      <c r="E1996">
        <v>1</v>
      </c>
      <c r="F1996" t="s">
        <v>270</v>
      </c>
      <c r="G1996">
        <v>0</v>
      </c>
      <c r="H1996">
        <v>160000</v>
      </c>
      <c r="I1996">
        <v>160000</v>
      </c>
      <c r="J1996">
        <v>1</v>
      </c>
      <c r="K1996" t="s">
        <v>70</v>
      </c>
      <c r="L1996" t="s">
        <v>71</v>
      </c>
    </row>
    <row r="1997" spans="1:12" x14ac:dyDescent="0.2">
      <c r="A1997" t="s">
        <v>642</v>
      </c>
      <c r="B1997">
        <v>1</v>
      </c>
      <c r="C1997" t="s">
        <v>60</v>
      </c>
      <c r="D1997" t="s">
        <v>27</v>
      </c>
      <c r="E1997">
        <v>1</v>
      </c>
      <c r="F1997" t="s">
        <v>270</v>
      </c>
      <c r="G1997">
        <v>20000</v>
      </c>
      <c r="H1997">
        <v>854305</v>
      </c>
      <c r="I1997">
        <v>1054254.0800000001</v>
      </c>
      <c r="J1997">
        <v>1.23404872966914</v>
      </c>
      <c r="K1997" t="s">
        <v>643</v>
      </c>
      <c r="L1997" t="s">
        <v>644</v>
      </c>
    </row>
    <row r="1998" spans="1:12" x14ac:dyDescent="0.2">
      <c r="A1998" t="s">
        <v>1807</v>
      </c>
      <c r="B1998">
        <v>0</v>
      </c>
      <c r="C1998" t="s">
        <v>13</v>
      </c>
      <c r="D1998" t="s">
        <v>95</v>
      </c>
      <c r="E1998">
        <v>1</v>
      </c>
      <c r="F1998" t="s">
        <v>270</v>
      </c>
      <c r="G1998">
        <v>0</v>
      </c>
      <c r="H1998">
        <v>30000</v>
      </c>
      <c r="I1998">
        <v>30000</v>
      </c>
      <c r="J1998">
        <v>1</v>
      </c>
      <c r="K1998" t="s">
        <v>294</v>
      </c>
      <c r="L1998" t="s">
        <v>295</v>
      </c>
    </row>
    <row r="1999" spans="1:12" x14ac:dyDescent="0.2">
      <c r="A1999" t="s">
        <v>1808</v>
      </c>
      <c r="B1999">
        <v>0</v>
      </c>
      <c r="C1999" t="s">
        <v>13</v>
      </c>
      <c r="D1999" t="s">
        <v>79</v>
      </c>
      <c r="E1999">
        <v>1</v>
      </c>
      <c r="F1999" t="s">
        <v>270</v>
      </c>
      <c r="G1999">
        <v>0</v>
      </c>
      <c r="H1999">
        <v>50000</v>
      </c>
      <c r="I1999">
        <v>50000</v>
      </c>
      <c r="J1999">
        <v>1</v>
      </c>
      <c r="K1999" t="s">
        <v>115</v>
      </c>
      <c r="L1999" t="s">
        <v>116</v>
      </c>
    </row>
    <row r="2000" spans="1:12" x14ac:dyDescent="0.2">
      <c r="A2000" t="s">
        <v>1809</v>
      </c>
      <c r="B2000">
        <v>1</v>
      </c>
      <c r="C2000" t="s">
        <v>60</v>
      </c>
      <c r="D2000" t="s">
        <v>95</v>
      </c>
      <c r="E2000">
        <v>1</v>
      </c>
      <c r="F2000" t="s">
        <v>270</v>
      </c>
      <c r="G2000">
        <v>140000</v>
      </c>
      <c r="H2000">
        <v>250000</v>
      </c>
      <c r="I2000">
        <v>4532512.59</v>
      </c>
      <c r="J2000">
        <v>18.130047999999999</v>
      </c>
      <c r="K2000" t="s">
        <v>130</v>
      </c>
      <c r="L2000" t="s">
        <v>131</v>
      </c>
    </row>
    <row r="2001" spans="1:12" x14ac:dyDescent="0.2">
      <c r="A2001" t="s">
        <v>1810</v>
      </c>
      <c r="B2001">
        <v>0</v>
      </c>
      <c r="C2001" t="s">
        <v>13</v>
      </c>
      <c r="D2001" t="s">
        <v>23</v>
      </c>
      <c r="E2001">
        <v>1</v>
      </c>
      <c r="F2001" t="s">
        <v>270</v>
      </c>
      <c r="G2001">
        <v>0</v>
      </c>
      <c r="H2001">
        <v>35000</v>
      </c>
      <c r="I2001">
        <v>35000</v>
      </c>
      <c r="J2001">
        <v>1</v>
      </c>
      <c r="K2001" t="s">
        <v>124</v>
      </c>
      <c r="L2001" t="s">
        <v>125</v>
      </c>
    </row>
    <row r="2002" spans="1:12" x14ac:dyDescent="0.2">
      <c r="A2002" t="s">
        <v>1811</v>
      </c>
      <c r="B2002">
        <v>0</v>
      </c>
      <c r="C2002" t="s">
        <v>13</v>
      </c>
      <c r="D2002" t="s">
        <v>50</v>
      </c>
      <c r="E2002">
        <v>1</v>
      </c>
      <c r="F2002" t="s">
        <v>270</v>
      </c>
      <c r="G2002">
        <v>0</v>
      </c>
      <c r="H2002">
        <v>150000</v>
      </c>
      <c r="I2002">
        <v>150000</v>
      </c>
      <c r="J2002">
        <v>1</v>
      </c>
      <c r="K2002" t="s">
        <v>592</v>
      </c>
      <c r="L2002" t="s">
        <v>593</v>
      </c>
    </row>
    <row r="2003" spans="1:12" x14ac:dyDescent="0.2">
      <c r="A2003" t="s">
        <v>1538</v>
      </c>
      <c r="B2003">
        <v>1</v>
      </c>
      <c r="C2003" t="s">
        <v>60</v>
      </c>
      <c r="D2003" t="s">
        <v>27</v>
      </c>
      <c r="E2003">
        <v>1</v>
      </c>
      <c r="F2003" t="s">
        <v>270</v>
      </c>
      <c r="G2003">
        <v>0</v>
      </c>
      <c r="H2003">
        <v>631853</v>
      </c>
      <c r="I2003">
        <v>1094979.7335000001</v>
      </c>
      <c r="J2003">
        <v>1.73296478769587</v>
      </c>
      <c r="K2003" t="s">
        <v>1298</v>
      </c>
      <c r="L2003" t="s">
        <v>1299</v>
      </c>
    </row>
    <row r="2004" spans="1:12" x14ac:dyDescent="0.2">
      <c r="A2004" t="s">
        <v>1647</v>
      </c>
      <c r="B2004">
        <v>0</v>
      </c>
      <c r="C2004" t="s">
        <v>13</v>
      </c>
      <c r="D2004" t="s">
        <v>29</v>
      </c>
      <c r="E2004">
        <v>1</v>
      </c>
      <c r="F2004" t="s">
        <v>270</v>
      </c>
      <c r="G2004">
        <v>19500</v>
      </c>
      <c r="H2004">
        <v>50000</v>
      </c>
      <c r="I2004">
        <v>50000</v>
      </c>
      <c r="J2004">
        <v>1</v>
      </c>
      <c r="K2004" t="s">
        <v>330</v>
      </c>
      <c r="L2004" t="s">
        <v>331</v>
      </c>
    </row>
    <row r="2005" spans="1:12" x14ac:dyDescent="0.2">
      <c r="A2005" t="s">
        <v>1045</v>
      </c>
      <c r="B2005">
        <v>0</v>
      </c>
      <c r="C2005" t="s">
        <v>13</v>
      </c>
      <c r="D2005" t="s">
        <v>27</v>
      </c>
      <c r="E2005">
        <v>1</v>
      </c>
      <c r="F2005" t="s">
        <v>270</v>
      </c>
      <c r="G2005">
        <v>1500</v>
      </c>
      <c r="H2005">
        <v>100000</v>
      </c>
      <c r="I2005">
        <v>100000</v>
      </c>
      <c r="J2005">
        <v>1</v>
      </c>
      <c r="K2005" t="s">
        <v>16</v>
      </c>
      <c r="L2005" t="s">
        <v>17</v>
      </c>
    </row>
    <row r="2006" spans="1:12" x14ac:dyDescent="0.2">
      <c r="A2006" t="s">
        <v>1812</v>
      </c>
      <c r="B2006">
        <v>0</v>
      </c>
      <c r="C2006" t="s">
        <v>13</v>
      </c>
      <c r="D2006" t="s">
        <v>27</v>
      </c>
      <c r="E2006">
        <v>1</v>
      </c>
      <c r="F2006" t="s">
        <v>270</v>
      </c>
      <c r="G2006">
        <v>0</v>
      </c>
      <c r="H2006">
        <v>128150</v>
      </c>
      <c r="I2006">
        <v>128150</v>
      </c>
      <c r="J2006">
        <v>1</v>
      </c>
      <c r="K2006" t="s">
        <v>1813</v>
      </c>
      <c r="L2006" t="s">
        <v>1814</v>
      </c>
    </row>
    <row r="2007" spans="1:12" x14ac:dyDescent="0.2">
      <c r="A2007" t="s">
        <v>1815</v>
      </c>
      <c r="B2007">
        <v>0</v>
      </c>
      <c r="C2007" t="s">
        <v>13</v>
      </c>
      <c r="D2007" t="s">
        <v>29</v>
      </c>
      <c r="E2007">
        <v>1</v>
      </c>
      <c r="F2007" t="s">
        <v>270</v>
      </c>
      <c r="G2007">
        <v>217</v>
      </c>
      <c r="H2007">
        <v>27000</v>
      </c>
      <c r="I2007">
        <v>27000</v>
      </c>
      <c r="J2007">
        <v>1</v>
      </c>
      <c r="K2007" t="s">
        <v>30</v>
      </c>
      <c r="L2007" t="s">
        <v>31</v>
      </c>
    </row>
    <row r="2008" spans="1:12" x14ac:dyDescent="0.2">
      <c r="A2008" t="s">
        <v>1816</v>
      </c>
      <c r="B2008">
        <v>0</v>
      </c>
      <c r="C2008" t="s">
        <v>13</v>
      </c>
      <c r="D2008" t="s">
        <v>50</v>
      </c>
      <c r="E2008">
        <v>1</v>
      </c>
      <c r="F2008" t="s">
        <v>270</v>
      </c>
      <c r="G2008">
        <v>0</v>
      </c>
      <c r="H2008">
        <v>0</v>
      </c>
      <c r="I2008">
        <v>0</v>
      </c>
      <c r="J2008" t="s">
        <v>282</v>
      </c>
      <c r="K2008" t="s">
        <v>349</v>
      </c>
      <c r="L2008" t="s">
        <v>350</v>
      </c>
    </row>
    <row r="2009" spans="1:12" x14ac:dyDescent="0.2">
      <c r="A2009" t="s">
        <v>1817</v>
      </c>
      <c r="B2009">
        <v>0</v>
      </c>
      <c r="C2009" t="s">
        <v>13</v>
      </c>
      <c r="D2009" t="s">
        <v>27</v>
      </c>
      <c r="E2009">
        <v>1</v>
      </c>
      <c r="F2009" t="s">
        <v>270</v>
      </c>
      <c r="G2009">
        <v>0</v>
      </c>
      <c r="H2009">
        <v>60000</v>
      </c>
      <c r="I2009">
        <v>60000</v>
      </c>
      <c r="J2009">
        <v>1</v>
      </c>
      <c r="K2009" t="s">
        <v>67</v>
      </c>
      <c r="L2009" t="s">
        <v>68</v>
      </c>
    </row>
    <row r="2010" spans="1:12" x14ac:dyDescent="0.2">
      <c r="A2010" t="s">
        <v>1132</v>
      </c>
      <c r="B2010">
        <v>0</v>
      </c>
      <c r="C2010" t="s">
        <v>13</v>
      </c>
      <c r="D2010" t="s">
        <v>27</v>
      </c>
      <c r="E2010">
        <v>1</v>
      </c>
      <c r="F2010" t="s">
        <v>270</v>
      </c>
      <c r="G2010">
        <v>3870</v>
      </c>
      <c r="H2010">
        <v>28718</v>
      </c>
      <c r="I2010">
        <v>28718</v>
      </c>
      <c r="J2010">
        <v>1</v>
      </c>
      <c r="K2010" t="s">
        <v>43</v>
      </c>
      <c r="L2010" t="s">
        <v>44</v>
      </c>
    </row>
    <row r="2011" spans="1:12" x14ac:dyDescent="0.2">
      <c r="A2011" t="s">
        <v>1571</v>
      </c>
      <c r="B2011">
        <v>0</v>
      </c>
      <c r="C2011" t="s">
        <v>13</v>
      </c>
      <c r="D2011" t="s">
        <v>29</v>
      </c>
      <c r="E2011">
        <v>1</v>
      </c>
      <c r="F2011" t="s">
        <v>270</v>
      </c>
      <c r="G2011">
        <v>45000</v>
      </c>
      <c r="H2011">
        <v>30000</v>
      </c>
      <c r="I2011">
        <v>30000</v>
      </c>
      <c r="J2011">
        <v>1</v>
      </c>
      <c r="K2011" t="s">
        <v>496</v>
      </c>
      <c r="L2011" t="s">
        <v>497</v>
      </c>
    </row>
    <row r="2012" spans="1:12" x14ac:dyDescent="0.2">
      <c r="A2012" t="s">
        <v>1818</v>
      </c>
      <c r="B2012">
        <v>1</v>
      </c>
      <c r="C2012" t="s">
        <v>60</v>
      </c>
      <c r="D2012" t="s">
        <v>19</v>
      </c>
      <c r="E2012">
        <v>1</v>
      </c>
      <c r="F2012" t="s">
        <v>270</v>
      </c>
      <c r="G2012">
        <v>74000</v>
      </c>
      <c r="H2012">
        <v>1862589</v>
      </c>
      <c r="I2012">
        <v>434408.3</v>
      </c>
      <c r="J2012">
        <v>0.23322804977372799</v>
      </c>
      <c r="K2012" t="s">
        <v>61</v>
      </c>
      <c r="L2012" t="s">
        <v>62</v>
      </c>
    </row>
    <row r="2013" spans="1:12" x14ac:dyDescent="0.2">
      <c r="A2013" t="s">
        <v>187</v>
      </c>
      <c r="B2013">
        <v>0</v>
      </c>
      <c r="C2013" t="s">
        <v>13</v>
      </c>
      <c r="D2013" t="s">
        <v>27</v>
      </c>
      <c r="E2013">
        <v>1</v>
      </c>
      <c r="F2013" t="s">
        <v>270</v>
      </c>
      <c r="G2013">
        <v>0</v>
      </c>
      <c r="H2013">
        <v>80000</v>
      </c>
      <c r="I2013">
        <v>80000</v>
      </c>
      <c r="J2013">
        <v>1</v>
      </c>
      <c r="K2013" t="s">
        <v>140</v>
      </c>
      <c r="L2013" t="s">
        <v>141</v>
      </c>
    </row>
    <row r="2014" spans="1:12" x14ac:dyDescent="0.2">
      <c r="A2014" t="s">
        <v>1054</v>
      </c>
      <c r="B2014">
        <v>0</v>
      </c>
      <c r="C2014" t="s">
        <v>13</v>
      </c>
      <c r="D2014" t="s">
        <v>27</v>
      </c>
      <c r="E2014">
        <v>1</v>
      </c>
      <c r="F2014" t="s">
        <v>270</v>
      </c>
      <c r="G2014">
        <v>0</v>
      </c>
      <c r="H2014">
        <v>53300</v>
      </c>
      <c r="I2014">
        <v>53300</v>
      </c>
      <c r="J2014">
        <v>1</v>
      </c>
      <c r="K2014" t="s">
        <v>562</v>
      </c>
      <c r="L2014" t="s">
        <v>563</v>
      </c>
    </row>
    <row r="2015" spans="1:12" x14ac:dyDescent="0.2">
      <c r="A2015" t="s">
        <v>1819</v>
      </c>
      <c r="B2015">
        <v>1</v>
      </c>
      <c r="C2015" t="s">
        <v>60</v>
      </c>
      <c r="D2015" t="s">
        <v>19</v>
      </c>
      <c r="E2015">
        <v>1</v>
      </c>
      <c r="F2015" t="s">
        <v>270</v>
      </c>
      <c r="G2015">
        <v>100000</v>
      </c>
      <c r="H2015">
        <v>902799</v>
      </c>
      <c r="I2015">
        <v>442168.25</v>
      </c>
      <c r="J2015">
        <v>0.48977457883759201</v>
      </c>
      <c r="K2015" t="s">
        <v>287</v>
      </c>
      <c r="L2015" t="s">
        <v>288</v>
      </c>
    </row>
    <row r="2016" spans="1:12" x14ac:dyDescent="0.2">
      <c r="A2016" t="s">
        <v>337</v>
      </c>
      <c r="B2016">
        <v>0</v>
      </c>
      <c r="C2016" t="s">
        <v>13</v>
      </c>
      <c r="D2016" t="s">
        <v>27</v>
      </c>
      <c r="E2016">
        <v>1</v>
      </c>
      <c r="F2016" t="s">
        <v>270</v>
      </c>
      <c r="G2016">
        <v>0</v>
      </c>
      <c r="H2016">
        <v>90000</v>
      </c>
      <c r="I2016">
        <v>90000</v>
      </c>
      <c r="J2016">
        <v>1</v>
      </c>
      <c r="K2016" t="s">
        <v>338</v>
      </c>
      <c r="L2016" t="s">
        <v>339</v>
      </c>
    </row>
    <row r="2017" spans="1:12" x14ac:dyDescent="0.2">
      <c r="A2017" t="s">
        <v>1679</v>
      </c>
      <c r="B2017">
        <v>1</v>
      </c>
      <c r="C2017" t="s">
        <v>60</v>
      </c>
      <c r="D2017" t="s">
        <v>29</v>
      </c>
      <c r="E2017">
        <v>1</v>
      </c>
      <c r="F2017" t="s">
        <v>270</v>
      </c>
      <c r="G2017">
        <v>90000</v>
      </c>
      <c r="H2017">
        <v>1015000</v>
      </c>
      <c r="I2017">
        <v>313509</v>
      </c>
      <c r="J2017">
        <v>0.308875862068965</v>
      </c>
      <c r="K2017" t="s">
        <v>300</v>
      </c>
      <c r="L2017" t="s">
        <v>301</v>
      </c>
    </row>
    <row r="2018" spans="1:12" x14ac:dyDescent="0.2">
      <c r="A2018" t="s">
        <v>1075</v>
      </c>
      <c r="B2018">
        <v>0</v>
      </c>
      <c r="C2018" t="s">
        <v>13</v>
      </c>
      <c r="D2018" t="s">
        <v>27</v>
      </c>
      <c r="E2018">
        <v>1</v>
      </c>
      <c r="F2018" t="s">
        <v>270</v>
      </c>
      <c r="G2018">
        <v>0</v>
      </c>
      <c r="H2018">
        <v>131250</v>
      </c>
      <c r="I2018">
        <v>131250</v>
      </c>
      <c r="J2018">
        <v>1</v>
      </c>
      <c r="K2018" t="s">
        <v>1076</v>
      </c>
      <c r="L2018" t="s">
        <v>1077</v>
      </c>
    </row>
    <row r="2019" spans="1:12" x14ac:dyDescent="0.2">
      <c r="A2019" t="s">
        <v>1820</v>
      </c>
      <c r="B2019">
        <v>0</v>
      </c>
      <c r="C2019" t="s">
        <v>13</v>
      </c>
      <c r="D2019" t="s">
        <v>29</v>
      </c>
      <c r="E2019">
        <v>1</v>
      </c>
      <c r="F2019" t="s">
        <v>270</v>
      </c>
      <c r="G2019">
        <v>0</v>
      </c>
      <c r="H2019">
        <v>35518</v>
      </c>
      <c r="I2019">
        <v>35518</v>
      </c>
      <c r="J2019">
        <v>1</v>
      </c>
      <c r="K2019" t="s">
        <v>984</v>
      </c>
      <c r="L2019" t="s">
        <v>985</v>
      </c>
    </row>
    <row r="2020" spans="1:12" x14ac:dyDescent="0.2">
      <c r="A2020" t="s">
        <v>467</v>
      </c>
      <c r="B2020">
        <v>0</v>
      </c>
      <c r="C2020" t="s">
        <v>13</v>
      </c>
      <c r="D2020" t="s">
        <v>27</v>
      </c>
      <c r="E2020">
        <v>1</v>
      </c>
      <c r="F2020" t="s">
        <v>270</v>
      </c>
      <c r="G2020">
        <v>1000</v>
      </c>
      <c r="H2020">
        <v>63900</v>
      </c>
      <c r="I2020">
        <v>63900</v>
      </c>
      <c r="J2020">
        <v>1</v>
      </c>
      <c r="K2020" t="s">
        <v>99</v>
      </c>
      <c r="L2020" t="s">
        <v>100</v>
      </c>
    </row>
    <row r="2021" spans="1:12" x14ac:dyDescent="0.2">
      <c r="A2021" t="s">
        <v>1821</v>
      </c>
      <c r="B2021">
        <v>0</v>
      </c>
      <c r="C2021" t="s">
        <v>13</v>
      </c>
      <c r="D2021" t="s">
        <v>29</v>
      </c>
      <c r="E2021">
        <v>1</v>
      </c>
      <c r="F2021" t="s">
        <v>270</v>
      </c>
      <c r="G2021">
        <v>0</v>
      </c>
      <c r="H2021">
        <v>21300</v>
      </c>
      <c r="I2021">
        <v>21300</v>
      </c>
      <c r="J2021">
        <v>1</v>
      </c>
      <c r="K2021" t="s">
        <v>83</v>
      </c>
      <c r="L2021" t="s">
        <v>84</v>
      </c>
    </row>
    <row r="2022" spans="1:12" x14ac:dyDescent="0.2">
      <c r="A2022" t="s">
        <v>1130</v>
      </c>
      <c r="B2022">
        <v>1</v>
      </c>
      <c r="C2022" t="s">
        <v>60</v>
      </c>
      <c r="D2022" t="s">
        <v>19</v>
      </c>
      <c r="E2022">
        <v>1</v>
      </c>
      <c r="F2022" t="s">
        <v>270</v>
      </c>
      <c r="G2022">
        <v>36341</v>
      </c>
      <c r="H2022">
        <v>1877033</v>
      </c>
      <c r="I2022">
        <v>1222764.43</v>
      </c>
      <c r="J2022">
        <v>0.65143447131723298</v>
      </c>
      <c r="K2022" t="s">
        <v>39</v>
      </c>
      <c r="L2022" t="s">
        <v>40</v>
      </c>
    </row>
    <row r="2023" spans="1:12" x14ac:dyDescent="0.2">
      <c r="A2023" t="s">
        <v>1822</v>
      </c>
      <c r="B2023">
        <v>1</v>
      </c>
      <c r="C2023" t="s">
        <v>60</v>
      </c>
      <c r="D2023" t="s">
        <v>27</v>
      </c>
      <c r="E2023">
        <v>1</v>
      </c>
      <c r="F2023" t="s">
        <v>270</v>
      </c>
      <c r="G2023">
        <v>8400</v>
      </c>
      <c r="H2023">
        <v>709842</v>
      </c>
      <c r="I2023">
        <v>631673.55000000005</v>
      </c>
      <c r="J2023">
        <v>0.88987831094807002</v>
      </c>
      <c r="K2023" t="s">
        <v>533</v>
      </c>
      <c r="L2023" t="s">
        <v>534</v>
      </c>
    </row>
    <row r="2024" spans="1:12" x14ac:dyDescent="0.2">
      <c r="A2024" t="s">
        <v>1823</v>
      </c>
      <c r="B2024">
        <v>0</v>
      </c>
      <c r="C2024" t="s">
        <v>13</v>
      </c>
      <c r="D2024" t="s">
        <v>29</v>
      </c>
      <c r="E2024">
        <v>1</v>
      </c>
      <c r="F2024" t="s">
        <v>270</v>
      </c>
      <c r="G2024">
        <v>0</v>
      </c>
      <c r="H2024">
        <v>40000</v>
      </c>
      <c r="I2024">
        <v>40000</v>
      </c>
      <c r="J2024">
        <v>1</v>
      </c>
      <c r="K2024" t="s">
        <v>294</v>
      </c>
      <c r="L2024" t="s">
        <v>295</v>
      </c>
    </row>
    <row r="2025" spans="1:12" x14ac:dyDescent="0.2">
      <c r="A2025" t="s">
        <v>1824</v>
      </c>
      <c r="B2025">
        <v>1</v>
      </c>
      <c r="C2025" t="s">
        <v>60</v>
      </c>
      <c r="D2025" t="s">
        <v>29</v>
      </c>
      <c r="E2025">
        <v>1</v>
      </c>
      <c r="F2025" t="s">
        <v>270</v>
      </c>
      <c r="G2025">
        <v>1000000</v>
      </c>
      <c r="H2025">
        <v>2305164</v>
      </c>
      <c r="I2025">
        <v>660541.81999999995</v>
      </c>
      <c r="J2025">
        <v>0.286548375733787</v>
      </c>
      <c r="K2025" t="s">
        <v>36</v>
      </c>
      <c r="L2025" t="s">
        <v>37</v>
      </c>
    </row>
    <row r="2026" spans="1:12" x14ac:dyDescent="0.2">
      <c r="A2026" t="s">
        <v>1825</v>
      </c>
      <c r="B2026">
        <v>1</v>
      </c>
      <c r="C2026" t="s">
        <v>60</v>
      </c>
      <c r="D2026" t="s">
        <v>27</v>
      </c>
      <c r="E2026">
        <v>1</v>
      </c>
      <c r="F2026" t="s">
        <v>270</v>
      </c>
      <c r="G2026">
        <v>8000</v>
      </c>
      <c r="H2026">
        <v>2800437</v>
      </c>
      <c r="I2026">
        <v>2681105.92</v>
      </c>
      <c r="J2026">
        <v>0.95738807907480095</v>
      </c>
      <c r="K2026" t="s">
        <v>216</v>
      </c>
      <c r="L2026" t="s">
        <v>217</v>
      </c>
    </row>
    <row r="2027" spans="1:12" x14ac:dyDescent="0.2">
      <c r="A2027" t="s">
        <v>1826</v>
      </c>
      <c r="B2027">
        <v>0</v>
      </c>
      <c r="C2027" t="s">
        <v>13</v>
      </c>
      <c r="D2027" t="s">
        <v>29</v>
      </c>
      <c r="E2027">
        <v>1</v>
      </c>
      <c r="F2027" t="s">
        <v>270</v>
      </c>
      <c r="G2027">
        <v>0</v>
      </c>
      <c r="H2027">
        <v>100000</v>
      </c>
      <c r="I2027">
        <v>100000</v>
      </c>
      <c r="J2027">
        <v>1</v>
      </c>
      <c r="K2027" t="s">
        <v>316</v>
      </c>
      <c r="L2027" t="s">
        <v>317</v>
      </c>
    </row>
    <row r="2028" spans="1:12" x14ac:dyDescent="0.2">
      <c r="A2028" t="s">
        <v>1827</v>
      </c>
      <c r="B2028">
        <v>0</v>
      </c>
      <c r="C2028" t="s">
        <v>13</v>
      </c>
      <c r="D2028" t="s">
        <v>29</v>
      </c>
      <c r="E2028">
        <v>1</v>
      </c>
      <c r="F2028" t="s">
        <v>270</v>
      </c>
      <c r="G2028">
        <v>0</v>
      </c>
      <c r="H2028">
        <v>49000</v>
      </c>
      <c r="I2028">
        <v>49000</v>
      </c>
      <c r="J2028">
        <v>1</v>
      </c>
      <c r="K2028" t="s">
        <v>43</v>
      </c>
      <c r="L2028" t="s">
        <v>44</v>
      </c>
    </row>
    <row r="2029" spans="1:12" x14ac:dyDescent="0.2">
      <c r="A2029" t="s">
        <v>1828</v>
      </c>
      <c r="B2029">
        <v>1</v>
      </c>
      <c r="C2029" t="s">
        <v>60</v>
      </c>
      <c r="D2029" t="s">
        <v>27</v>
      </c>
      <c r="E2029">
        <v>1</v>
      </c>
      <c r="F2029" t="s">
        <v>270</v>
      </c>
      <c r="G2029">
        <v>25000</v>
      </c>
      <c r="H2029">
        <v>1802000</v>
      </c>
      <c r="I2029">
        <v>754774.06</v>
      </c>
      <c r="J2029">
        <v>0.41885349611542699</v>
      </c>
      <c r="K2029" t="s">
        <v>480</v>
      </c>
      <c r="L2029" t="s">
        <v>481</v>
      </c>
    </row>
    <row r="2030" spans="1:12" x14ac:dyDescent="0.2">
      <c r="A2030" t="s">
        <v>1829</v>
      </c>
      <c r="B2030">
        <v>0</v>
      </c>
      <c r="C2030" t="s">
        <v>13</v>
      </c>
      <c r="D2030" t="s">
        <v>661</v>
      </c>
      <c r="E2030">
        <v>1</v>
      </c>
      <c r="F2030" t="s">
        <v>270</v>
      </c>
      <c r="G2030">
        <v>0</v>
      </c>
      <c r="H2030">
        <v>50000</v>
      </c>
      <c r="I2030">
        <v>50000</v>
      </c>
      <c r="J2030">
        <v>1</v>
      </c>
      <c r="K2030" t="s">
        <v>294</v>
      </c>
      <c r="L2030" t="s">
        <v>295</v>
      </c>
    </row>
    <row r="2031" spans="1:12" x14ac:dyDescent="0.2">
      <c r="A2031" t="s">
        <v>864</v>
      </c>
      <c r="B2031">
        <v>0</v>
      </c>
      <c r="C2031" t="s">
        <v>13</v>
      </c>
      <c r="D2031" t="s">
        <v>27</v>
      </c>
      <c r="E2031">
        <v>1</v>
      </c>
      <c r="F2031" t="s">
        <v>270</v>
      </c>
      <c r="G2031">
        <v>0</v>
      </c>
      <c r="H2031">
        <v>108000</v>
      </c>
      <c r="I2031">
        <v>108000</v>
      </c>
      <c r="J2031">
        <v>1</v>
      </c>
      <c r="K2031" t="s">
        <v>143</v>
      </c>
      <c r="L2031" t="s">
        <v>144</v>
      </c>
    </row>
    <row r="2032" spans="1:12" x14ac:dyDescent="0.2">
      <c r="A2032" t="s">
        <v>875</v>
      </c>
      <c r="B2032">
        <v>0</v>
      </c>
      <c r="C2032" t="s">
        <v>13</v>
      </c>
      <c r="D2032" t="s">
        <v>27</v>
      </c>
      <c r="E2032">
        <v>1</v>
      </c>
      <c r="F2032" t="s">
        <v>270</v>
      </c>
      <c r="G2032">
        <v>12500</v>
      </c>
      <c r="H2032">
        <v>99826</v>
      </c>
      <c r="I2032">
        <v>99826</v>
      </c>
      <c r="J2032">
        <v>1</v>
      </c>
      <c r="K2032" t="s">
        <v>312</v>
      </c>
      <c r="L2032" t="s">
        <v>313</v>
      </c>
    </row>
    <row r="2033" spans="1:12" x14ac:dyDescent="0.2">
      <c r="A2033" t="s">
        <v>1830</v>
      </c>
      <c r="B2033">
        <v>0</v>
      </c>
      <c r="C2033" t="s">
        <v>13</v>
      </c>
      <c r="D2033" t="s">
        <v>19</v>
      </c>
      <c r="E2033">
        <v>1</v>
      </c>
      <c r="F2033" t="s">
        <v>270</v>
      </c>
      <c r="G2033">
        <v>0</v>
      </c>
      <c r="H2033">
        <v>250000</v>
      </c>
      <c r="I2033">
        <v>250000</v>
      </c>
      <c r="J2033">
        <v>1</v>
      </c>
      <c r="K2033" t="s">
        <v>83</v>
      </c>
      <c r="L2033" t="s">
        <v>84</v>
      </c>
    </row>
    <row r="2034" spans="1:12" x14ac:dyDescent="0.2">
      <c r="A2034" t="s">
        <v>1831</v>
      </c>
      <c r="B2034">
        <v>0</v>
      </c>
      <c r="C2034" t="s">
        <v>13</v>
      </c>
      <c r="D2034" t="s">
        <v>46</v>
      </c>
      <c r="E2034">
        <v>1</v>
      </c>
      <c r="F2034" t="s">
        <v>270</v>
      </c>
      <c r="G2034">
        <v>0</v>
      </c>
      <c r="H2034">
        <v>200000</v>
      </c>
      <c r="I2034">
        <v>200000</v>
      </c>
      <c r="J2034">
        <v>1</v>
      </c>
      <c r="K2034" t="s">
        <v>592</v>
      </c>
      <c r="L2034" t="s">
        <v>593</v>
      </c>
    </row>
    <row r="2035" spans="1:12" x14ac:dyDescent="0.2">
      <c r="A2035" t="s">
        <v>1832</v>
      </c>
      <c r="B2035">
        <v>1</v>
      </c>
      <c r="C2035" t="s">
        <v>60</v>
      </c>
      <c r="D2035" t="s">
        <v>23</v>
      </c>
      <c r="E2035">
        <v>1</v>
      </c>
      <c r="F2035" t="s">
        <v>270</v>
      </c>
      <c r="G2035">
        <v>22000</v>
      </c>
      <c r="H2035">
        <v>1580238</v>
      </c>
      <c r="I2035">
        <v>753891.32</v>
      </c>
      <c r="J2035">
        <v>0.47707433943494498</v>
      </c>
      <c r="K2035" t="s">
        <v>76</v>
      </c>
      <c r="L2035" t="s">
        <v>77</v>
      </c>
    </row>
    <row r="2036" spans="1:12" x14ac:dyDescent="0.2">
      <c r="A2036" t="s">
        <v>1833</v>
      </c>
      <c r="B2036">
        <v>0</v>
      </c>
      <c r="C2036" t="s">
        <v>13</v>
      </c>
      <c r="D2036" t="s">
        <v>29</v>
      </c>
      <c r="E2036">
        <v>1</v>
      </c>
      <c r="F2036" t="s">
        <v>270</v>
      </c>
      <c r="G2036">
        <v>0</v>
      </c>
      <c r="H2036">
        <v>50000</v>
      </c>
      <c r="I2036">
        <v>50000</v>
      </c>
      <c r="J2036">
        <v>1</v>
      </c>
      <c r="K2036" t="s">
        <v>67</v>
      </c>
      <c r="L2036" t="s">
        <v>68</v>
      </c>
    </row>
    <row r="2037" spans="1:12" x14ac:dyDescent="0.2">
      <c r="A2037" t="s">
        <v>336</v>
      </c>
      <c r="B2037">
        <v>1</v>
      </c>
      <c r="C2037" t="s">
        <v>60</v>
      </c>
      <c r="D2037" t="s">
        <v>19</v>
      </c>
      <c r="E2037">
        <v>1</v>
      </c>
      <c r="F2037" t="s">
        <v>270</v>
      </c>
      <c r="G2037">
        <v>329000</v>
      </c>
      <c r="H2037">
        <v>16840847</v>
      </c>
      <c r="I2037">
        <v>5324124.32</v>
      </c>
      <c r="J2037">
        <v>0.31614348138190401</v>
      </c>
      <c r="K2037" t="s">
        <v>83</v>
      </c>
      <c r="L2037" t="s">
        <v>84</v>
      </c>
    </row>
    <row r="2038" spans="1:12" x14ac:dyDescent="0.2">
      <c r="A2038" t="s">
        <v>1834</v>
      </c>
      <c r="B2038">
        <v>0</v>
      </c>
      <c r="C2038" t="s">
        <v>13</v>
      </c>
      <c r="D2038" t="s">
        <v>19</v>
      </c>
      <c r="E2038">
        <v>1</v>
      </c>
      <c r="F2038" t="s">
        <v>270</v>
      </c>
      <c r="G2038">
        <v>0</v>
      </c>
      <c r="H2038">
        <v>427808</v>
      </c>
      <c r="I2038">
        <v>427808</v>
      </c>
      <c r="J2038">
        <v>1</v>
      </c>
      <c r="K2038" t="s">
        <v>83</v>
      </c>
      <c r="L2038" t="s">
        <v>84</v>
      </c>
    </row>
    <row r="2039" spans="1:12" x14ac:dyDescent="0.2">
      <c r="A2039" t="s">
        <v>1092</v>
      </c>
      <c r="B2039">
        <v>0</v>
      </c>
      <c r="C2039" t="s">
        <v>13</v>
      </c>
      <c r="D2039" t="s">
        <v>50</v>
      </c>
      <c r="E2039">
        <v>1</v>
      </c>
      <c r="F2039" t="s">
        <v>270</v>
      </c>
      <c r="G2039">
        <v>0</v>
      </c>
      <c r="H2039">
        <v>31364</v>
      </c>
      <c r="I2039">
        <v>31364</v>
      </c>
      <c r="J2039">
        <v>1</v>
      </c>
      <c r="K2039" t="s">
        <v>61</v>
      </c>
      <c r="L2039" t="s">
        <v>62</v>
      </c>
    </row>
    <row r="2040" spans="1:12" x14ac:dyDescent="0.2">
      <c r="A2040" t="s">
        <v>1835</v>
      </c>
      <c r="B2040">
        <v>0</v>
      </c>
      <c r="C2040" t="s">
        <v>13</v>
      </c>
      <c r="D2040" t="s">
        <v>1241</v>
      </c>
      <c r="E2040">
        <v>1</v>
      </c>
      <c r="F2040" t="s">
        <v>270</v>
      </c>
      <c r="G2040">
        <v>4560</v>
      </c>
      <c r="H2040">
        <v>36000</v>
      </c>
      <c r="I2040">
        <v>36000</v>
      </c>
      <c r="J2040">
        <v>1</v>
      </c>
      <c r="K2040" t="s">
        <v>592</v>
      </c>
      <c r="L2040" t="s">
        <v>593</v>
      </c>
    </row>
    <row r="2041" spans="1:12" x14ac:dyDescent="0.2">
      <c r="A2041" t="s">
        <v>1836</v>
      </c>
      <c r="B2041">
        <v>0</v>
      </c>
      <c r="C2041" t="s">
        <v>13</v>
      </c>
      <c r="D2041" t="s">
        <v>27</v>
      </c>
      <c r="E2041">
        <v>1</v>
      </c>
      <c r="F2041" t="s">
        <v>270</v>
      </c>
      <c r="G2041">
        <v>0</v>
      </c>
      <c r="H2041">
        <v>25000</v>
      </c>
      <c r="I2041">
        <v>25000</v>
      </c>
      <c r="J2041">
        <v>1</v>
      </c>
      <c r="K2041" t="s">
        <v>273</v>
      </c>
      <c r="L2041" t="s">
        <v>274</v>
      </c>
    </row>
    <row r="2042" spans="1:12" x14ac:dyDescent="0.2">
      <c r="A2042" t="s">
        <v>1837</v>
      </c>
      <c r="B2042">
        <v>0</v>
      </c>
      <c r="C2042" t="s">
        <v>13</v>
      </c>
      <c r="D2042" t="s">
        <v>29</v>
      </c>
      <c r="E2042">
        <v>1</v>
      </c>
      <c r="F2042" t="s">
        <v>270</v>
      </c>
      <c r="G2042">
        <v>0</v>
      </c>
      <c r="H2042">
        <v>4500</v>
      </c>
      <c r="I2042">
        <v>4500</v>
      </c>
      <c r="J2042">
        <v>1</v>
      </c>
      <c r="K2042" t="s">
        <v>536</v>
      </c>
      <c r="L2042" t="s">
        <v>537</v>
      </c>
    </row>
    <row r="2043" spans="1:12" x14ac:dyDescent="0.2">
      <c r="A2043" t="s">
        <v>1838</v>
      </c>
      <c r="B2043">
        <v>0</v>
      </c>
      <c r="C2043" t="s">
        <v>13</v>
      </c>
      <c r="D2043" t="s">
        <v>50</v>
      </c>
      <c r="E2043">
        <v>1</v>
      </c>
      <c r="F2043" t="s">
        <v>270</v>
      </c>
      <c r="G2043">
        <v>0</v>
      </c>
      <c r="H2043">
        <v>130000</v>
      </c>
      <c r="I2043">
        <v>130000</v>
      </c>
      <c r="J2043">
        <v>1</v>
      </c>
      <c r="K2043" t="s">
        <v>920</v>
      </c>
      <c r="L2043" t="s">
        <v>921</v>
      </c>
    </row>
    <row r="2044" spans="1:12" x14ac:dyDescent="0.2">
      <c r="A2044" t="s">
        <v>1355</v>
      </c>
      <c r="B2044">
        <v>0</v>
      </c>
      <c r="C2044" t="s">
        <v>13</v>
      </c>
      <c r="D2044" t="s">
        <v>29</v>
      </c>
      <c r="E2044">
        <v>1</v>
      </c>
      <c r="F2044" t="s">
        <v>270</v>
      </c>
      <c r="G2044">
        <v>0</v>
      </c>
      <c r="H2044">
        <v>20000</v>
      </c>
      <c r="I2044">
        <v>20000</v>
      </c>
      <c r="J2044">
        <v>1</v>
      </c>
      <c r="K2044" t="s">
        <v>300</v>
      </c>
      <c r="L2044" t="s">
        <v>301</v>
      </c>
    </row>
    <row r="2045" spans="1:12" x14ac:dyDescent="0.2">
      <c r="A2045" t="s">
        <v>1232</v>
      </c>
      <c r="B2045">
        <v>0</v>
      </c>
      <c r="C2045" t="s">
        <v>13</v>
      </c>
      <c r="D2045" t="s">
        <v>29</v>
      </c>
      <c r="E2045">
        <v>1</v>
      </c>
      <c r="F2045" t="s">
        <v>270</v>
      </c>
      <c r="G2045">
        <v>0</v>
      </c>
      <c r="H2045">
        <v>38000</v>
      </c>
      <c r="I2045">
        <v>38000</v>
      </c>
      <c r="J2045">
        <v>1</v>
      </c>
      <c r="K2045" t="s">
        <v>219</v>
      </c>
      <c r="L2045" t="s">
        <v>220</v>
      </c>
    </row>
    <row r="2046" spans="1:12" x14ac:dyDescent="0.2">
      <c r="A2046" t="s">
        <v>1839</v>
      </c>
      <c r="B2046">
        <v>0</v>
      </c>
      <c r="C2046" t="s">
        <v>13</v>
      </c>
      <c r="D2046" t="s">
        <v>29</v>
      </c>
      <c r="E2046">
        <v>1</v>
      </c>
      <c r="F2046" t="s">
        <v>270</v>
      </c>
      <c r="G2046">
        <v>0</v>
      </c>
      <c r="H2046">
        <v>45000</v>
      </c>
      <c r="I2046">
        <v>45000</v>
      </c>
      <c r="J2046">
        <v>1</v>
      </c>
      <c r="K2046" t="s">
        <v>30</v>
      </c>
      <c r="L2046" t="s">
        <v>31</v>
      </c>
    </row>
    <row r="2047" spans="1:12" x14ac:dyDescent="0.2">
      <c r="A2047" t="s">
        <v>1840</v>
      </c>
      <c r="B2047">
        <v>0</v>
      </c>
      <c r="C2047" t="s">
        <v>13</v>
      </c>
      <c r="D2047" t="s">
        <v>42</v>
      </c>
      <c r="E2047">
        <v>1</v>
      </c>
      <c r="F2047" t="s">
        <v>270</v>
      </c>
      <c r="G2047">
        <v>0</v>
      </c>
      <c r="H2047">
        <v>111000</v>
      </c>
      <c r="I2047">
        <v>111000</v>
      </c>
      <c r="J2047">
        <v>1</v>
      </c>
      <c r="K2047" t="s">
        <v>24</v>
      </c>
      <c r="L2047" t="s">
        <v>25</v>
      </c>
    </row>
    <row r="2048" spans="1:12" x14ac:dyDescent="0.2">
      <c r="A2048" t="s">
        <v>1841</v>
      </c>
      <c r="B2048">
        <v>0</v>
      </c>
      <c r="C2048" t="s">
        <v>13</v>
      </c>
      <c r="D2048" t="s">
        <v>139</v>
      </c>
      <c r="E2048">
        <v>1</v>
      </c>
      <c r="F2048" t="s">
        <v>270</v>
      </c>
      <c r="G2048">
        <v>0</v>
      </c>
      <c r="H2048">
        <v>50000</v>
      </c>
      <c r="I2048">
        <v>50000</v>
      </c>
      <c r="J2048">
        <v>1</v>
      </c>
      <c r="K2048" t="s">
        <v>70</v>
      </c>
      <c r="L2048" t="s">
        <v>71</v>
      </c>
    </row>
    <row r="2049" spans="1:12" x14ac:dyDescent="0.2">
      <c r="A2049" t="s">
        <v>1842</v>
      </c>
      <c r="B2049">
        <v>0</v>
      </c>
      <c r="C2049" t="s">
        <v>13</v>
      </c>
      <c r="D2049" t="s">
        <v>46</v>
      </c>
      <c r="E2049">
        <v>1</v>
      </c>
      <c r="F2049" t="s">
        <v>270</v>
      </c>
      <c r="G2049">
        <v>0</v>
      </c>
      <c r="H2049">
        <v>123879</v>
      </c>
      <c r="I2049">
        <v>123879</v>
      </c>
      <c r="J2049">
        <v>1</v>
      </c>
      <c r="K2049" t="s">
        <v>1076</v>
      </c>
      <c r="L2049" t="s">
        <v>1077</v>
      </c>
    </row>
    <row r="2050" spans="1:12" x14ac:dyDescent="0.2">
      <c r="A2050" t="s">
        <v>1843</v>
      </c>
      <c r="B2050">
        <v>1</v>
      </c>
      <c r="C2050" t="s">
        <v>60</v>
      </c>
      <c r="D2050" t="s">
        <v>42</v>
      </c>
      <c r="E2050">
        <v>1</v>
      </c>
      <c r="F2050" t="s">
        <v>270</v>
      </c>
      <c r="G2050">
        <v>350000</v>
      </c>
      <c r="H2050">
        <v>7925770</v>
      </c>
      <c r="I2050">
        <v>3094067.37</v>
      </c>
      <c r="J2050">
        <v>0.39038061917012401</v>
      </c>
      <c r="K2050" t="s">
        <v>480</v>
      </c>
      <c r="L2050" t="s">
        <v>481</v>
      </c>
    </row>
    <row r="2051" spans="1:12" x14ac:dyDescent="0.2">
      <c r="A2051" t="s">
        <v>1844</v>
      </c>
      <c r="B2051">
        <v>0</v>
      </c>
      <c r="C2051" t="s">
        <v>13</v>
      </c>
      <c r="D2051" t="s">
        <v>29</v>
      </c>
      <c r="E2051">
        <v>1</v>
      </c>
      <c r="F2051" t="s">
        <v>270</v>
      </c>
      <c r="G2051">
        <v>0</v>
      </c>
      <c r="H2051">
        <v>4000</v>
      </c>
      <c r="I2051">
        <v>4000</v>
      </c>
      <c r="J2051">
        <v>1</v>
      </c>
      <c r="K2051" t="s">
        <v>592</v>
      </c>
      <c r="L2051" t="s">
        <v>593</v>
      </c>
    </row>
    <row r="2052" spans="1:12" x14ac:dyDescent="0.2">
      <c r="A2052" t="s">
        <v>1845</v>
      </c>
      <c r="B2052">
        <v>1</v>
      </c>
      <c r="C2052" t="s">
        <v>60</v>
      </c>
      <c r="D2052" t="s">
        <v>23</v>
      </c>
      <c r="E2052">
        <v>1</v>
      </c>
      <c r="F2052" t="s">
        <v>270</v>
      </c>
      <c r="G2052">
        <v>650000</v>
      </c>
      <c r="H2052">
        <v>13007219</v>
      </c>
      <c r="I2052">
        <v>300138</v>
      </c>
      <c r="J2052">
        <v>2.3074724889309499E-2</v>
      </c>
      <c r="K2052" t="s">
        <v>300</v>
      </c>
      <c r="L2052" t="s">
        <v>301</v>
      </c>
    </row>
    <row r="2053" spans="1:12" x14ac:dyDescent="0.2">
      <c r="A2053" t="s">
        <v>1846</v>
      </c>
      <c r="B2053">
        <v>0</v>
      </c>
      <c r="C2053" t="s">
        <v>13</v>
      </c>
      <c r="D2053" t="s">
        <v>79</v>
      </c>
      <c r="E2053">
        <v>1</v>
      </c>
      <c r="F2053" t="s">
        <v>270</v>
      </c>
      <c r="G2053">
        <v>0</v>
      </c>
      <c r="H2053">
        <v>150000</v>
      </c>
      <c r="I2053">
        <v>150000</v>
      </c>
      <c r="J2053">
        <v>1</v>
      </c>
      <c r="K2053" t="s">
        <v>96</v>
      </c>
      <c r="L2053" t="s">
        <v>97</v>
      </c>
    </row>
    <row r="2054" spans="1:12" x14ac:dyDescent="0.2">
      <c r="A2054" t="s">
        <v>1847</v>
      </c>
      <c r="B2054">
        <v>1</v>
      </c>
      <c r="C2054" t="s">
        <v>60</v>
      </c>
      <c r="D2054" t="s">
        <v>79</v>
      </c>
      <c r="E2054">
        <v>1</v>
      </c>
      <c r="F2054" t="s">
        <v>270</v>
      </c>
      <c r="G2054">
        <v>70000</v>
      </c>
      <c r="H2054">
        <v>1918000</v>
      </c>
      <c r="I2054">
        <v>1492564.29</v>
      </c>
      <c r="J2054">
        <v>0.77818769551616196</v>
      </c>
      <c r="K2054" t="s">
        <v>24</v>
      </c>
      <c r="L2054" t="s">
        <v>25</v>
      </c>
    </row>
    <row r="2055" spans="1:12" x14ac:dyDescent="0.2">
      <c r="A2055" t="s">
        <v>1848</v>
      </c>
      <c r="B2055">
        <v>0</v>
      </c>
      <c r="C2055" t="s">
        <v>13</v>
      </c>
      <c r="D2055" t="s">
        <v>79</v>
      </c>
      <c r="E2055">
        <v>1</v>
      </c>
      <c r="F2055" t="s">
        <v>270</v>
      </c>
      <c r="G2055">
        <v>0</v>
      </c>
      <c r="H2055">
        <v>0</v>
      </c>
      <c r="I2055">
        <v>0</v>
      </c>
      <c r="J2055" t="s">
        <v>282</v>
      </c>
      <c r="K2055" t="s">
        <v>96</v>
      </c>
      <c r="L2055" t="s">
        <v>97</v>
      </c>
    </row>
    <row r="2056" spans="1:12" x14ac:dyDescent="0.2">
      <c r="A2056" t="s">
        <v>1849</v>
      </c>
      <c r="B2056">
        <v>1</v>
      </c>
      <c r="C2056" t="s">
        <v>60</v>
      </c>
      <c r="D2056" t="s">
        <v>478</v>
      </c>
      <c r="E2056">
        <v>1</v>
      </c>
      <c r="F2056" t="s">
        <v>270</v>
      </c>
      <c r="G2056">
        <v>1000000</v>
      </c>
      <c r="H2056">
        <v>11067382</v>
      </c>
      <c r="I2056">
        <v>11242878.27</v>
      </c>
      <c r="J2056">
        <v>1.0158570473125399</v>
      </c>
      <c r="K2056" t="s">
        <v>133</v>
      </c>
      <c r="L2056" t="s">
        <v>134</v>
      </c>
    </row>
    <row r="2057" spans="1:12" x14ac:dyDescent="0.2">
      <c r="A2057" t="s">
        <v>1850</v>
      </c>
      <c r="B2057">
        <v>0</v>
      </c>
      <c r="C2057" t="s">
        <v>13</v>
      </c>
      <c r="D2057" t="s">
        <v>19</v>
      </c>
      <c r="E2057">
        <v>1</v>
      </c>
      <c r="F2057" t="s">
        <v>270</v>
      </c>
      <c r="G2057">
        <v>0</v>
      </c>
      <c r="H2057">
        <v>55000</v>
      </c>
      <c r="I2057">
        <v>55000</v>
      </c>
      <c r="J2057">
        <v>1</v>
      </c>
      <c r="K2057" t="s">
        <v>86</v>
      </c>
      <c r="L2057" t="s">
        <v>87</v>
      </c>
    </row>
    <row r="2058" spans="1:12" x14ac:dyDescent="0.2">
      <c r="A2058" t="s">
        <v>824</v>
      </c>
      <c r="B2058">
        <v>1</v>
      </c>
      <c r="C2058" t="s">
        <v>60</v>
      </c>
      <c r="D2058" t="s">
        <v>50</v>
      </c>
      <c r="E2058">
        <v>1</v>
      </c>
      <c r="F2058" t="s">
        <v>270</v>
      </c>
      <c r="G2058">
        <v>1085000</v>
      </c>
      <c r="H2058">
        <v>167680833</v>
      </c>
      <c r="I2058">
        <v>152481563.94999999</v>
      </c>
      <c r="J2058">
        <v>0.90935594886983895</v>
      </c>
      <c r="K2058" t="s">
        <v>235</v>
      </c>
      <c r="L2058" t="s">
        <v>236</v>
      </c>
    </row>
    <row r="2059" spans="1:12" x14ac:dyDescent="0.2">
      <c r="A2059" t="s">
        <v>1851</v>
      </c>
      <c r="B2059">
        <v>1</v>
      </c>
      <c r="C2059" t="s">
        <v>60</v>
      </c>
      <c r="D2059" t="s">
        <v>79</v>
      </c>
      <c r="E2059">
        <v>1</v>
      </c>
      <c r="F2059" t="s">
        <v>270</v>
      </c>
      <c r="G2059">
        <v>50250</v>
      </c>
      <c r="H2059">
        <v>6175760</v>
      </c>
      <c r="I2059">
        <v>5465514.0599999996</v>
      </c>
      <c r="J2059">
        <v>0.88499455937406801</v>
      </c>
      <c r="K2059" t="s">
        <v>24</v>
      </c>
      <c r="L2059" t="s">
        <v>25</v>
      </c>
    </row>
    <row r="2060" spans="1:12" x14ac:dyDescent="0.2">
      <c r="A2060" t="s">
        <v>1852</v>
      </c>
      <c r="B2060">
        <v>1</v>
      </c>
      <c r="C2060" t="s">
        <v>60</v>
      </c>
      <c r="D2060" t="s">
        <v>27</v>
      </c>
      <c r="E2060">
        <v>1</v>
      </c>
      <c r="F2060" t="s">
        <v>270</v>
      </c>
      <c r="G2060">
        <v>21000</v>
      </c>
      <c r="H2060">
        <v>1288347</v>
      </c>
      <c r="I2060">
        <v>712630</v>
      </c>
      <c r="J2060">
        <v>0.55313514138659803</v>
      </c>
      <c r="K2060" t="s">
        <v>402</v>
      </c>
      <c r="L2060" t="s">
        <v>403</v>
      </c>
    </row>
    <row r="2061" spans="1:12" x14ac:dyDescent="0.2">
      <c r="A2061" t="s">
        <v>975</v>
      </c>
      <c r="B2061">
        <v>1</v>
      </c>
      <c r="C2061" t="s">
        <v>60</v>
      </c>
      <c r="D2061" t="s">
        <v>79</v>
      </c>
      <c r="E2061">
        <v>1</v>
      </c>
      <c r="F2061" t="s">
        <v>270</v>
      </c>
      <c r="G2061">
        <v>25000</v>
      </c>
      <c r="H2061">
        <v>813678</v>
      </c>
      <c r="I2061">
        <v>832947.19</v>
      </c>
      <c r="J2061">
        <v>1.0236813579819</v>
      </c>
      <c r="K2061" t="s">
        <v>199</v>
      </c>
      <c r="L2061" t="s">
        <v>200</v>
      </c>
    </row>
    <row r="2062" spans="1:12" x14ac:dyDescent="0.2">
      <c r="A2062" t="s">
        <v>1274</v>
      </c>
      <c r="B2062">
        <v>0</v>
      </c>
      <c r="C2062" t="s">
        <v>13</v>
      </c>
      <c r="D2062" t="s">
        <v>139</v>
      </c>
      <c r="E2062">
        <v>1</v>
      </c>
      <c r="F2062" t="s">
        <v>270</v>
      </c>
      <c r="G2062">
        <v>0</v>
      </c>
      <c r="H2062">
        <v>0</v>
      </c>
      <c r="I2062">
        <v>0</v>
      </c>
      <c r="J2062" t="s">
        <v>282</v>
      </c>
      <c r="K2062" t="s">
        <v>402</v>
      </c>
      <c r="L2062" t="s">
        <v>403</v>
      </c>
    </row>
    <row r="2063" spans="1:12" x14ac:dyDescent="0.2">
      <c r="A2063" t="s">
        <v>1853</v>
      </c>
      <c r="B2063">
        <v>0</v>
      </c>
      <c r="C2063" t="s">
        <v>13</v>
      </c>
      <c r="D2063" t="s">
        <v>27</v>
      </c>
      <c r="E2063">
        <v>1</v>
      </c>
      <c r="F2063" t="s">
        <v>270</v>
      </c>
      <c r="G2063">
        <v>0</v>
      </c>
      <c r="H2063">
        <v>0</v>
      </c>
      <c r="I2063">
        <v>0</v>
      </c>
      <c r="J2063" t="s">
        <v>282</v>
      </c>
      <c r="K2063" t="s">
        <v>102</v>
      </c>
      <c r="L2063" t="s">
        <v>103</v>
      </c>
    </row>
    <row r="2064" spans="1:12" x14ac:dyDescent="0.2">
      <c r="A2064" t="s">
        <v>561</v>
      </c>
      <c r="B2064">
        <v>0</v>
      </c>
      <c r="C2064" t="s">
        <v>13</v>
      </c>
      <c r="D2064" t="s">
        <v>50</v>
      </c>
      <c r="E2064">
        <v>1</v>
      </c>
      <c r="F2064" t="s">
        <v>270</v>
      </c>
      <c r="G2064">
        <v>0</v>
      </c>
      <c r="H2064">
        <v>22000</v>
      </c>
      <c r="I2064">
        <v>22000</v>
      </c>
      <c r="J2064">
        <v>1</v>
      </c>
      <c r="K2064" t="s">
        <v>562</v>
      </c>
      <c r="L2064" t="s">
        <v>563</v>
      </c>
    </row>
    <row r="2065" spans="1:12" x14ac:dyDescent="0.2">
      <c r="A2065" t="s">
        <v>1854</v>
      </c>
      <c r="B2065">
        <v>0</v>
      </c>
      <c r="C2065" t="s">
        <v>13</v>
      </c>
      <c r="D2065" t="s">
        <v>208</v>
      </c>
      <c r="E2065">
        <v>1</v>
      </c>
      <c r="F2065" t="s">
        <v>270</v>
      </c>
      <c r="G2065">
        <v>0</v>
      </c>
      <c r="H2065">
        <v>30000</v>
      </c>
      <c r="I2065">
        <v>30000</v>
      </c>
      <c r="J2065">
        <v>1</v>
      </c>
      <c r="K2065" t="s">
        <v>143</v>
      </c>
      <c r="L2065" t="s">
        <v>144</v>
      </c>
    </row>
    <row r="2066" spans="1:12" x14ac:dyDescent="0.2">
      <c r="A2066" t="s">
        <v>1855</v>
      </c>
      <c r="B2066">
        <v>1</v>
      </c>
      <c r="C2066" t="s">
        <v>60</v>
      </c>
      <c r="D2066" t="s">
        <v>27</v>
      </c>
      <c r="E2066">
        <v>1</v>
      </c>
      <c r="F2066" t="s">
        <v>270</v>
      </c>
      <c r="G2066">
        <v>7000</v>
      </c>
      <c r="H2066">
        <v>235000</v>
      </c>
      <c r="I2066">
        <v>95725</v>
      </c>
      <c r="J2066">
        <v>0.40734042553191402</v>
      </c>
      <c r="K2066" t="s">
        <v>262</v>
      </c>
      <c r="L2066" t="s">
        <v>263</v>
      </c>
    </row>
    <row r="2067" spans="1:12" x14ac:dyDescent="0.2">
      <c r="A2067" t="s">
        <v>1856</v>
      </c>
      <c r="B2067">
        <v>0</v>
      </c>
      <c r="C2067" t="s">
        <v>13</v>
      </c>
      <c r="D2067" t="s">
        <v>79</v>
      </c>
      <c r="E2067">
        <v>1</v>
      </c>
      <c r="F2067" t="s">
        <v>270</v>
      </c>
      <c r="G2067">
        <v>0</v>
      </c>
      <c r="H2067">
        <v>50000</v>
      </c>
      <c r="I2067">
        <v>50000</v>
      </c>
      <c r="J2067">
        <v>1</v>
      </c>
      <c r="K2067" t="s">
        <v>96</v>
      </c>
      <c r="L2067" t="s">
        <v>97</v>
      </c>
    </row>
    <row r="2068" spans="1:12" x14ac:dyDescent="0.2">
      <c r="A2068" t="s">
        <v>1804</v>
      </c>
      <c r="B2068">
        <v>0</v>
      </c>
      <c r="C2068" t="s">
        <v>13</v>
      </c>
      <c r="D2068" t="s">
        <v>79</v>
      </c>
      <c r="E2068">
        <v>1</v>
      </c>
      <c r="F2068" t="s">
        <v>270</v>
      </c>
      <c r="G2068">
        <v>0</v>
      </c>
      <c r="H2068">
        <v>30000</v>
      </c>
      <c r="I2068">
        <v>30000</v>
      </c>
      <c r="J2068">
        <v>1</v>
      </c>
      <c r="K2068" t="s">
        <v>96</v>
      </c>
      <c r="L2068" t="s">
        <v>97</v>
      </c>
    </row>
    <row r="2069" spans="1:12" x14ac:dyDescent="0.2">
      <c r="A2069" t="s">
        <v>1537</v>
      </c>
      <c r="B2069">
        <v>0</v>
      </c>
      <c r="C2069" t="s">
        <v>13</v>
      </c>
      <c r="D2069" t="s">
        <v>27</v>
      </c>
      <c r="E2069">
        <v>1</v>
      </c>
      <c r="F2069" t="s">
        <v>270</v>
      </c>
      <c r="G2069">
        <v>0</v>
      </c>
      <c r="H2069">
        <v>50000</v>
      </c>
      <c r="I2069">
        <v>50000</v>
      </c>
      <c r="J2069">
        <v>1</v>
      </c>
      <c r="K2069" t="s">
        <v>877</v>
      </c>
      <c r="L2069" t="s">
        <v>878</v>
      </c>
    </row>
    <row r="2070" spans="1:12" x14ac:dyDescent="0.2">
      <c r="A2070" t="s">
        <v>1857</v>
      </c>
      <c r="B2070">
        <v>0</v>
      </c>
      <c r="C2070" t="s">
        <v>13</v>
      </c>
      <c r="D2070" t="s">
        <v>27</v>
      </c>
      <c r="E2070">
        <v>1</v>
      </c>
      <c r="F2070" t="s">
        <v>270</v>
      </c>
      <c r="G2070">
        <v>2700</v>
      </c>
      <c r="H2070">
        <v>100000</v>
      </c>
      <c r="I2070">
        <v>100000</v>
      </c>
      <c r="J2070">
        <v>1</v>
      </c>
      <c r="K2070" t="s">
        <v>316</v>
      </c>
      <c r="L2070" t="s">
        <v>317</v>
      </c>
    </row>
    <row r="2071" spans="1:12" x14ac:dyDescent="0.2">
      <c r="A2071" t="s">
        <v>1296</v>
      </c>
      <c r="B2071">
        <v>0</v>
      </c>
      <c r="C2071" t="s">
        <v>13</v>
      </c>
      <c r="D2071" t="s">
        <v>27</v>
      </c>
      <c r="E2071">
        <v>1</v>
      </c>
      <c r="F2071" t="s">
        <v>270</v>
      </c>
      <c r="G2071">
        <v>4500</v>
      </c>
      <c r="H2071">
        <v>46000</v>
      </c>
      <c r="I2071">
        <v>46000</v>
      </c>
      <c r="J2071">
        <v>1</v>
      </c>
      <c r="K2071" t="s">
        <v>64</v>
      </c>
      <c r="L2071" t="s">
        <v>65</v>
      </c>
    </row>
    <row r="2072" spans="1:12" x14ac:dyDescent="0.2">
      <c r="A2072" t="s">
        <v>1858</v>
      </c>
      <c r="B2072">
        <v>0</v>
      </c>
      <c r="C2072" t="s">
        <v>13</v>
      </c>
      <c r="D2072" t="s">
        <v>27</v>
      </c>
      <c r="E2072">
        <v>1</v>
      </c>
      <c r="F2072" t="s">
        <v>270</v>
      </c>
      <c r="G2072">
        <v>0</v>
      </c>
      <c r="H2072">
        <v>0</v>
      </c>
      <c r="I2072">
        <v>0</v>
      </c>
      <c r="J2072" t="s">
        <v>282</v>
      </c>
      <c r="K2072" t="s">
        <v>262</v>
      </c>
      <c r="L2072" t="s">
        <v>263</v>
      </c>
    </row>
    <row r="2073" spans="1:12" x14ac:dyDescent="0.2">
      <c r="A2073" t="s">
        <v>737</v>
      </c>
      <c r="B2073">
        <v>0</v>
      </c>
      <c r="C2073" t="s">
        <v>13</v>
      </c>
      <c r="D2073" t="s">
        <v>27</v>
      </c>
      <c r="E2073">
        <v>1</v>
      </c>
      <c r="F2073" t="s">
        <v>270</v>
      </c>
      <c r="G2073">
        <v>0</v>
      </c>
      <c r="H2073">
        <v>200000</v>
      </c>
      <c r="I2073">
        <v>200000</v>
      </c>
      <c r="J2073">
        <v>1</v>
      </c>
      <c r="K2073" t="s">
        <v>300</v>
      </c>
      <c r="L2073" t="s">
        <v>301</v>
      </c>
    </row>
    <row r="2074" spans="1:12" x14ac:dyDescent="0.2">
      <c r="A2074" t="s">
        <v>1859</v>
      </c>
      <c r="B2074">
        <v>1</v>
      </c>
      <c r="C2074" t="s">
        <v>60</v>
      </c>
      <c r="D2074" t="s">
        <v>27</v>
      </c>
      <c r="E2074">
        <v>1</v>
      </c>
      <c r="F2074" t="s">
        <v>270</v>
      </c>
      <c r="G2074">
        <v>400000</v>
      </c>
      <c r="H2074">
        <v>5501604</v>
      </c>
      <c r="I2074">
        <v>2087125.24</v>
      </c>
      <c r="J2074">
        <v>0.37936663562117501</v>
      </c>
      <c r="K2074" t="s">
        <v>920</v>
      </c>
      <c r="L2074" t="s">
        <v>921</v>
      </c>
    </row>
    <row r="2075" spans="1:12" x14ac:dyDescent="0.2">
      <c r="A2075" t="s">
        <v>1860</v>
      </c>
      <c r="B2075">
        <v>0</v>
      </c>
      <c r="C2075" t="s">
        <v>13</v>
      </c>
      <c r="D2075" t="s">
        <v>29</v>
      </c>
      <c r="E2075">
        <v>1</v>
      </c>
      <c r="F2075" t="s">
        <v>270</v>
      </c>
      <c r="G2075">
        <v>0</v>
      </c>
      <c r="H2075">
        <v>200000</v>
      </c>
      <c r="I2075">
        <v>200000</v>
      </c>
      <c r="J2075">
        <v>1</v>
      </c>
      <c r="K2075" t="s">
        <v>355</v>
      </c>
      <c r="L2075" t="s">
        <v>356</v>
      </c>
    </row>
    <row r="2076" spans="1:12" x14ac:dyDescent="0.2">
      <c r="A2076" t="s">
        <v>1861</v>
      </c>
      <c r="B2076">
        <v>0</v>
      </c>
      <c r="C2076" t="s">
        <v>13</v>
      </c>
      <c r="D2076" t="s">
        <v>27</v>
      </c>
      <c r="E2076">
        <v>1</v>
      </c>
      <c r="F2076" t="s">
        <v>270</v>
      </c>
      <c r="G2076">
        <v>0</v>
      </c>
      <c r="H2076">
        <v>0</v>
      </c>
      <c r="I2076">
        <v>0</v>
      </c>
      <c r="J2076" t="s">
        <v>282</v>
      </c>
      <c r="K2076" t="s">
        <v>437</v>
      </c>
      <c r="L2076" t="s">
        <v>438</v>
      </c>
    </row>
    <row r="2077" spans="1:12" x14ac:dyDescent="0.2">
      <c r="A2077" t="s">
        <v>1862</v>
      </c>
      <c r="B2077">
        <v>0</v>
      </c>
      <c r="C2077" t="s">
        <v>13</v>
      </c>
      <c r="D2077" t="s">
        <v>95</v>
      </c>
      <c r="E2077">
        <v>1</v>
      </c>
      <c r="F2077" t="s">
        <v>270</v>
      </c>
      <c r="G2077">
        <v>0</v>
      </c>
      <c r="H2077">
        <v>200000</v>
      </c>
      <c r="I2077">
        <v>200000</v>
      </c>
      <c r="J2077">
        <v>1</v>
      </c>
      <c r="K2077" t="s">
        <v>83</v>
      </c>
      <c r="L2077" t="s">
        <v>84</v>
      </c>
    </row>
    <row r="2078" spans="1:12" x14ac:dyDescent="0.2">
      <c r="A2078" t="s">
        <v>1863</v>
      </c>
      <c r="B2078">
        <v>1</v>
      </c>
      <c r="C2078" t="s">
        <v>60</v>
      </c>
      <c r="D2078" t="s">
        <v>23</v>
      </c>
      <c r="E2078">
        <v>1</v>
      </c>
      <c r="F2078" t="s">
        <v>270</v>
      </c>
      <c r="G2078">
        <v>15000</v>
      </c>
      <c r="H2078">
        <v>2481818</v>
      </c>
      <c r="I2078">
        <v>865711.51</v>
      </c>
      <c r="J2078">
        <v>0.34882130760595598</v>
      </c>
      <c r="K2078" t="s">
        <v>224</v>
      </c>
      <c r="L2078" t="s">
        <v>225</v>
      </c>
    </row>
    <row r="2079" spans="1:12" x14ac:dyDescent="0.2">
      <c r="A2079" t="s">
        <v>1864</v>
      </c>
      <c r="B2079">
        <v>0</v>
      </c>
      <c r="C2079" t="s">
        <v>13</v>
      </c>
      <c r="D2079" t="s">
        <v>95</v>
      </c>
      <c r="E2079">
        <v>1</v>
      </c>
      <c r="F2079" t="s">
        <v>270</v>
      </c>
      <c r="G2079">
        <v>0</v>
      </c>
      <c r="H2079">
        <v>76340</v>
      </c>
      <c r="I2079">
        <v>76340</v>
      </c>
      <c r="J2079">
        <v>1</v>
      </c>
      <c r="K2079" t="s">
        <v>294</v>
      </c>
      <c r="L2079" t="s">
        <v>295</v>
      </c>
    </row>
    <row r="2080" spans="1:12" x14ac:dyDescent="0.2">
      <c r="A2080" t="s">
        <v>1865</v>
      </c>
      <c r="B2080">
        <v>1</v>
      </c>
      <c r="C2080" t="s">
        <v>60</v>
      </c>
      <c r="D2080" t="s">
        <v>478</v>
      </c>
      <c r="E2080">
        <v>1</v>
      </c>
      <c r="F2080" t="s">
        <v>270</v>
      </c>
      <c r="G2080">
        <v>532000</v>
      </c>
      <c r="H2080">
        <v>31242371</v>
      </c>
      <c r="I2080">
        <v>27301229.309999999</v>
      </c>
      <c r="J2080">
        <v>0.87385265990215599</v>
      </c>
      <c r="K2080" t="s">
        <v>316</v>
      </c>
      <c r="L2080" t="s">
        <v>317</v>
      </c>
    </row>
    <row r="2081" spans="1:12" x14ac:dyDescent="0.2">
      <c r="A2081" t="s">
        <v>1866</v>
      </c>
      <c r="B2081">
        <v>0</v>
      </c>
      <c r="C2081" t="s">
        <v>13</v>
      </c>
      <c r="D2081" t="s">
        <v>478</v>
      </c>
      <c r="E2081">
        <v>1</v>
      </c>
      <c r="F2081" t="s">
        <v>270</v>
      </c>
      <c r="G2081">
        <v>0</v>
      </c>
      <c r="H2081">
        <v>0</v>
      </c>
      <c r="I2081">
        <v>0</v>
      </c>
      <c r="J2081" t="s">
        <v>282</v>
      </c>
      <c r="K2081" t="s">
        <v>133</v>
      </c>
      <c r="L2081" t="s">
        <v>134</v>
      </c>
    </row>
    <row r="2082" spans="1:12" x14ac:dyDescent="0.2">
      <c r="A2082" t="s">
        <v>1867</v>
      </c>
      <c r="B2082">
        <v>1</v>
      </c>
      <c r="C2082" t="s">
        <v>60</v>
      </c>
      <c r="D2082" t="s">
        <v>79</v>
      </c>
      <c r="E2082">
        <v>1</v>
      </c>
      <c r="F2082" t="s">
        <v>270</v>
      </c>
      <c r="G2082">
        <v>35000</v>
      </c>
      <c r="H2082">
        <v>758000</v>
      </c>
      <c r="I2082">
        <v>613018.51</v>
      </c>
      <c r="J2082">
        <v>0.80873087071240102</v>
      </c>
      <c r="K2082" t="s">
        <v>373</v>
      </c>
      <c r="L2082" t="s">
        <v>374</v>
      </c>
    </row>
    <row r="2083" spans="1:12" x14ac:dyDescent="0.2">
      <c r="A2083" t="s">
        <v>1868</v>
      </c>
      <c r="B2083">
        <v>0</v>
      </c>
      <c r="C2083" t="s">
        <v>13</v>
      </c>
      <c r="D2083" t="s">
        <v>23</v>
      </c>
      <c r="E2083">
        <v>1</v>
      </c>
      <c r="F2083" t="s">
        <v>270</v>
      </c>
      <c r="G2083">
        <v>0</v>
      </c>
      <c r="H2083">
        <v>0</v>
      </c>
      <c r="I2083">
        <v>0</v>
      </c>
      <c r="J2083" t="s">
        <v>282</v>
      </c>
      <c r="K2083" t="s">
        <v>297</v>
      </c>
      <c r="L2083" t="s">
        <v>298</v>
      </c>
    </row>
    <row r="2084" spans="1:12" x14ac:dyDescent="0.2">
      <c r="A2084" t="s">
        <v>1869</v>
      </c>
      <c r="B2084">
        <v>0</v>
      </c>
      <c r="C2084" t="s">
        <v>13</v>
      </c>
      <c r="D2084" t="s">
        <v>27</v>
      </c>
      <c r="E2084">
        <v>1</v>
      </c>
      <c r="F2084" t="s">
        <v>270</v>
      </c>
      <c r="G2084">
        <v>0</v>
      </c>
      <c r="H2084">
        <v>240938</v>
      </c>
      <c r="I2084">
        <v>240938</v>
      </c>
      <c r="J2084">
        <v>1</v>
      </c>
      <c r="K2084" t="s">
        <v>1298</v>
      </c>
      <c r="L2084" t="s">
        <v>1299</v>
      </c>
    </row>
    <row r="2085" spans="1:12" x14ac:dyDescent="0.2">
      <c r="A2085" t="s">
        <v>1870</v>
      </c>
      <c r="B2085">
        <v>0</v>
      </c>
      <c r="C2085" t="s">
        <v>13</v>
      </c>
      <c r="D2085" t="s">
        <v>79</v>
      </c>
      <c r="E2085">
        <v>1</v>
      </c>
      <c r="F2085" t="s">
        <v>270</v>
      </c>
      <c r="G2085">
        <v>0</v>
      </c>
      <c r="H2085">
        <v>0</v>
      </c>
      <c r="I2085">
        <v>0</v>
      </c>
      <c r="J2085" t="s">
        <v>282</v>
      </c>
      <c r="K2085" t="s">
        <v>373</v>
      </c>
      <c r="L2085" t="s">
        <v>374</v>
      </c>
    </row>
    <row r="2086" spans="1:12" x14ac:dyDescent="0.2">
      <c r="A2086" t="s">
        <v>1871</v>
      </c>
      <c r="B2086">
        <v>0</v>
      </c>
      <c r="C2086" t="s">
        <v>13</v>
      </c>
      <c r="D2086" t="s">
        <v>27</v>
      </c>
      <c r="E2086">
        <v>1</v>
      </c>
      <c r="F2086" t="s">
        <v>270</v>
      </c>
      <c r="G2086">
        <v>0</v>
      </c>
      <c r="H2086">
        <v>0</v>
      </c>
      <c r="I2086">
        <v>0</v>
      </c>
      <c r="J2086" t="s">
        <v>282</v>
      </c>
      <c r="K2086" t="s">
        <v>834</v>
      </c>
      <c r="L2086" t="s">
        <v>835</v>
      </c>
    </row>
    <row r="2087" spans="1:12" x14ac:dyDescent="0.2">
      <c r="A2087" t="s">
        <v>1872</v>
      </c>
      <c r="B2087">
        <v>0</v>
      </c>
      <c r="C2087" t="s">
        <v>13</v>
      </c>
      <c r="D2087" t="s">
        <v>23</v>
      </c>
      <c r="E2087">
        <v>1</v>
      </c>
      <c r="F2087" t="s">
        <v>270</v>
      </c>
      <c r="G2087">
        <v>0</v>
      </c>
      <c r="H2087">
        <v>200000</v>
      </c>
      <c r="I2087">
        <v>200000</v>
      </c>
      <c r="J2087">
        <v>1</v>
      </c>
      <c r="K2087" t="s">
        <v>297</v>
      </c>
      <c r="L2087" t="s">
        <v>298</v>
      </c>
    </row>
    <row r="2088" spans="1:12" x14ac:dyDescent="0.2">
      <c r="A2088" t="s">
        <v>1873</v>
      </c>
      <c r="B2088">
        <v>0</v>
      </c>
      <c r="C2088" t="s">
        <v>13</v>
      </c>
      <c r="D2088" t="s">
        <v>27</v>
      </c>
      <c r="E2088">
        <v>1</v>
      </c>
      <c r="F2088" t="s">
        <v>270</v>
      </c>
      <c r="G2088">
        <v>0</v>
      </c>
      <c r="H2088">
        <v>44307</v>
      </c>
      <c r="I2088">
        <v>44307</v>
      </c>
      <c r="J2088">
        <v>1</v>
      </c>
      <c r="K2088" t="s">
        <v>273</v>
      </c>
      <c r="L2088" t="s">
        <v>274</v>
      </c>
    </row>
    <row r="2089" spans="1:12" x14ac:dyDescent="0.2">
      <c r="A2089" t="s">
        <v>1874</v>
      </c>
      <c r="B2089">
        <v>0</v>
      </c>
      <c r="C2089" t="s">
        <v>13</v>
      </c>
      <c r="D2089" t="s">
        <v>27</v>
      </c>
      <c r="E2089">
        <v>1</v>
      </c>
      <c r="F2089" t="s">
        <v>270</v>
      </c>
      <c r="G2089">
        <v>0</v>
      </c>
      <c r="H2089">
        <v>0</v>
      </c>
      <c r="I2089">
        <v>0</v>
      </c>
      <c r="J2089" t="s">
        <v>282</v>
      </c>
      <c r="K2089" t="s">
        <v>920</v>
      </c>
      <c r="L2089" t="s">
        <v>921</v>
      </c>
    </row>
    <row r="2090" spans="1:12" x14ac:dyDescent="0.2">
      <c r="A2090" t="s">
        <v>1875</v>
      </c>
      <c r="B2090">
        <v>1</v>
      </c>
      <c r="C2090" t="s">
        <v>60</v>
      </c>
      <c r="D2090" t="s">
        <v>27</v>
      </c>
      <c r="E2090">
        <v>1</v>
      </c>
      <c r="F2090" t="s">
        <v>270</v>
      </c>
      <c r="G2090">
        <v>14217</v>
      </c>
      <c r="H2090">
        <v>735000</v>
      </c>
      <c r="I2090">
        <v>446185.36</v>
      </c>
      <c r="J2090">
        <v>0.60705442176870705</v>
      </c>
      <c r="K2090" t="s">
        <v>39</v>
      </c>
      <c r="L2090" t="s">
        <v>40</v>
      </c>
    </row>
    <row r="2091" spans="1:12" x14ac:dyDescent="0.2">
      <c r="A2091" t="s">
        <v>1876</v>
      </c>
      <c r="B2091">
        <v>1</v>
      </c>
      <c r="C2091" t="s">
        <v>60</v>
      </c>
      <c r="D2091" t="s">
        <v>139</v>
      </c>
      <c r="E2091">
        <v>1</v>
      </c>
      <c r="F2091" t="s">
        <v>270</v>
      </c>
      <c r="G2091">
        <v>11500</v>
      </c>
      <c r="H2091">
        <v>471000</v>
      </c>
      <c r="I2091">
        <v>693873.74</v>
      </c>
      <c r="J2091">
        <v>1.4731910828025401</v>
      </c>
      <c r="K2091" t="s">
        <v>445</v>
      </c>
      <c r="L2091" t="s">
        <v>446</v>
      </c>
    </row>
    <row r="2092" spans="1:12" x14ac:dyDescent="0.2">
      <c r="A2092" t="s">
        <v>1877</v>
      </c>
      <c r="B2092">
        <v>0</v>
      </c>
      <c r="C2092" t="s">
        <v>13</v>
      </c>
      <c r="D2092" t="s">
        <v>23</v>
      </c>
      <c r="E2092">
        <v>1</v>
      </c>
      <c r="F2092" t="s">
        <v>270</v>
      </c>
      <c r="G2092">
        <v>0</v>
      </c>
      <c r="H2092">
        <v>0</v>
      </c>
      <c r="I2092">
        <v>0</v>
      </c>
      <c r="J2092" t="s">
        <v>282</v>
      </c>
      <c r="K2092" t="s">
        <v>224</v>
      </c>
      <c r="L2092" t="s">
        <v>225</v>
      </c>
    </row>
    <row r="2093" spans="1:12" x14ac:dyDescent="0.2">
      <c r="A2093" t="s">
        <v>1152</v>
      </c>
      <c r="B2093">
        <v>0</v>
      </c>
      <c r="C2093" t="s">
        <v>13</v>
      </c>
      <c r="D2093" t="s">
        <v>50</v>
      </c>
      <c r="E2093">
        <v>1</v>
      </c>
      <c r="F2093" t="s">
        <v>270</v>
      </c>
      <c r="G2093">
        <v>0</v>
      </c>
      <c r="H2093">
        <v>30000</v>
      </c>
      <c r="I2093">
        <v>30000</v>
      </c>
      <c r="J2093">
        <v>1</v>
      </c>
      <c r="K2093" t="s">
        <v>245</v>
      </c>
      <c r="L2093" t="s">
        <v>246</v>
      </c>
    </row>
    <row r="2094" spans="1:12" x14ac:dyDescent="0.2">
      <c r="A2094" t="s">
        <v>1878</v>
      </c>
      <c r="B2094">
        <v>0</v>
      </c>
      <c r="C2094" t="s">
        <v>13</v>
      </c>
      <c r="D2094" t="s">
        <v>95</v>
      </c>
      <c r="E2094">
        <v>1</v>
      </c>
      <c r="F2094" t="s">
        <v>270</v>
      </c>
      <c r="G2094">
        <v>0</v>
      </c>
      <c r="H2094">
        <v>60000</v>
      </c>
      <c r="I2094">
        <v>60000</v>
      </c>
      <c r="J2094">
        <v>1</v>
      </c>
      <c r="K2094" t="s">
        <v>143</v>
      </c>
      <c r="L2094" t="s">
        <v>144</v>
      </c>
    </row>
    <row r="2095" spans="1:12" x14ac:dyDescent="0.2">
      <c r="A2095" t="s">
        <v>436</v>
      </c>
      <c r="B2095">
        <v>0</v>
      </c>
      <c r="C2095" t="s">
        <v>13</v>
      </c>
      <c r="D2095" t="s">
        <v>27</v>
      </c>
      <c r="E2095">
        <v>1</v>
      </c>
      <c r="F2095" t="s">
        <v>270</v>
      </c>
      <c r="G2095">
        <v>0</v>
      </c>
      <c r="H2095">
        <v>92666</v>
      </c>
      <c r="I2095">
        <v>92666</v>
      </c>
      <c r="J2095">
        <v>1</v>
      </c>
      <c r="K2095" t="s">
        <v>437</v>
      </c>
      <c r="L2095" t="s">
        <v>438</v>
      </c>
    </row>
    <row r="2096" spans="1:12" x14ac:dyDescent="0.2">
      <c r="A2096" t="s">
        <v>82</v>
      </c>
      <c r="B2096">
        <v>0</v>
      </c>
      <c r="C2096" t="s">
        <v>13</v>
      </c>
      <c r="D2096" t="s">
        <v>27</v>
      </c>
      <c r="E2096">
        <v>1</v>
      </c>
      <c r="F2096" t="s">
        <v>270</v>
      </c>
      <c r="G2096">
        <v>0</v>
      </c>
      <c r="H2096">
        <v>100000</v>
      </c>
      <c r="I2096">
        <v>100000</v>
      </c>
      <c r="J2096">
        <v>1</v>
      </c>
      <c r="K2096" t="s">
        <v>83</v>
      </c>
      <c r="L2096" t="s">
        <v>84</v>
      </c>
    </row>
    <row r="2097" spans="1:12" x14ac:dyDescent="0.2">
      <c r="A2097" t="s">
        <v>1875</v>
      </c>
      <c r="B2097">
        <v>0</v>
      </c>
      <c r="C2097" t="s">
        <v>13</v>
      </c>
      <c r="D2097" t="s">
        <v>27</v>
      </c>
      <c r="E2097">
        <v>1</v>
      </c>
      <c r="F2097" t="s">
        <v>270</v>
      </c>
      <c r="G2097">
        <v>0</v>
      </c>
      <c r="H2097">
        <v>0</v>
      </c>
      <c r="I2097">
        <v>0</v>
      </c>
      <c r="J2097" t="s">
        <v>282</v>
      </c>
      <c r="K2097" t="s">
        <v>39</v>
      </c>
      <c r="L2097" t="s">
        <v>40</v>
      </c>
    </row>
    <row r="2098" spans="1:12" x14ac:dyDescent="0.2">
      <c r="A2098" t="s">
        <v>1879</v>
      </c>
      <c r="B2098">
        <v>1</v>
      </c>
      <c r="C2098" t="s">
        <v>60</v>
      </c>
      <c r="D2098" t="s">
        <v>27</v>
      </c>
      <c r="E2098">
        <v>1</v>
      </c>
      <c r="F2098" t="s">
        <v>270</v>
      </c>
      <c r="G2098">
        <v>16000</v>
      </c>
      <c r="H2098">
        <v>467007</v>
      </c>
      <c r="I2098">
        <v>294893.5</v>
      </c>
      <c r="J2098">
        <v>0.63145306173140803</v>
      </c>
      <c r="K2098" t="s">
        <v>251</v>
      </c>
      <c r="L2098" t="s">
        <v>252</v>
      </c>
    </row>
    <row r="2099" spans="1:12" x14ac:dyDescent="0.2">
      <c r="A2099" t="s">
        <v>1880</v>
      </c>
      <c r="B2099">
        <v>0</v>
      </c>
      <c r="C2099" t="s">
        <v>13</v>
      </c>
      <c r="D2099" t="s">
        <v>42</v>
      </c>
      <c r="E2099">
        <v>1</v>
      </c>
      <c r="F2099" t="s">
        <v>270</v>
      </c>
      <c r="G2099">
        <v>0</v>
      </c>
      <c r="H2099">
        <v>150000</v>
      </c>
      <c r="I2099">
        <v>150000</v>
      </c>
      <c r="J2099">
        <v>1</v>
      </c>
      <c r="K2099" t="s">
        <v>96</v>
      </c>
      <c r="L2099" t="s">
        <v>97</v>
      </c>
    </row>
    <row r="2100" spans="1:12" x14ac:dyDescent="0.2">
      <c r="A2100" t="s">
        <v>1881</v>
      </c>
      <c r="B2100">
        <v>1</v>
      </c>
      <c r="C2100" t="s">
        <v>60</v>
      </c>
      <c r="D2100" t="s">
        <v>23</v>
      </c>
      <c r="E2100">
        <v>1</v>
      </c>
      <c r="F2100" t="s">
        <v>270</v>
      </c>
      <c r="G2100">
        <v>10000</v>
      </c>
      <c r="H2100">
        <v>1291321</v>
      </c>
      <c r="I2100">
        <v>896401.29</v>
      </c>
      <c r="J2100">
        <v>0.694173640791096</v>
      </c>
      <c r="K2100" t="s">
        <v>278</v>
      </c>
      <c r="L2100" t="s">
        <v>279</v>
      </c>
    </row>
    <row r="2101" spans="1:12" x14ac:dyDescent="0.2">
      <c r="A2101" t="s">
        <v>467</v>
      </c>
      <c r="B2101">
        <v>0</v>
      </c>
      <c r="C2101" t="s">
        <v>13</v>
      </c>
      <c r="D2101" t="s">
        <v>27</v>
      </c>
      <c r="E2101">
        <v>1</v>
      </c>
      <c r="F2101" t="s">
        <v>270</v>
      </c>
      <c r="G2101">
        <v>0</v>
      </c>
      <c r="H2101">
        <v>60000</v>
      </c>
      <c r="I2101">
        <v>60000</v>
      </c>
      <c r="J2101">
        <v>1</v>
      </c>
      <c r="K2101" t="s">
        <v>99</v>
      </c>
      <c r="L2101" t="s">
        <v>100</v>
      </c>
    </row>
    <row r="2102" spans="1:12" x14ac:dyDescent="0.2">
      <c r="A2102" t="s">
        <v>1882</v>
      </c>
      <c r="B2102">
        <v>1</v>
      </c>
      <c r="C2102" t="s">
        <v>60</v>
      </c>
      <c r="D2102" t="s">
        <v>27</v>
      </c>
      <c r="E2102">
        <v>1</v>
      </c>
      <c r="F2102" t="s">
        <v>270</v>
      </c>
      <c r="G2102">
        <v>4500</v>
      </c>
      <c r="H2102">
        <v>1055000</v>
      </c>
      <c r="I2102">
        <v>429896.02</v>
      </c>
      <c r="J2102">
        <v>0.40748436018957301</v>
      </c>
      <c r="K2102" t="s">
        <v>1298</v>
      </c>
      <c r="L2102" t="s">
        <v>1299</v>
      </c>
    </row>
    <row r="2103" spans="1:12" x14ac:dyDescent="0.2">
      <c r="A2103" t="s">
        <v>1883</v>
      </c>
      <c r="B2103">
        <v>0</v>
      </c>
      <c r="C2103" t="s">
        <v>13</v>
      </c>
      <c r="D2103" t="s">
        <v>42</v>
      </c>
      <c r="E2103">
        <v>1</v>
      </c>
      <c r="F2103" t="s">
        <v>270</v>
      </c>
      <c r="G2103">
        <v>0</v>
      </c>
      <c r="H2103">
        <v>29000</v>
      </c>
      <c r="I2103">
        <v>29000</v>
      </c>
      <c r="J2103">
        <v>1</v>
      </c>
      <c r="K2103" t="s">
        <v>80</v>
      </c>
      <c r="L2103" t="s">
        <v>81</v>
      </c>
    </row>
    <row r="2104" spans="1:12" x14ac:dyDescent="0.2">
      <c r="A2104" t="s">
        <v>475</v>
      </c>
      <c r="B2104">
        <v>0</v>
      </c>
      <c r="C2104" t="s">
        <v>13</v>
      </c>
      <c r="D2104" t="s">
        <v>27</v>
      </c>
      <c r="E2104">
        <v>1</v>
      </c>
      <c r="F2104" t="s">
        <v>270</v>
      </c>
      <c r="G2104">
        <v>0</v>
      </c>
      <c r="H2104">
        <v>0</v>
      </c>
      <c r="I2104">
        <v>0</v>
      </c>
      <c r="J2104" t="s">
        <v>282</v>
      </c>
      <c r="K2104" t="s">
        <v>251</v>
      </c>
      <c r="L2104" t="s">
        <v>252</v>
      </c>
    </row>
    <row r="2105" spans="1:12" x14ac:dyDescent="0.2">
      <c r="A2105" t="s">
        <v>1238</v>
      </c>
      <c r="B2105">
        <v>0</v>
      </c>
      <c r="C2105" t="s">
        <v>13</v>
      </c>
      <c r="D2105" t="s">
        <v>29</v>
      </c>
      <c r="E2105">
        <v>1</v>
      </c>
      <c r="F2105" t="s">
        <v>270</v>
      </c>
      <c r="G2105">
        <v>0</v>
      </c>
      <c r="H2105">
        <v>58262</v>
      </c>
      <c r="I2105">
        <v>58262</v>
      </c>
      <c r="J2105">
        <v>1</v>
      </c>
      <c r="K2105" t="s">
        <v>124</v>
      </c>
      <c r="L2105" t="s">
        <v>125</v>
      </c>
    </row>
    <row r="2106" spans="1:12" x14ac:dyDescent="0.2">
      <c r="A2106" t="s">
        <v>1884</v>
      </c>
      <c r="B2106">
        <v>1</v>
      </c>
      <c r="C2106" t="s">
        <v>60</v>
      </c>
      <c r="D2106" t="s">
        <v>27</v>
      </c>
      <c r="E2106">
        <v>1</v>
      </c>
      <c r="F2106" t="s">
        <v>270</v>
      </c>
      <c r="G2106">
        <v>4000</v>
      </c>
      <c r="H2106">
        <v>496310</v>
      </c>
      <c r="I2106">
        <v>188138.1</v>
      </c>
      <c r="J2106">
        <v>0.379073562894158</v>
      </c>
      <c r="K2106" t="s">
        <v>1813</v>
      </c>
      <c r="L2106" t="s">
        <v>1814</v>
      </c>
    </row>
    <row r="2107" spans="1:12" x14ac:dyDescent="0.2">
      <c r="A2107" t="s">
        <v>1885</v>
      </c>
      <c r="B2107">
        <v>0</v>
      </c>
      <c r="C2107" t="s">
        <v>13</v>
      </c>
      <c r="D2107" t="s">
        <v>27</v>
      </c>
      <c r="E2107">
        <v>1</v>
      </c>
      <c r="F2107" t="s">
        <v>270</v>
      </c>
      <c r="G2107">
        <v>0</v>
      </c>
      <c r="H2107">
        <v>110000</v>
      </c>
      <c r="I2107">
        <v>110000</v>
      </c>
      <c r="J2107">
        <v>1</v>
      </c>
      <c r="K2107" t="s">
        <v>61</v>
      </c>
      <c r="L2107" t="s">
        <v>62</v>
      </c>
    </row>
    <row r="2108" spans="1:12" x14ac:dyDescent="0.2">
      <c r="A2108" t="s">
        <v>1886</v>
      </c>
      <c r="B2108">
        <v>1</v>
      </c>
      <c r="C2108" t="s">
        <v>60</v>
      </c>
      <c r="D2108" t="s">
        <v>23</v>
      </c>
      <c r="E2108">
        <v>1</v>
      </c>
      <c r="F2108" t="s">
        <v>270</v>
      </c>
      <c r="G2108">
        <v>43315</v>
      </c>
      <c r="H2108">
        <v>495000</v>
      </c>
      <c r="I2108">
        <v>373201.54</v>
      </c>
      <c r="J2108">
        <v>0.75394141414141402</v>
      </c>
      <c r="K2108" t="s">
        <v>349</v>
      </c>
      <c r="L2108" t="s">
        <v>350</v>
      </c>
    </row>
    <row r="2109" spans="1:12" x14ac:dyDescent="0.2">
      <c r="A2109" t="s">
        <v>1159</v>
      </c>
      <c r="B2109">
        <v>0</v>
      </c>
      <c r="C2109" t="s">
        <v>13</v>
      </c>
      <c r="D2109" t="s">
        <v>27</v>
      </c>
      <c r="E2109">
        <v>1</v>
      </c>
      <c r="F2109" t="s">
        <v>270</v>
      </c>
      <c r="G2109">
        <v>0</v>
      </c>
      <c r="H2109">
        <v>50000</v>
      </c>
      <c r="I2109">
        <v>50000</v>
      </c>
      <c r="J2109">
        <v>1</v>
      </c>
      <c r="K2109" t="s">
        <v>235</v>
      </c>
      <c r="L2109" t="s">
        <v>236</v>
      </c>
    </row>
    <row r="2110" spans="1:12" x14ac:dyDescent="0.2">
      <c r="A2110" t="s">
        <v>1887</v>
      </c>
      <c r="B2110">
        <v>1</v>
      </c>
      <c r="C2110" t="s">
        <v>60</v>
      </c>
      <c r="D2110" t="s">
        <v>95</v>
      </c>
      <c r="E2110">
        <v>1</v>
      </c>
      <c r="F2110" t="s">
        <v>270</v>
      </c>
      <c r="G2110">
        <v>0</v>
      </c>
      <c r="H2110">
        <v>387000</v>
      </c>
      <c r="I2110">
        <v>158114.48000000001</v>
      </c>
      <c r="J2110">
        <v>0.40856330749353997</v>
      </c>
      <c r="K2110" t="s">
        <v>112</v>
      </c>
      <c r="L2110" t="s">
        <v>113</v>
      </c>
    </row>
    <row r="2111" spans="1:12" x14ac:dyDescent="0.2">
      <c r="A2111" t="s">
        <v>1888</v>
      </c>
      <c r="B2111">
        <v>0</v>
      </c>
      <c r="C2111" t="s">
        <v>13</v>
      </c>
      <c r="D2111" t="s">
        <v>478</v>
      </c>
      <c r="E2111">
        <v>1</v>
      </c>
      <c r="F2111" t="s">
        <v>270</v>
      </c>
      <c r="G2111">
        <v>0</v>
      </c>
      <c r="H2111">
        <v>0</v>
      </c>
      <c r="I2111">
        <v>0</v>
      </c>
      <c r="J2111" t="s">
        <v>282</v>
      </c>
      <c r="K2111" t="s">
        <v>316</v>
      </c>
      <c r="L2111" t="s">
        <v>317</v>
      </c>
    </row>
    <row r="2112" spans="1:12" x14ac:dyDescent="0.2">
      <c r="A2112" t="s">
        <v>1889</v>
      </c>
      <c r="B2112">
        <v>0</v>
      </c>
      <c r="C2112" t="s">
        <v>13</v>
      </c>
      <c r="D2112" t="s">
        <v>29</v>
      </c>
      <c r="E2112">
        <v>1</v>
      </c>
      <c r="F2112" t="s">
        <v>270</v>
      </c>
      <c r="G2112">
        <v>0</v>
      </c>
      <c r="H2112">
        <v>0</v>
      </c>
      <c r="I2112">
        <v>0</v>
      </c>
      <c r="J2112" t="s">
        <v>282</v>
      </c>
      <c r="K2112" t="s">
        <v>36</v>
      </c>
      <c r="L2112" t="s">
        <v>37</v>
      </c>
    </row>
    <row r="2113" spans="1:12" x14ac:dyDescent="0.2">
      <c r="A2113" t="s">
        <v>1890</v>
      </c>
      <c r="B2113">
        <v>1</v>
      </c>
      <c r="C2113" t="s">
        <v>60</v>
      </c>
      <c r="D2113" t="s">
        <v>27</v>
      </c>
      <c r="E2113">
        <v>1</v>
      </c>
      <c r="F2113" t="s">
        <v>270</v>
      </c>
      <c r="G2113">
        <v>70000</v>
      </c>
      <c r="H2113">
        <v>2235000</v>
      </c>
      <c r="I2113">
        <v>1546225.88</v>
      </c>
      <c r="J2113">
        <v>0.69182326621923895</v>
      </c>
      <c r="K2113" t="s">
        <v>57</v>
      </c>
      <c r="L2113" t="s">
        <v>58</v>
      </c>
    </row>
    <row r="2114" spans="1:12" x14ac:dyDescent="0.2">
      <c r="A2114" t="s">
        <v>1719</v>
      </c>
      <c r="B2114">
        <v>0</v>
      </c>
      <c r="C2114" t="s">
        <v>13</v>
      </c>
      <c r="D2114" t="s">
        <v>29</v>
      </c>
      <c r="E2114">
        <v>1</v>
      </c>
      <c r="F2114" t="s">
        <v>270</v>
      </c>
      <c r="G2114">
        <v>0</v>
      </c>
      <c r="H2114">
        <v>0</v>
      </c>
      <c r="I2114">
        <v>0</v>
      </c>
      <c r="J2114" t="s">
        <v>282</v>
      </c>
      <c r="K2114" t="s">
        <v>450</v>
      </c>
      <c r="L2114" t="s">
        <v>451</v>
      </c>
    </row>
    <row r="2115" spans="1:12" x14ac:dyDescent="0.2">
      <c r="A2115" t="s">
        <v>1891</v>
      </c>
      <c r="B2115">
        <v>0</v>
      </c>
      <c r="C2115" t="s">
        <v>13</v>
      </c>
      <c r="D2115" t="s">
        <v>27</v>
      </c>
      <c r="E2115">
        <v>1</v>
      </c>
      <c r="F2115" t="s">
        <v>270</v>
      </c>
      <c r="G2115">
        <v>0</v>
      </c>
      <c r="H2115">
        <v>0</v>
      </c>
      <c r="I2115">
        <v>0</v>
      </c>
      <c r="J2115" t="s">
        <v>282</v>
      </c>
      <c r="K2115" t="s">
        <v>1813</v>
      </c>
      <c r="L2115" t="s">
        <v>1814</v>
      </c>
    </row>
    <row r="2116" spans="1:12" x14ac:dyDescent="0.2">
      <c r="A2116" t="s">
        <v>1892</v>
      </c>
      <c r="B2116">
        <v>0</v>
      </c>
      <c r="C2116" t="s">
        <v>13</v>
      </c>
      <c r="D2116" t="s">
        <v>478</v>
      </c>
      <c r="E2116">
        <v>1</v>
      </c>
      <c r="F2116" t="s">
        <v>270</v>
      </c>
      <c r="G2116">
        <v>0</v>
      </c>
      <c r="H2116">
        <v>50000</v>
      </c>
      <c r="I2116">
        <v>50000</v>
      </c>
      <c r="J2116">
        <v>1</v>
      </c>
      <c r="K2116" t="s">
        <v>533</v>
      </c>
      <c r="L2116" t="s">
        <v>534</v>
      </c>
    </row>
    <row r="2117" spans="1:12" x14ac:dyDescent="0.2">
      <c r="A2117" t="s">
        <v>1893</v>
      </c>
      <c r="B2117">
        <v>0</v>
      </c>
      <c r="C2117" t="s">
        <v>13</v>
      </c>
      <c r="D2117" t="s">
        <v>42</v>
      </c>
      <c r="E2117">
        <v>1</v>
      </c>
      <c r="F2117" t="s">
        <v>270</v>
      </c>
      <c r="G2117">
        <v>0</v>
      </c>
      <c r="H2117">
        <v>22000</v>
      </c>
      <c r="I2117">
        <v>22000</v>
      </c>
      <c r="J2117">
        <v>1</v>
      </c>
      <c r="K2117" t="s">
        <v>615</v>
      </c>
      <c r="L2117" t="s">
        <v>616</v>
      </c>
    </row>
    <row r="2118" spans="1:12" x14ac:dyDescent="0.2">
      <c r="A2118" t="s">
        <v>1894</v>
      </c>
      <c r="B2118">
        <v>0</v>
      </c>
      <c r="C2118" t="s">
        <v>13</v>
      </c>
      <c r="D2118" t="s">
        <v>42</v>
      </c>
      <c r="E2118">
        <v>1</v>
      </c>
      <c r="F2118" t="s">
        <v>270</v>
      </c>
      <c r="G2118">
        <v>0</v>
      </c>
      <c r="H2118">
        <v>200000</v>
      </c>
      <c r="I2118">
        <v>200000</v>
      </c>
      <c r="J2118">
        <v>1</v>
      </c>
      <c r="K2118" t="s">
        <v>300</v>
      </c>
      <c r="L2118" t="s">
        <v>301</v>
      </c>
    </row>
    <row r="2119" spans="1:12" x14ac:dyDescent="0.2">
      <c r="A2119" t="s">
        <v>1895</v>
      </c>
      <c r="B2119">
        <v>0</v>
      </c>
      <c r="C2119" t="s">
        <v>13</v>
      </c>
      <c r="D2119" t="s">
        <v>50</v>
      </c>
      <c r="E2119">
        <v>1</v>
      </c>
      <c r="F2119" t="s">
        <v>270</v>
      </c>
      <c r="G2119">
        <v>0</v>
      </c>
      <c r="H2119">
        <v>70000</v>
      </c>
      <c r="I2119">
        <v>70000</v>
      </c>
      <c r="J2119">
        <v>1</v>
      </c>
      <c r="K2119" t="s">
        <v>133</v>
      </c>
      <c r="L2119" t="s">
        <v>134</v>
      </c>
    </row>
    <row r="2120" spans="1:12" x14ac:dyDescent="0.2">
      <c r="A2120" t="s">
        <v>1896</v>
      </c>
      <c r="B2120">
        <v>0</v>
      </c>
      <c r="C2120" t="s">
        <v>13</v>
      </c>
      <c r="D2120" t="s">
        <v>19</v>
      </c>
      <c r="E2120">
        <v>1</v>
      </c>
      <c r="F2120" t="s">
        <v>270</v>
      </c>
      <c r="G2120">
        <v>0</v>
      </c>
      <c r="H2120">
        <v>50000</v>
      </c>
      <c r="I2120">
        <v>50000</v>
      </c>
      <c r="J2120">
        <v>1</v>
      </c>
      <c r="K2120" t="s">
        <v>67</v>
      </c>
      <c r="L2120" t="s">
        <v>68</v>
      </c>
    </row>
    <row r="2121" spans="1:12" x14ac:dyDescent="0.2">
      <c r="A2121" t="s">
        <v>1647</v>
      </c>
      <c r="B2121">
        <v>0</v>
      </c>
      <c r="C2121" t="s">
        <v>13</v>
      </c>
      <c r="D2121" t="s">
        <v>29</v>
      </c>
      <c r="E2121">
        <v>1</v>
      </c>
      <c r="F2121" t="s">
        <v>270</v>
      </c>
      <c r="G2121">
        <v>0</v>
      </c>
      <c r="H2121">
        <v>17040</v>
      </c>
      <c r="I2121">
        <v>17040</v>
      </c>
      <c r="J2121">
        <v>1</v>
      </c>
      <c r="K2121" t="s">
        <v>330</v>
      </c>
      <c r="L2121" t="s">
        <v>331</v>
      </c>
    </row>
    <row r="2122" spans="1:12" x14ac:dyDescent="0.2">
      <c r="A2122" t="s">
        <v>1897</v>
      </c>
      <c r="B2122">
        <v>0</v>
      </c>
      <c r="C2122" t="s">
        <v>13</v>
      </c>
      <c r="D2122" t="s">
        <v>27</v>
      </c>
      <c r="E2122">
        <v>1</v>
      </c>
      <c r="F2122" t="s">
        <v>270</v>
      </c>
      <c r="G2122">
        <v>0</v>
      </c>
      <c r="H2122">
        <v>44171</v>
      </c>
      <c r="I2122">
        <v>44171</v>
      </c>
      <c r="J2122">
        <v>1</v>
      </c>
      <c r="K2122" t="s">
        <v>36</v>
      </c>
      <c r="L2122" t="s">
        <v>37</v>
      </c>
    </row>
    <row r="2123" spans="1:12" x14ac:dyDescent="0.2">
      <c r="A2123" t="s">
        <v>1898</v>
      </c>
      <c r="B2123">
        <v>0</v>
      </c>
      <c r="C2123" t="s">
        <v>13</v>
      </c>
      <c r="D2123" t="s">
        <v>46</v>
      </c>
      <c r="E2123">
        <v>1</v>
      </c>
      <c r="F2123" t="s">
        <v>270</v>
      </c>
      <c r="G2123">
        <v>0</v>
      </c>
      <c r="H2123">
        <v>113911</v>
      </c>
      <c r="I2123">
        <v>113911</v>
      </c>
      <c r="J2123">
        <v>1</v>
      </c>
      <c r="K2123" t="s">
        <v>1813</v>
      </c>
      <c r="L2123" t="s">
        <v>1814</v>
      </c>
    </row>
    <row r="2124" spans="1:12" x14ac:dyDescent="0.2">
      <c r="A2124" t="s">
        <v>1899</v>
      </c>
      <c r="B2124">
        <v>1</v>
      </c>
      <c r="C2124" t="s">
        <v>60</v>
      </c>
      <c r="D2124" t="s">
        <v>29</v>
      </c>
      <c r="E2124">
        <v>1</v>
      </c>
      <c r="F2124" t="s">
        <v>270</v>
      </c>
      <c r="G2124">
        <v>200000</v>
      </c>
      <c r="H2124">
        <v>258000</v>
      </c>
      <c r="I2124">
        <v>187228.72</v>
      </c>
      <c r="J2124">
        <v>0.72568992248062003</v>
      </c>
      <c r="K2124" t="s">
        <v>43</v>
      </c>
      <c r="L2124" t="s">
        <v>44</v>
      </c>
    </row>
    <row r="2125" spans="1:12" x14ac:dyDescent="0.2">
      <c r="A2125" t="s">
        <v>1900</v>
      </c>
      <c r="B2125">
        <v>0</v>
      </c>
      <c r="C2125" t="s">
        <v>13</v>
      </c>
      <c r="D2125" t="s">
        <v>46</v>
      </c>
      <c r="E2125">
        <v>1</v>
      </c>
      <c r="F2125" t="s">
        <v>270</v>
      </c>
      <c r="G2125">
        <v>0</v>
      </c>
      <c r="H2125">
        <v>31256</v>
      </c>
      <c r="I2125">
        <v>31256</v>
      </c>
      <c r="J2125">
        <v>1</v>
      </c>
      <c r="K2125" t="s">
        <v>273</v>
      </c>
      <c r="L2125" t="s">
        <v>274</v>
      </c>
    </row>
    <row r="2126" spans="1:12" x14ac:dyDescent="0.2">
      <c r="A2126" t="s">
        <v>1901</v>
      </c>
      <c r="B2126">
        <v>1</v>
      </c>
      <c r="C2126" t="s">
        <v>60</v>
      </c>
      <c r="D2126" t="s">
        <v>46</v>
      </c>
      <c r="E2126">
        <v>1</v>
      </c>
      <c r="F2126" t="s">
        <v>270</v>
      </c>
      <c r="G2126">
        <v>17452</v>
      </c>
      <c r="H2126">
        <v>907000</v>
      </c>
      <c r="I2126">
        <v>853097.85</v>
      </c>
      <c r="J2126">
        <v>0.94057001102535798</v>
      </c>
      <c r="K2126" t="s">
        <v>57</v>
      </c>
      <c r="L2126" t="s">
        <v>58</v>
      </c>
    </row>
    <row r="2127" spans="1:12" x14ac:dyDescent="0.2">
      <c r="A2127" t="s">
        <v>1902</v>
      </c>
      <c r="B2127">
        <v>0</v>
      </c>
      <c r="C2127" t="s">
        <v>13</v>
      </c>
      <c r="D2127" t="s">
        <v>79</v>
      </c>
      <c r="E2127">
        <v>1</v>
      </c>
      <c r="F2127" t="s">
        <v>270</v>
      </c>
      <c r="G2127">
        <v>0</v>
      </c>
      <c r="H2127">
        <v>11000</v>
      </c>
      <c r="I2127">
        <v>11000</v>
      </c>
      <c r="J2127">
        <v>1</v>
      </c>
      <c r="K2127" t="s">
        <v>517</v>
      </c>
      <c r="L2127" t="s">
        <v>518</v>
      </c>
    </row>
    <row r="2128" spans="1:12" x14ac:dyDescent="0.2">
      <c r="A2128" t="s">
        <v>1903</v>
      </c>
      <c r="B2128">
        <v>0</v>
      </c>
      <c r="C2128" t="s">
        <v>13</v>
      </c>
      <c r="D2128" t="s">
        <v>46</v>
      </c>
      <c r="E2128">
        <v>1</v>
      </c>
      <c r="F2128" t="s">
        <v>270</v>
      </c>
      <c r="G2128">
        <v>0</v>
      </c>
      <c r="H2128">
        <v>63315</v>
      </c>
      <c r="I2128">
        <v>63315</v>
      </c>
      <c r="J2128">
        <v>1</v>
      </c>
      <c r="K2128" t="s">
        <v>805</v>
      </c>
      <c r="L2128" t="s">
        <v>806</v>
      </c>
    </row>
    <row r="2129" spans="1:12" x14ac:dyDescent="0.2">
      <c r="A2129" t="s">
        <v>1904</v>
      </c>
      <c r="B2129">
        <v>0</v>
      </c>
      <c r="C2129" t="s">
        <v>13</v>
      </c>
      <c r="D2129" t="s">
        <v>95</v>
      </c>
      <c r="E2129">
        <v>1</v>
      </c>
      <c r="F2129" t="s">
        <v>270</v>
      </c>
      <c r="G2129">
        <v>0</v>
      </c>
      <c r="H2129">
        <v>0</v>
      </c>
      <c r="I2129">
        <v>0</v>
      </c>
      <c r="J2129" t="s">
        <v>282</v>
      </c>
      <c r="K2129" t="s">
        <v>320</v>
      </c>
      <c r="L2129" t="s">
        <v>321</v>
      </c>
    </row>
    <row r="2130" spans="1:12" x14ac:dyDescent="0.2">
      <c r="A2130" t="s">
        <v>1905</v>
      </c>
      <c r="B2130">
        <v>0</v>
      </c>
      <c r="C2130" t="s">
        <v>13</v>
      </c>
      <c r="D2130" t="s">
        <v>46</v>
      </c>
      <c r="E2130">
        <v>1</v>
      </c>
      <c r="F2130" t="s">
        <v>270</v>
      </c>
      <c r="G2130">
        <v>0</v>
      </c>
      <c r="H2130">
        <v>50000</v>
      </c>
      <c r="I2130">
        <v>50000</v>
      </c>
      <c r="J2130">
        <v>1</v>
      </c>
      <c r="K2130" t="s">
        <v>235</v>
      </c>
      <c r="L2130" t="s">
        <v>236</v>
      </c>
    </row>
    <row r="2131" spans="1:12" x14ac:dyDescent="0.2">
      <c r="A2131" t="s">
        <v>1906</v>
      </c>
      <c r="B2131">
        <v>0</v>
      </c>
      <c r="C2131" t="s">
        <v>13</v>
      </c>
      <c r="D2131" t="s">
        <v>27</v>
      </c>
      <c r="E2131">
        <v>1</v>
      </c>
      <c r="F2131" t="s">
        <v>270</v>
      </c>
      <c r="G2131">
        <v>0</v>
      </c>
      <c r="H2131">
        <v>100000</v>
      </c>
      <c r="I2131">
        <v>100000</v>
      </c>
      <c r="J2131">
        <v>1</v>
      </c>
      <c r="K2131" t="s">
        <v>239</v>
      </c>
      <c r="L2131" t="s">
        <v>240</v>
      </c>
    </row>
    <row r="2132" spans="1:12" x14ac:dyDescent="0.2">
      <c r="A2132" t="s">
        <v>1907</v>
      </c>
      <c r="B2132">
        <v>0</v>
      </c>
      <c r="C2132" t="s">
        <v>13</v>
      </c>
      <c r="D2132" t="s">
        <v>23</v>
      </c>
      <c r="E2132">
        <v>1</v>
      </c>
      <c r="F2132" t="s">
        <v>270</v>
      </c>
      <c r="G2132">
        <v>0</v>
      </c>
      <c r="H2132">
        <v>55250</v>
      </c>
      <c r="I2132">
        <v>55250</v>
      </c>
      <c r="J2132">
        <v>1</v>
      </c>
      <c r="K2132" t="s">
        <v>33</v>
      </c>
      <c r="L2132" t="s">
        <v>34</v>
      </c>
    </row>
    <row r="2133" spans="1:12" x14ac:dyDescent="0.2">
      <c r="A2133" t="s">
        <v>1908</v>
      </c>
      <c r="B2133">
        <v>0</v>
      </c>
      <c r="C2133" t="s">
        <v>13</v>
      </c>
      <c r="D2133" t="s">
        <v>14</v>
      </c>
      <c r="E2133">
        <v>1</v>
      </c>
      <c r="F2133" t="s">
        <v>270</v>
      </c>
      <c r="G2133">
        <v>0</v>
      </c>
      <c r="H2133">
        <v>35500</v>
      </c>
      <c r="I2133">
        <v>35500</v>
      </c>
      <c r="J2133">
        <v>1</v>
      </c>
      <c r="K2133" t="s">
        <v>20</v>
      </c>
      <c r="L2133" t="s">
        <v>21</v>
      </c>
    </row>
    <row r="2134" spans="1:12" x14ac:dyDescent="0.2">
      <c r="A2134" t="s">
        <v>1909</v>
      </c>
      <c r="B2134">
        <v>1</v>
      </c>
      <c r="C2134" t="s">
        <v>60</v>
      </c>
      <c r="D2134" t="s">
        <v>19</v>
      </c>
      <c r="E2134">
        <v>1</v>
      </c>
      <c r="F2134" t="s">
        <v>270</v>
      </c>
      <c r="G2134">
        <v>55000</v>
      </c>
      <c r="H2134">
        <v>5210000</v>
      </c>
      <c r="I2134">
        <v>2823838.85</v>
      </c>
      <c r="J2134">
        <v>0.54200345489443302</v>
      </c>
      <c r="K2134" t="s">
        <v>1910</v>
      </c>
      <c r="L2134" t="s">
        <v>1911</v>
      </c>
    </row>
    <row r="2135" spans="1:12" x14ac:dyDescent="0.2">
      <c r="A2135" t="s">
        <v>1912</v>
      </c>
      <c r="B2135">
        <v>1</v>
      </c>
      <c r="C2135" t="s">
        <v>60</v>
      </c>
      <c r="D2135" t="s">
        <v>27</v>
      </c>
      <c r="E2135">
        <v>1</v>
      </c>
      <c r="F2135" t="s">
        <v>270</v>
      </c>
      <c r="G2135">
        <v>30000</v>
      </c>
      <c r="H2135">
        <v>1383356</v>
      </c>
      <c r="I2135">
        <v>1370369.29</v>
      </c>
      <c r="J2135">
        <v>0.99061196105702298</v>
      </c>
      <c r="K2135" t="s">
        <v>640</v>
      </c>
      <c r="L2135" t="s">
        <v>641</v>
      </c>
    </row>
    <row r="2136" spans="1:12" x14ac:dyDescent="0.2">
      <c r="A2136" t="s">
        <v>1913</v>
      </c>
      <c r="B2136">
        <v>0</v>
      </c>
      <c r="C2136" t="s">
        <v>13</v>
      </c>
      <c r="D2136" t="s">
        <v>27</v>
      </c>
      <c r="E2136">
        <v>1</v>
      </c>
      <c r="F2136" t="s">
        <v>270</v>
      </c>
      <c r="G2136">
        <v>0</v>
      </c>
      <c r="H2136">
        <v>0</v>
      </c>
      <c r="I2136">
        <v>0</v>
      </c>
      <c r="J2136" t="s">
        <v>282</v>
      </c>
      <c r="K2136" t="s">
        <v>640</v>
      </c>
      <c r="L2136" t="s">
        <v>641</v>
      </c>
    </row>
    <row r="2137" spans="1:12" x14ac:dyDescent="0.2">
      <c r="A2137" t="s">
        <v>1914</v>
      </c>
      <c r="B2137">
        <v>0</v>
      </c>
      <c r="C2137" t="s">
        <v>13</v>
      </c>
      <c r="D2137" t="s">
        <v>27</v>
      </c>
      <c r="E2137">
        <v>1</v>
      </c>
      <c r="F2137" t="s">
        <v>270</v>
      </c>
      <c r="G2137">
        <v>0</v>
      </c>
      <c r="H2137">
        <v>90000</v>
      </c>
      <c r="I2137">
        <v>90000</v>
      </c>
      <c r="J2137">
        <v>1</v>
      </c>
      <c r="K2137" t="s">
        <v>102</v>
      </c>
      <c r="L2137" t="s">
        <v>103</v>
      </c>
    </row>
    <row r="2138" spans="1:12" x14ac:dyDescent="0.2">
      <c r="A2138" t="s">
        <v>1915</v>
      </c>
      <c r="B2138">
        <v>0</v>
      </c>
      <c r="C2138" t="s">
        <v>13</v>
      </c>
      <c r="D2138" t="s">
        <v>27</v>
      </c>
      <c r="E2138">
        <v>1</v>
      </c>
      <c r="F2138" t="s">
        <v>270</v>
      </c>
      <c r="G2138">
        <v>0</v>
      </c>
      <c r="H2138">
        <v>34000</v>
      </c>
      <c r="I2138">
        <v>34000</v>
      </c>
      <c r="J2138">
        <v>1</v>
      </c>
      <c r="K2138" t="s">
        <v>450</v>
      </c>
      <c r="L2138" t="s">
        <v>451</v>
      </c>
    </row>
    <row r="2139" spans="1:12" x14ac:dyDescent="0.2">
      <c r="A2139" t="s">
        <v>1916</v>
      </c>
      <c r="B2139">
        <v>0</v>
      </c>
      <c r="C2139" t="s">
        <v>13</v>
      </c>
      <c r="D2139" t="s">
        <v>27</v>
      </c>
      <c r="E2139">
        <v>1</v>
      </c>
      <c r="F2139" t="s">
        <v>270</v>
      </c>
      <c r="G2139">
        <v>0</v>
      </c>
      <c r="H2139">
        <v>75000</v>
      </c>
      <c r="I2139">
        <v>75000</v>
      </c>
      <c r="J2139">
        <v>1</v>
      </c>
      <c r="K2139" t="s">
        <v>96</v>
      </c>
      <c r="L2139" t="s">
        <v>97</v>
      </c>
    </row>
    <row r="2140" spans="1:12" x14ac:dyDescent="0.2">
      <c r="A2140" t="s">
        <v>1917</v>
      </c>
      <c r="B2140">
        <v>1</v>
      </c>
      <c r="C2140" t="s">
        <v>60</v>
      </c>
      <c r="D2140" t="s">
        <v>891</v>
      </c>
      <c r="E2140">
        <v>1</v>
      </c>
      <c r="F2140" t="s">
        <v>270</v>
      </c>
      <c r="G2140">
        <v>0</v>
      </c>
      <c r="H2140">
        <v>670671010</v>
      </c>
      <c r="I2140">
        <v>669648098</v>
      </c>
      <c r="J2140">
        <v>0.99847479317765597</v>
      </c>
      <c r="K2140" t="s">
        <v>73</v>
      </c>
      <c r="L2140" t="s">
        <v>74</v>
      </c>
    </row>
    <row r="2141" spans="1:12" x14ac:dyDescent="0.2">
      <c r="A2141" t="s">
        <v>1918</v>
      </c>
      <c r="B2141">
        <v>1</v>
      </c>
      <c r="C2141" t="s">
        <v>60</v>
      </c>
      <c r="D2141" t="s">
        <v>23</v>
      </c>
      <c r="E2141">
        <v>1</v>
      </c>
      <c r="F2141" t="s">
        <v>270</v>
      </c>
      <c r="G2141">
        <v>14000</v>
      </c>
      <c r="H2141">
        <v>411236</v>
      </c>
      <c r="I2141">
        <v>19354</v>
      </c>
      <c r="J2141">
        <v>4.7063000320983497E-2</v>
      </c>
      <c r="K2141" t="s">
        <v>316</v>
      </c>
      <c r="L2141" t="s">
        <v>317</v>
      </c>
    </row>
    <row r="2142" spans="1:12" x14ac:dyDescent="0.2">
      <c r="A2142" t="s">
        <v>1919</v>
      </c>
      <c r="B2142">
        <v>0</v>
      </c>
      <c r="C2142" t="s">
        <v>13</v>
      </c>
      <c r="D2142" t="s">
        <v>27</v>
      </c>
      <c r="E2142">
        <v>1</v>
      </c>
      <c r="F2142" t="s">
        <v>270</v>
      </c>
      <c r="G2142">
        <v>0</v>
      </c>
      <c r="H2142">
        <v>0</v>
      </c>
      <c r="I2142">
        <v>0</v>
      </c>
      <c r="J2142" t="s">
        <v>282</v>
      </c>
      <c r="K2142" t="s">
        <v>805</v>
      </c>
      <c r="L2142" t="s">
        <v>806</v>
      </c>
    </row>
    <row r="2143" spans="1:12" x14ac:dyDescent="0.2">
      <c r="A2143" t="s">
        <v>1920</v>
      </c>
      <c r="B2143">
        <v>1</v>
      </c>
      <c r="C2143" t="s">
        <v>60</v>
      </c>
      <c r="D2143" t="s">
        <v>79</v>
      </c>
      <c r="E2143">
        <v>1</v>
      </c>
      <c r="F2143" t="s">
        <v>270</v>
      </c>
      <c r="G2143">
        <v>300000</v>
      </c>
      <c r="H2143">
        <v>4193878</v>
      </c>
      <c r="I2143">
        <v>2901951.48</v>
      </c>
      <c r="J2143">
        <v>0.69194931278401495</v>
      </c>
      <c r="K2143" t="s">
        <v>216</v>
      </c>
      <c r="L2143" t="s">
        <v>217</v>
      </c>
    </row>
    <row r="2144" spans="1:12" x14ac:dyDescent="0.2">
      <c r="A2144" t="s">
        <v>1921</v>
      </c>
      <c r="B2144">
        <v>0</v>
      </c>
      <c r="C2144" t="s">
        <v>13</v>
      </c>
      <c r="D2144" t="s">
        <v>29</v>
      </c>
      <c r="E2144">
        <v>1</v>
      </c>
      <c r="F2144" t="s">
        <v>270</v>
      </c>
      <c r="G2144">
        <v>0</v>
      </c>
      <c r="H2144">
        <v>0</v>
      </c>
      <c r="I2144">
        <v>0</v>
      </c>
      <c r="J2144" t="s">
        <v>282</v>
      </c>
      <c r="K2144" t="s">
        <v>67</v>
      </c>
      <c r="L2144" t="s">
        <v>68</v>
      </c>
    </row>
    <row r="2145" spans="1:12" x14ac:dyDescent="0.2">
      <c r="A2145" t="s">
        <v>1922</v>
      </c>
      <c r="B2145">
        <v>0</v>
      </c>
      <c r="C2145" t="s">
        <v>13</v>
      </c>
      <c r="D2145" t="s">
        <v>42</v>
      </c>
      <c r="E2145">
        <v>1</v>
      </c>
      <c r="F2145" t="s">
        <v>270</v>
      </c>
      <c r="G2145">
        <v>0</v>
      </c>
      <c r="H2145">
        <v>0</v>
      </c>
      <c r="I2145">
        <v>0</v>
      </c>
      <c r="J2145" t="s">
        <v>282</v>
      </c>
      <c r="K2145" t="s">
        <v>615</v>
      </c>
      <c r="L2145" t="s">
        <v>616</v>
      </c>
    </row>
    <row r="2146" spans="1:12" x14ac:dyDescent="0.2">
      <c r="A2146" t="s">
        <v>1923</v>
      </c>
      <c r="B2146">
        <v>0</v>
      </c>
      <c r="C2146" t="s">
        <v>13</v>
      </c>
      <c r="D2146" t="s">
        <v>139</v>
      </c>
      <c r="E2146">
        <v>1</v>
      </c>
      <c r="F2146" t="s">
        <v>270</v>
      </c>
      <c r="G2146">
        <v>0</v>
      </c>
      <c r="H2146">
        <v>0</v>
      </c>
      <c r="I2146">
        <v>0</v>
      </c>
      <c r="J2146" t="s">
        <v>282</v>
      </c>
      <c r="K2146" t="s">
        <v>445</v>
      </c>
      <c r="L2146" t="s">
        <v>446</v>
      </c>
    </row>
    <row r="2147" spans="1:12" x14ac:dyDescent="0.2">
      <c r="A2147" t="s">
        <v>1924</v>
      </c>
      <c r="B2147">
        <v>0</v>
      </c>
      <c r="C2147" t="s">
        <v>13</v>
      </c>
      <c r="D2147" t="s">
        <v>79</v>
      </c>
      <c r="E2147">
        <v>1</v>
      </c>
      <c r="F2147" t="s">
        <v>270</v>
      </c>
      <c r="G2147">
        <v>0</v>
      </c>
      <c r="H2147">
        <v>0</v>
      </c>
      <c r="I2147">
        <v>0</v>
      </c>
      <c r="J2147" t="s">
        <v>282</v>
      </c>
      <c r="K2147" t="s">
        <v>216</v>
      </c>
      <c r="L2147" t="s">
        <v>217</v>
      </c>
    </row>
    <row r="2148" spans="1:12" x14ac:dyDescent="0.2">
      <c r="A2148" t="s">
        <v>1925</v>
      </c>
      <c r="B2148">
        <v>0</v>
      </c>
      <c r="C2148" t="s">
        <v>13</v>
      </c>
      <c r="D2148" t="s">
        <v>95</v>
      </c>
      <c r="E2148">
        <v>1</v>
      </c>
      <c r="F2148" t="s">
        <v>270</v>
      </c>
      <c r="G2148">
        <v>0</v>
      </c>
      <c r="H2148">
        <v>0</v>
      </c>
      <c r="I2148">
        <v>0</v>
      </c>
      <c r="J2148" t="s">
        <v>282</v>
      </c>
      <c r="K2148" t="s">
        <v>483</v>
      </c>
      <c r="L2148" t="s">
        <v>484</v>
      </c>
    </row>
    <row r="2149" spans="1:12" x14ac:dyDescent="0.2">
      <c r="A2149" t="s">
        <v>1926</v>
      </c>
      <c r="B2149">
        <v>0</v>
      </c>
      <c r="C2149" t="s">
        <v>13</v>
      </c>
      <c r="D2149" t="s">
        <v>27</v>
      </c>
      <c r="E2149">
        <v>1</v>
      </c>
      <c r="F2149" t="s">
        <v>270</v>
      </c>
      <c r="G2149">
        <v>0</v>
      </c>
      <c r="H2149">
        <v>0</v>
      </c>
      <c r="I2149">
        <v>0</v>
      </c>
      <c r="J2149" t="s">
        <v>282</v>
      </c>
      <c r="K2149" t="s">
        <v>96</v>
      </c>
      <c r="L2149" t="s">
        <v>97</v>
      </c>
    </row>
    <row r="2150" spans="1:12" x14ac:dyDescent="0.2">
      <c r="A2150" t="s">
        <v>1927</v>
      </c>
      <c r="B2150">
        <v>1</v>
      </c>
      <c r="C2150" t="s">
        <v>60</v>
      </c>
      <c r="D2150" t="s">
        <v>50</v>
      </c>
      <c r="E2150">
        <v>1</v>
      </c>
      <c r="F2150" t="s">
        <v>270</v>
      </c>
      <c r="G2150">
        <v>93600</v>
      </c>
      <c r="H2150">
        <v>1200187</v>
      </c>
      <c r="I2150">
        <v>212458.74</v>
      </c>
      <c r="J2150">
        <v>0.17702074760016501</v>
      </c>
      <c r="K2150" t="s">
        <v>170</v>
      </c>
      <c r="L2150" t="s">
        <v>171</v>
      </c>
    </row>
    <row r="2151" spans="1:12" x14ac:dyDescent="0.2">
      <c r="A2151" t="s">
        <v>1928</v>
      </c>
      <c r="B2151">
        <v>0</v>
      </c>
      <c r="C2151" t="s">
        <v>13</v>
      </c>
      <c r="D2151" t="s">
        <v>27</v>
      </c>
      <c r="E2151">
        <v>1</v>
      </c>
      <c r="F2151" t="s">
        <v>270</v>
      </c>
      <c r="G2151">
        <v>0</v>
      </c>
      <c r="H2151">
        <v>0</v>
      </c>
      <c r="I2151">
        <v>0</v>
      </c>
      <c r="J2151" t="s">
        <v>282</v>
      </c>
      <c r="K2151" t="s">
        <v>102</v>
      </c>
      <c r="L2151" t="s">
        <v>103</v>
      </c>
    </row>
    <row r="2152" spans="1:12" x14ac:dyDescent="0.2">
      <c r="A2152" t="s">
        <v>1929</v>
      </c>
      <c r="B2152">
        <v>1</v>
      </c>
      <c r="C2152" t="s">
        <v>60</v>
      </c>
      <c r="D2152" t="s">
        <v>27</v>
      </c>
      <c r="E2152">
        <v>1</v>
      </c>
      <c r="F2152" t="s">
        <v>270</v>
      </c>
      <c r="G2152">
        <v>47500</v>
      </c>
      <c r="H2152">
        <v>1996000</v>
      </c>
      <c r="I2152">
        <v>329564.62</v>
      </c>
      <c r="J2152">
        <v>0.165112224448897</v>
      </c>
      <c r="K2152" t="s">
        <v>70</v>
      </c>
      <c r="L2152" t="s">
        <v>71</v>
      </c>
    </row>
    <row r="2153" spans="1:12" x14ac:dyDescent="0.2">
      <c r="A2153" t="s">
        <v>1930</v>
      </c>
      <c r="B2153">
        <v>0</v>
      </c>
      <c r="C2153" t="s">
        <v>13</v>
      </c>
      <c r="D2153" t="s">
        <v>27</v>
      </c>
      <c r="E2153">
        <v>1</v>
      </c>
      <c r="F2153" t="s">
        <v>270</v>
      </c>
      <c r="G2153">
        <v>0</v>
      </c>
      <c r="H2153">
        <v>0</v>
      </c>
      <c r="I2153">
        <v>0</v>
      </c>
      <c r="J2153" t="s">
        <v>282</v>
      </c>
      <c r="K2153" t="s">
        <v>64</v>
      </c>
      <c r="L2153" t="s">
        <v>65</v>
      </c>
    </row>
    <row r="2154" spans="1:12" x14ac:dyDescent="0.2">
      <c r="A2154" t="s">
        <v>1931</v>
      </c>
      <c r="B2154">
        <v>0</v>
      </c>
      <c r="C2154" t="s">
        <v>13</v>
      </c>
      <c r="D2154" t="s">
        <v>23</v>
      </c>
      <c r="E2154">
        <v>1</v>
      </c>
      <c r="F2154" t="s">
        <v>270</v>
      </c>
      <c r="G2154">
        <v>0</v>
      </c>
      <c r="H2154">
        <v>0</v>
      </c>
      <c r="I2154">
        <v>0</v>
      </c>
      <c r="J2154" t="s">
        <v>282</v>
      </c>
      <c r="K2154" t="s">
        <v>287</v>
      </c>
      <c r="L2154" t="s">
        <v>288</v>
      </c>
    </row>
    <row r="2155" spans="1:12" x14ac:dyDescent="0.2">
      <c r="A2155" t="s">
        <v>1932</v>
      </c>
      <c r="B2155">
        <v>1</v>
      </c>
      <c r="C2155" t="s">
        <v>60</v>
      </c>
      <c r="D2155" t="s">
        <v>79</v>
      </c>
      <c r="E2155">
        <v>1</v>
      </c>
      <c r="F2155" t="s">
        <v>270</v>
      </c>
      <c r="G2155">
        <v>15000</v>
      </c>
      <c r="H2155">
        <v>958000</v>
      </c>
      <c r="I2155">
        <v>750837.43</v>
      </c>
      <c r="J2155">
        <v>0.78375469728601199</v>
      </c>
      <c r="K2155" t="s">
        <v>837</v>
      </c>
      <c r="L2155" t="s">
        <v>838</v>
      </c>
    </row>
    <row r="2156" spans="1:12" x14ac:dyDescent="0.2">
      <c r="A2156" t="s">
        <v>1933</v>
      </c>
      <c r="B2156">
        <v>0</v>
      </c>
      <c r="C2156" t="s">
        <v>13</v>
      </c>
      <c r="D2156" t="s">
        <v>208</v>
      </c>
      <c r="E2156">
        <v>1</v>
      </c>
      <c r="F2156" t="s">
        <v>270</v>
      </c>
      <c r="G2156">
        <v>0</v>
      </c>
      <c r="H2156">
        <v>0</v>
      </c>
      <c r="I2156">
        <v>0</v>
      </c>
      <c r="J2156" t="s">
        <v>282</v>
      </c>
      <c r="K2156" t="s">
        <v>86</v>
      </c>
      <c r="L2156" t="s">
        <v>87</v>
      </c>
    </row>
    <row r="2157" spans="1:12" x14ac:dyDescent="0.2">
      <c r="A2157" t="s">
        <v>1934</v>
      </c>
      <c r="B2157">
        <v>0</v>
      </c>
      <c r="C2157" t="s">
        <v>13</v>
      </c>
      <c r="D2157" t="s">
        <v>29</v>
      </c>
      <c r="E2157">
        <v>1</v>
      </c>
      <c r="F2157" t="s">
        <v>270</v>
      </c>
      <c r="G2157">
        <v>0</v>
      </c>
      <c r="H2157">
        <v>0</v>
      </c>
      <c r="I2157">
        <v>0</v>
      </c>
      <c r="J2157" t="s">
        <v>282</v>
      </c>
      <c r="K2157" t="s">
        <v>450</v>
      </c>
      <c r="L2157" t="s">
        <v>451</v>
      </c>
    </row>
    <row r="2158" spans="1:12" x14ac:dyDescent="0.2">
      <c r="A2158" t="s">
        <v>1935</v>
      </c>
      <c r="B2158">
        <v>1</v>
      </c>
      <c r="C2158" t="s">
        <v>60</v>
      </c>
      <c r="D2158" t="s">
        <v>27</v>
      </c>
      <c r="E2158">
        <v>1</v>
      </c>
      <c r="F2158" t="s">
        <v>270</v>
      </c>
      <c r="G2158">
        <v>50000</v>
      </c>
      <c r="H2158">
        <v>11673000</v>
      </c>
      <c r="I2158">
        <v>7896530.88199999</v>
      </c>
      <c r="J2158">
        <v>0.67647819754990102</v>
      </c>
      <c r="K2158" t="s">
        <v>255</v>
      </c>
      <c r="L2158" t="s">
        <v>256</v>
      </c>
    </row>
    <row r="2159" spans="1:12" x14ac:dyDescent="0.2">
      <c r="A2159" t="s">
        <v>1936</v>
      </c>
      <c r="B2159">
        <v>0</v>
      </c>
      <c r="C2159" t="s">
        <v>13</v>
      </c>
      <c r="D2159" t="s">
        <v>27</v>
      </c>
      <c r="E2159">
        <v>1</v>
      </c>
      <c r="F2159" t="s">
        <v>270</v>
      </c>
      <c r="G2159">
        <v>0</v>
      </c>
      <c r="H2159">
        <v>0</v>
      </c>
      <c r="I2159">
        <v>0</v>
      </c>
      <c r="J2159" t="s">
        <v>282</v>
      </c>
      <c r="K2159" t="s">
        <v>96</v>
      </c>
      <c r="L2159" t="s">
        <v>97</v>
      </c>
    </row>
    <row r="2160" spans="1:12" x14ac:dyDescent="0.2">
      <c r="A2160" t="s">
        <v>1937</v>
      </c>
      <c r="B2160">
        <v>0</v>
      </c>
      <c r="C2160" t="s">
        <v>13</v>
      </c>
      <c r="D2160" t="s">
        <v>79</v>
      </c>
      <c r="E2160">
        <v>1</v>
      </c>
      <c r="F2160" t="s">
        <v>270</v>
      </c>
      <c r="G2160">
        <v>0</v>
      </c>
      <c r="H2160">
        <v>0</v>
      </c>
      <c r="I2160">
        <v>0</v>
      </c>
      <c r="J2160" t="s">
        <v>282</v>
      </c>
      <c r="K2160" t="s">
        <v>373</v>
      </c>
      <c r="L2160" t="s">
        <v>374</v>
      </c>
    </row>
    <row r="2161" spans="1:12" x14ac:dyDescent="0.2">
      <c r="A2161" t="s">
        <v>1938</v>
      </c>
      <c r="B2161">
        <v>1</v>
      </c>
      <c r="C2161" t="s">
        <v>60</v>
      </c>
      <c r="D2161" t="s">
        <v>79</v>
      </c>
      <c r="E2161">
        <v>1</v>
      </c>
      <c r="F2161" t="s">
        <v>270</v>
      </c>
      <c r="G2161">
        <v>109000</v>
      </c>
      <c r="H2161">
        <v>7389000</v>
      </c>
      <c r="I2161">
        <v>6799282.9006999899</v>
      </c>
      <c r="J2161">
        <v>0.92018974150764599</v>
      </c>
      <c r="K2161" t="s">
        <v>24</v>
      </c>
      <c r="L2161" t="s">
        <v>25</v>
      </c>
    </row>
    <row r="2162" spans="1:12" x14ac:dyDescent="0.2">
      <c r="A2162" t="s">
        <v>1939</v>
      </c>
      <c r="B2162">
        <v>0</v>
      </c>
      <c r="C2162" t="s">
        <v>13</v>
      </c>
      <c r="D2162" t="s">
        <v>79</v>
      </c>
      <c r="E2162">
        <v>1</v>
      </c>
      <c r="F2162" t="s">
        <v>270</v>
      </c>
      <c r="G2162">
        <v>0</v>
      </c>
      <c r="H2162">
        <v>0</v>
      </c>
      <c r="I2162">
        <v>0</v>
      </c>
      <c r="J2162" t="s">
        <v>282</v>
      </c>
      <c r="K2162" t="s">
        <v>24</v>
      </c>
      <c r="L2162" t="s">
        <v>25</v>
      </c>
    </row>
    <row r="2163" spans="1:12" x14ac:dyDescent="0.2">
      <c r="A2163" t="s">
        <v>1940</v>
      </c>
      <c r="B2163">
        <v>1</v>
      </c>
      <c r="C2163" t="s">
        <v>60</v>
      </c>
      <c r="D2163" t="s">
        <v>79</v>
      </c>
      <c r="E2163">
        <v>1</v>
      </c>
      <c r="F2163" t="s">
        <v>270</v>
      </c>
      <c r="G2163">
        <v>25000</v>
      </c>
      <c r="H2163">
        <v>2419000</v>
      </c>
      <c r="I2163">
        <v>252296.02</v>
      </c>
      <c r="J2163">
        <v>0.104297643654402</v>
      </c>
      <c r="K2163" t="s">
        <v>422</v>
      </c>
      <c r="L2163" t="s">
        <v>423</v>
      </c>
    </row>
    <row r="2164" spans="1:12" x14ac:dyDescent="0.2">
      <c r="A2164" t="s">
        <v>1941</v>
      </c>
      <c r="B2164">
        <v>1</v>
      </c>
      <c r="C2164" t="s">
        <v>60</v>
      </c>
      <c r="D2164" t="s">
        <v>95</v>
      </c>
      <c r="E2164">
        <v>1</v>
      </c>
      <c r="F2164" t="s">
        <v>270</v>
      </c>
      <c r="G2164">
        <v>2000</v>
      </c>
      <c r="H2164">
        <v>2341334</v>
      </c>
      <c r="I2164">
        <v>2603080.87</v>
      </c>
      <c r="J2164">
        <v>1.1117935330883999</v>
      </c>
      <c r="K2164" t="s">
        <v>592</v>
      </c>
      <c r="L2164" t="s">
        <v>593</v>
      </c>
    </row>
    <row r="2165" spans="1:12" x14ac:dyDescent="0.2">
      <c r="A2165" t="s">
        <v>1942</v>
      </c>
      <c r="B2165">
        <v>0</v>
      </c>
      <c r="C2165" t="s">
        <v>13</v>
      </c>
      <c r="D2165" t="s">
        <v>29</v>
      </c>
      <c r="E2165">
        <v>1</v>
      </c>
      <c r="F2165" t="s">
        <v>270</v>
      </c>
      <c r="G2165">
        <v>0</v>
      </c>
      <c r="H2165">
        <v>122000</v>
      </c>
      <c r="I2165">
        <v>122000</v>
      </c>
      <c r="J2165">
        <v>1</v>
      </c>
      <c r="K2165" t="s">
        <v>316</v>
      </c>
      <c r="L2165" t="s">
        <v>317</v>
      </c>
    </row>
    <row r="2166" spans="1:12" x14ac:dyDescent="0.2">
      <c r="A2166" t="s">
        <v>1943</v>
      </c>
      <c r="B2166">
        <v>0</v>
      </c>
      <c r="C2166" t="s">
        <v>13</v>
      </c>
      <c r="D2166" t="s">
        <v>42</v>
      </c>
      <c r="E2166">
        <v>1</v>
      </c>
      <c r="F2166" t="s">
        <v>270</v>
      </c>
      <c r="G2166">
        <v>0</v>
      </c>
      <c r="H2166">
        <v>0</v>
      </c>
      <c r="I2166">
        <v>0</v>
      </c>
      <c r="J2166" t="s">
        <v>282</v>
      </c>
      <c r="K2166" t="s">
        <v>33</v>
      </c>
      <c r="L2166" t="s">
        <v>34</v>
      </c>
    </row>
    <row r="2167" spans="1:12" x14ac:dyDescent="0.2">
      <c r="A2167" t="s">
        <v>1834</v>
      </c>
      <c r="B2167">
        <v>1</v>
      </c>
      <c r="C2167" t="s">
        <v>60</v>
      </c>
      <c r="D2167" t="s">
        <v>19</v>
      </c>
      <c r="E2167">
        <v>1</v>
      </c>
      <c r="F2167" t="s">
        <v>270</v>
      </c>
      <c r="G2167">
        <v>308000</v>
      </c>
      <c r="H2167">
        <v>2121677</v>
      </c>
      <c r="I2167">
        <v>1346653.62</v>
      </c>
      <c r="J2167">
        <v>0.63471159841955205</v>
      </c>
      <c r="K2167" t="s">
        <v>83</v>
      </c>
      <c r="L2167" t="s">
        <v>84</v>
      </c>
    </row>
    <row r="2168" spans="1:12" x14ac:dyDescent="0.2">
      <c r="A2168" t="s">
        <v>1944</v>
      </c>
      <c r="B2168">
        <v>0</v>
      </c>
      <c r="C2168" t="s">
        <v>13</v>
      </c>
      <c r="D2168" t="s">
        <v>27</v>
      </c>
      <c r="E2168">
        <v>1</v>
      </c>
      <c r="F2168" t="s">
        <v>270</v>
      </c>
      <c r="G2168">
        <v>0</v>
      </c>
      <c r="H2168">
        <v>0</v>
      </c>
      <c r="I2168">
        <v>0</v>
      </c>
      <c r="J2168" t="s">
        <v>282</v>
      </c>
      <c r="K2168" t="s">
        <v>920</v>
      </c>
      <c r="L2168" t="s">
        <v>921</v>
      </c>
    </row>
    <row r="2169" spans="1:12" x14ac:dyDescent="0.2">
      <c r="A2169" t="s">
        <v>1945</v>
      </c>
      <c r="B2169">
        <v>0</v>
      </c>
      <c r="C2169" t="s">
        <v>13</v>
      </c>
      <c r="D2169" t="s">
        <v>23</v>
      </c>
      <c r="E2169">
        <v>1</v>
      </c>
      <c r="F2169" t="s">
        <v>270</v>
      </c>
      <c r="G2169">
        <v>0</v>
      </c>
      <c r="H2169">
        <v>0</v>
      </c>
      <c r="I2169">
        <v>0</v>
      </c>
      <c r="J2169" t="s">
        <v>282</v>
      </c>
      <c r="K2169" t="s">
        <v>294</v>
      </c>
      <c r="L2169" t="s">
        <v>295</v>
      </c>
    </row>
    <row r="2170" spans="1:12" x14ac:dyDescent="0.2">
      <c r="A2170" t="s">
        <v>1794</v>
      </c>
      <c r="B2170">
        <v>1</v>
      </c>
      <c r="C2170" t="s">
        <v>60</v>
      </c>
      <c r="D2170" t="s">
        <v>27</v>
      </c>
      <c r="E2170">
        <v>1</v>
      </c>
      <c r="F2170" t="s">
        <v>270</v>
      </c>
      <c r="G2170">
        <v>250000</v>
      </c>
      <c r="H2170">
        <v>2034911</v>
      </c>
      <c r="I2170">
        <v>1792811.84</v>
      </c>
      <c r="J2170">
        <v>0.881026737778703</v>
      </c>
      <c r="K2170" t="s">
        <v>175</v>
      </c>
      <c r="L2170" t="s">
        <v>176</v>
      </c>
    </row>
    <row r="2171" spans="1:12" x14ac:dyDescent="0.2">
      <c r="A2171" t="s">
        <v>1946</v>
      </c>
      <c r="B2171">
        <v>1</v>
      </c>
      <c r="C2171" t="s">
        <v>60</v>
      </c>
      <c r="D2171" t="s">
        <v>27</v>
      </c>
      <c r="E2171">
        <v>1</v>
      </c>
      <c r="F2171" t="s">
        <v>270</v>
      </c>
      <c r="G2171">
        <v>180000</v>
      </c>
      <c r="H2171">
        <v>2026765</v>
      </c>
      <c r="I2171">
        <v>1995177.14</v>
      </c>
      <c r="J2171">
        <v>0.98441457199033899</v>
      </c>
      <c r="K2171" t="s">
        <v>92</v>
      </c>
      <c r="L2171" t="s">
        <v>93</v>
      </c>
    </row>
    <row r="2172" spans="1:12" x14ac:dyDescent="0.2">
      <c r="A2172" t="s">
        <v>1947</v>
      </c>
      <c r="B2172">
        <v>1</v>
      </c>
      <c r="C2172" t="s">
        <v>60</v>
      </c>
      <c r="D2172" t="s">
        <v>27</v>
      </c>
      <c r="E2172">
        <v>1</v>
      </c>
      <c r="F2172" t="s">
        <v>270</v>
      </c>
      <c r="G2172">
        <v>1000000</v>
      </c>
      <c r="H2172">
        <v>7051000</v>
      </c>
      <c r="I2172">
        <v>6473588.8799999999</v>
      </c>
      <c r="J2172">
        <v>0.918109204368174</v>
      </c>
      <c r="K2172" t="s">
        <v>181</v>
      </c>
      <c r="L2172" t="s">
        <v>182</v>
      </c>
    </row>
    <row r="2173" spans="1:12" x14ac:dyDescent="0.2">
      <c r="A2173" t="s">
        <v>1948</v>
      </c>
      <c r="B2173">
        <v>0</v>
      </c>
      <c r="C2173" t="s">
        <v>13</v>
      </c>
      <c r="D2173" t="s">
        <v>123</v>
      </c>
      <c r="E2173">
        <v>1</v>
      </c>
      <c r="F2173" t="s">
        <v>270</v>
      </c>
      <c r="G2173">
        <v>0</v>
      </c>
      <c r="H2173">
        <v>0</v>
      </c>
      <c r="I2173">
        <v>0</v>
      </c>
      <c r="J2173" t="s">
        <v>282</v>
      </c>
      <c r="K2173" t="s">
        <v>491</v>
      </c>
      <c r="L2173" t="s">
        <v>492</v>
      </c>
    </row>
    <row r="2174" spans="1:12" x14ac:dyDescent="0.2">
      <c r="A2174" t="s">
        <v>1949</v>
      </c>
      <c r="B2174">
        <v>0</v>
      </c>
      <c r="C2174" t="s">
        <v>13</v>
      </c>
      <c r="D2174" t="s">
        <v>42</v>
      </c>
      <c r="E2174">
        <v>1</v>
      </c>
      <c r="F2174" t="s">
        <v>270</v>
      </c>
      <c r="G2174">
        <v>0</v>
      </c>
      <c r="H2174">
        <v>0</v>
      </c>
      <c r="I2174">
        <v>0</v>
      </c>
      <c r="J2174" t="s">
        <v>282</v>
      </c>
      <c r="K2174" t="s">
        <v>306</v>
      </c>
      <c r="L2174" t="s">
        <v>307</v>
      </c>
    </row>
    <row r="2175" spans="1:12" x14ac:dyDescent="0.2">
      <c r="A2175" t="s">
        <v>1950</v>
      </c>
      <c r="B2175">
        <v>0</v>
      </c>
      <c r="C2175" t="s">
        <v>13</v>
      </c>
      <c r="D2175" t="s">
        <v>111</v>
      </c>
      <c r="E2175">
        <v>1</v>
      </c>
      <c r="F2175" t="s">
        <v>270</v>
      </c>
      <c r="G2175">
        <v>0</v>
      </c>
      <c r="H2175">
        <v>0</v>
      </c>
      <c r="I2175">
        <v>0</v>
      </c>
      <c r="J2175" t="s">
        <v>282</v>
      </c>
      <c r="K2175" t="s">
        <v>300</v>
      </c>
      <c r="L2175" t="s">
        <v>301</v>
      </c>
    </row>
    <row r="2176" spans="1:12" x14ac:dyDescent="0.2">
      <c r="A2176" t="s">
        <v>1951</v>
      </c>
      <c r="B2176">
        <v>1</v>
      </c>
      <c r="C2176" t="s">
        <v>60</v>
      </c>
      <c r="D2176" t="s">
        <v>79</v>
      </c>
      <c r="E2176">
        <v>1</v>
      </c>
      <c r="F2176" t="s">
        <v>270</v>
      </c>
      <c r="G2176">
        <v>14000</v>
      </c>
      <c r="H2176">
        <v>414000</v>
      </c>
      <c r="I2176">
        <v>324265.71999999997</v>
      </c>
      <c r="J2176">
        <v>0.78324879227053101</v>
      </c>
      <c r="K2176" t="s">
        <v>115</v>
      </c>
      <c r="L2176" t="s">
        <v>116</v>
      </c>
    </row>
    <row r="2177" spans="1:12" x14ac:dyDescent="0.2">
      <c r="A2177" t="s">
        <v>1952</v>
      </c>
      <c r="B2177">
        <v>1</v>
      </c>
      <c r="C2177" t="s">
        <v>60</v>
      </c>
      <c r="D2177" t="s">
        <v>27</v>
      </c>
      <c r="E2177">
        <v>1</v>
      </c>
      <c r="F2177" t="s">
        <v>270</v>
      </c>
      <c r="G2177">
        <v>10000</v>
      </c>
      <c r="H2177">
        <v>2433000</v>
      </c>
      <c r="I2177">
        <v>2830881.7806000002</v>
      </c>
      <c r="J2177">
        <v>1.16353514180024</v>
      </c>
      <c r="K2177" t="s">
        <v>373</v>
      </c>
      <c r="L2177" t="s">
        <v>374</v>
      </c>
    </row>
    <row r="2178" spans="1:12" x14ac:dyDescent="0.2">
      <c r="A2178" t="s">
        <v>1953</v>
      </c>
      <c r="B2178">
        <v>0</v>
      </c>
      <c r="C2178" t="s">
        <v>13</v>
      </c>
      <c r="D2178" t="s">
        <v>27</v>
      </c>
      <c r="E2178">
        <v>1</v>
      </c>
      <c r="F2178" t="s">
        <v>270</v>
      </c>
      <c r="G2178">
        <v>0</v>
      </c>
      <c r="H2178">
        <v>0</v>
      </c>
      <c r="I2178">
        <v>0</v>
      </c>
      <c r="J2178" t="s">
        <v>282</v>
      </c>
      <c r="K2178" t="s">
        <v>83</v>
      </c>
      <c r="L2178" t="s">
        <v>84</v>
      </c>
    </row>
    <row r="2179" spans="1:12" x14ac:dyDescent="0.2">
      <c r="A2179" t="s">
        <v>1954</v>
      </c>
      <c r="B2179">
        <v>0</v>
      </c>
      <c r="C2179" t="s">
        <v>13</v>
      </c>
      <c r="D2179" t="s">
        <v>42</v>
      </c>
      <c r="E2179">
        <v>1</v>
      </c>
      <c r="F2179" t="s">
        <v>270</v>
      </c>
      <c r="G2179">
        <v>0</v>
      </c>
      <c r="H2179">
        <v>0</v>
      </c>
      <c r="I2179">
        <v>0</v>
      </c>
      <c r="J2179" t="s">
        <v>282</v>
      </c>
      <c r="K2179" t="s">
        <v>753</v>
      </c>
      <c r="L2179" t="s">
        <v>754</v>
      </c>
    </row>
    <row r="2180" spans="1:12" x14ac:dyDescent="0.2">
      <c r="A2180" t="s">
        <v>1929</v>
      </c>
      <c r="B2180">
        <v>0</v>
      </c>
      <c r="C2180" t="s">
        <v>13</v>
      </c>
      <c r="D2180" t="s">
        <v>27</v>
      </c>
      <c r="E2180">
        <v>1</v>
      </c>
      <c r="F2180" t="s">
        <v>270</v>
      </c>
      <c r="G2180">
        <v>0</v>
      </c>
      <c r="H2180">
        <v>0</v>
      </c>
      <c r="I2180">
        <v>0</v>
      </c>
      <c r="J2180" t="s">
        <v>282</v>
      </c>
      <c r="K2180" t="s">
        <v>70</v>
      </c>
      <c r="L2180" t="s">
        <v>71</v>
      </c>
    </row>
    <row r="2181" spans="1:12" x14ac:dyDescent="0.2">
      <c r="A2181" t="s">
        <v>1955</v>
      </c>
      <c r="B2181">
        <v>1</v>
      </c>
      <c r="C2181" t="s">
        <v>60</v>
      </c>
      <c r="D2181" t="s">
        <v>42</v>
      </c>
      <c r="E2181">
        <v>1</v>
      </c>
      <c r="F2181" t="s">
        <v>270</v>
      </c>
      <c r="G2181">
        <v>10000</v>
      </c>
      <c r="H2181">
        <v>1684000</v>
      </c>
      <c r="I2181">
        <v>1562135.85</v>
      </c>
      <c r="J2181">
        <v>0.92763361045130599</v>
      </c>
      <c r="K2181" t="s">
        <v>834</v>
      </c>
      <c r="L2181" t="s">
        <v>835</v>
      </c>
    </row>
    <row r="2182" spans="1:12" x14ac:dyDescent="0.2">
      <c r="A2182" t="s">
        <v>1956</v>
      </c>
      <c r="B2182">
        <v>1</v>
      </c>
      <c r="C2182" t="s">
        <v>60</v>
      </c>
      <c r="D2182" t="s">
        <v>27</v>
      </c>
      <c r="E2182">
        <v>1</v>
      </c>
      <c r="F2182" t="s">
        <v>270</v>
      </c>
      <c r="G2182">
        <v>8412</v>
      </c>
      <c r="H2182">
        <v>333000</v>
      </c>
      <c r="I2182">
        <v>193706.39</v>
      </c>
      <c r="J2182">
        <v>0.58169969969969904</v>
      </c>
      <c r="K2182" t="s">
        <v>273</v>
      </c>
      <c r="L2182" t="s">
        <v>274</v>
      </c>
    </row>
    <row r="2183" spans="1:12" x14ac:dyDescent="0.2">
      <c r="A2183" t="s">
        <v>1957</v>
      </c>
      <c r="B2183">
        <v>1</v>
      </c>
      <c r="C2183" t="s">
        <v>60</v>
      </c>
      <c r="D2183" t="s">
        <v>27</v>
      </c>
      <c r="E2183">
        <v>1</v>
      </c>
      <c r="F2183" t="s">
        <v>270</v>
      </c>
      <c r="G2183">
        <v>50000</v>
      </c>
      <c r="H2183">
        <v>846000</v>
      </c>
      <c r="I2183">
        <v>646181.94999999995</v>
      </c>
      <c r="J2183">
        <v>0.76380732860520095</v>
      </c>
      <c r="K2183" t="s">
        <v>338</v>
      </c>
      <c r="L2183" t="s">
        <v>339</v>
      </c>
    </row>
    <row r="2184" spans="1:12" x14ac:dyDescent="0.2">
      <c r="A2184" t="s">
        <v>1958</v>
      </c>
      <c r="B2184">
        <v>1</v>
      </c>
      <c r="C2184" t="s">
        <v>60</v>
      </c>
      <c r="D2184" t="s">
        <v>79</v>
      </c>
      <c r="E2184">
        <v>1</v>
      </c>
      <c r="F2184" t="s">
        <v>270</v>
      </c>
      <c r="G2184">
        <v>25000</v>
      </c>
      <c r="H2184">
        <v>427000</v>
      </c>
      <c r="I2184">
        <v>356768.1</v>
      </c>
      <c r="J2184">
        <v>0.83552224824355903</v>
      </c>
      <c r="K2184" t="s">
        <v>108</v>
      </c>
      <c r="L2184" t="s">
        <v>109</v>
      </c>
    </row>
    <row r="2185" spans="1:12" x14ac:dyDescent="0.2">
      <c r="A2185" t="s">
        <v>1959</v>
      </c>
      <c r="B2185">
        <v>1</v>
      </c>
      <c r="C2185" t="s">
        <v>60</v>
      </c>
      <c r="D2185" t="s">
        <v>95</v>
      </c>
      <c r="E2185">
        <v>1</v>
      </c>
      <c r="F2185" t="s">
        <v>270</v>
      </c>
      <c r="G2185">
        <v>0</v>
      </c>
      <c r="H2185">
        <v>1388000</v>
      </c>
      <c r="I2185">
        <v>2505039.77</v>
      </c>
      <c r="J2185">
        <v>1.8047831412103701</v>
      </c>
      <c r="K2185" t="s">
        <v>255</v>
      </c>
      <c r="L2185" t="s">
        <v>256</v>
      </c>
    </row>
    <row r="2186" spans="1:12" x14ac:dyDescent="0.2">
      <c r="A2186" t="s">
        <v>1960</v>
      </c>
      <c r="B2186">
        <v>0</v>
      </c>
      <c r="C2186" t="s">
        <v>13</v>
      </c>
      <c r="D2186" t="s">
        <v>29</v>
      </c>
      <c r="E2186">
        <v>1</v>
      </c>
      <c r="F2186" t="s">
        <v>270</v>
      </c>
      <c r="G2186">
        <v>0</v>
      </c>
      <c r="H2186">
        <v>0</v>
      </c>
      <c r="I2186">
        <v>0</v>
      </c>
      <c r="J2186" t="s">
        <v>282</v>
      </c>
      <c r="K2186" t="s">
        <v>124</v>
      </c>
      <c r="L2186" t="s">
        <v>125</v>
      </c>
    </row>
    <row r="2187" spans="1:12" x14ac:dyDescent="0.2">
      <c r="A2187" t="s">
        <v>1961</v>
      </c>
      <c r="B2187">
        <v>1</v>
      </c>
      <c r="C2187" t="s">
        <v>60</v>
      </c>
      <c r="D2187" t="s">
        <v>50</v>
      </c>
      <c r="E2187">
        <v>1</v>
      </c>
      <c r="F2187" t="s">
        <v>270</v>
      </c>
      <c r="G2187">
        <v>30000</v>
      </c>
      <c r="H2187">
        <v>2832000</v>
      </c>
      <c r="I2187">
        <v>3252076.26</v>
      </c>
      <c r="J2187">
        <v>1.14833192090395</v>
      </c>
      <c r="K2187" t="s">
        <v>167</v>
      </c>
      <c r="L2187" t="s">
        <v>168</v>
      </c>
    </row>
    <row r="2188" spans="1:12" x14ac:dyDescent="0.2">
      <c r="A2188" t="s">
        <v>1962</v>
      </c>
      <c r="B2188">
        <v>0</v>
      </c>
      <c r="C2188" t="s">
        <v>13</v>
      </c>
      <c r="D2188" t="s">
        <v>95</v>
      </c>
      <c r="E2188">
        <v>1</v>
      </c>
      <c r="F2188" t="s">
        <v>270</v>
      </c>
      <c r="G2188">
        <v>0</v>
      </c>
      <c r="H2188">
        <v>0</v>
      </c>
      <c r="I2188">
        <v>0</v>
      </c>
      <c r="J2188" t="s">
        <v>282</v>
      </c>
      <c r="K2188" t="s">
        <v>255</v>
      </c>
      <c r="L2188" t="s">
        <v>256</v>
      </c>
    </row>
    <row r="2189" spans="1:12" x14ac:dyDescent="0.2">
      <c r="A2189" t="s">
        <v>1963</v>
      </c>
      <c r="B2189">
        <v>1</v>
      </c>
      <c r="C2189" t="s">
        <v>60</v>
      </c>
      <c r="D2189" t="s">
        <v>23</v>
      </c>
      <c r="E2189">
        <v>1</v>
      </c>
      <c r="F2189" t="s">
        <v>270</v>
      </c>
      <c r="G2189">
        <v>283000</v>
      </c>
      <c r="H2189">
        <v>4967997</v>
      </c>
      <c r="I2189">
        <v>193013.63</v>
      </c>
      <c r="J2189">
        <v>3.8851271448030203E-2</v>
      </c>
      <c r="K2189" t="s">
        <v>124</v>
      </c>
      <c r="L2189" t="s">
        <v>125</v>
      </c>
    </row>
    <row r="2190" spans="1:12" x14ac:dyDescent="0.2">
      <c r="A2190" t="s">
        <v>1964</v>
      </c>
      <c r="B2190">
        <v>0</v>
      </c>
      <c r="C2190" t="s">
        <v>13</v>
      </c>
      <c r="D2190" t="s">
        <v>29</v>
      </c>
      <c r="E2190">
        <v>1</v>
      </c>
      <c r="F2190" t="s">
        <v>270</v>
      </c>
      <c r="G2190">
        <v>0</v>
      </c>
      <c r="H2190">
        <v>37000</v>
      </c>
      <c r="I2190">
        <v>37000</v>
      </c>
      <c r="J2190">
        <v>1</v>
      </c>
      <c r="K2190" t="s">
        <v>320</v>
      </c>
      <c r="L2190" t="s">
        <v>321</v>
      </c>
    </row>
    <row r="2191" spans="1:12" x14ac:dyDescent="0.2">
      <c r="A2191" t="s">
        <v>1909</v>
      </c>
      <c r="B2191">
        <v>1</v>
      </c>
      <c r="C2191" t="s">
        <v>60</v>
      </c>
      <c r="D2191" t="s">
        <v>19</v>
      </c>
      <c r="E2191">
        <v>1</v>
      </c>
      <c r="F2191" t="s">
        <v>270</v>
      </c>
      <c r="G2191">
        <v>50000</v>
      </c>
      <c r="H2191">
        <v>4911000</v>
      </c>
      <c r="I2191">
        <v>2635192.54</v>
      </c>
      <c r="J2191">
        <v>0.53658969659946998</v>
      </c>
      <c r="K2191" t="s">
        <v>1910</v>
      </c>
      <c r="L2191" t="s">
        <v>1911</v>
      </c>
    </row>
    <row r="2192" spans="1:12" x14ac:dyDescent="0.2">
      <c r="A2192" t="s">
        <v>1965</v>
      </c>
      <c r="B2192">
        <v>1</v>
      </c>
      <c r="C2192" t="s">
        <v>60</v>
      </c>
      <c r="D2192" t="s">
        <v>27</v>
      </c>
      <c r="E2192">
        <v>1</v>
      </c>
      <c r="F2192" t="s">
        <v>270</v>
      </c>
      <c r="G2192">
        <v>1500</v>
      </c>
      <c r="H2192">
        <v>378148</v>
      </c>
      <c r="I2192">
        <v>370925.03</v>
      </c>
      <c r="J2192">
        <v>0.98089901308482397</v>
      </c>
      <c r="K2192" t="s">
        <v>216</v>
      </c>
      <c r="L2192" t="s">
        <v>217</v>
      </c>
    </row>
    <row r="2193" spans="1:12" x14ac:dyDescent="0.2">
      <c r="A2193" t="s">
        <v>1966</v>
      </c>
      <c r="B2193">
        <v>1</v>
      </c>
      <c r="C2193" t="s">
        <v>60</v>
      </c>
      <c r="D2193" t="s">
        <v>29</v>
      </c>
      <c r="E2193">
        <v>1</v>
      </c>
      <c r="F2193" t="s">
        <v>270</v>
      </c>
      <c r="G2193">
        <v>0</v>
      </c>
      <c r="H2193">
        <v>0</v>
      </c>
      <c r="I2193">
        <v>4314010.1100000003</v>
      </c>
      <c r="J2193" t="s">
        <v>282</v>
      </c>
      <c r="K2193" t="s">
        <v>83</v>
      </c>
      <c r="L2193" t="s">
        <v>84</v>
      </c>
    </row>
    <row r="2194" spans="1:12" x14ac:dyDescent="0.2">
      <c r="A2194" t="s">
        <v>1967</v>
      </c>
      <c r="B2194">
        <v>0</v>
      </c>
      <c r="C2194" t="s">
        <v>13</v>
      </c>
      <c r="D2194" t="s">
        <v>50</v>
      </c>
      <c r="E2194">
        <v>1</v>
      </c>
      <c r="F2194" t="s">
        <v>270</v>
      </c>
      <c r="G2194">
        <v>0</v>
      </c>
      <c r="H2194">
        <v>0</v>
      </c>
      <c r="I2194">
        <v>0</v>
      </c>
      <c r="J2194" t="s">
        <v>282</v>
      </c>
      <c r="K2194" t="s">
        <v>70</v>
      </c>
      <c r="L2194" t="s">
        <v>71</v>
      </c>
    </row>
    <row r="2195" spans="1:12" x14ac:dyDescent="0.2">
      <c r="A2195" t="s">
        <v>1968</v>
      </c>
      <c r="B2195">
        <v>0</v>
      </c>
      <c r="C2195" t="s">
        <v>13</v>
      </c>
      <c r="D2195" t="s">
        <v>27</v>
      </c>
      <c r="E2195">
        <v>1</v>
      </c>
      <c r="F2195" t="s">
        <v>270</v>
      </c>
      <c r="G2195">
        <v>0</v>
      </c>
      <c r="H2195">
        <v>0</v>
      </c>
      <c r="I2195">
        <v>0</v>
      </c>
      <c r="J2195" t="s">
        <v>282</v>
      </c>
      <c r="K2195" t="s">
        <v>67</v>
      </c>
      <c r="L2195" t="s">
        <v>68</v>
      </c>
    </row>
    <row r="2196" spans="1:12" x14ac:dyDescent="0.2">
      <c r="A2196" t="s">
        <v>1969</v>
      </c>
      <c r="B2196">
        <v>0</v>
      </c>
      <c r="C2196" t="s">
        <v>13</v>
      </c>
      <c r="D2196" t="s">
        <v>27</v>
      </c>
      <c r="E2196">
        <v>1</v>
      </c>
      <c r="F2196" t="s">
        <v>270</v>
      </c>
      <c r="G2196">
        <v>0</v>
      </c>
      <c r="H2196">
        <v>0</v>
      </c>
      <c r="I2196">
        <v>0</v>
      </c>
      <c r="J2196" t="s">
        <v>282</v>
      </c>
      <c r="K2196" t="s">
        <v>379</v>
      </c>
      <c r="L2196" t="s">
        <v>380</v>
      </c>
    </row>
    <row r="2197" spans="1:12" x14ac:dyDescent="0.2">
      <c r="A2197" t="s">
        <v>1970</v>
      </c>
      <c r="B2197">
        <v>0</v>
      </c>
      <c r="C2197" t="s">
        <v>13</v>
      </c>
      <c r="D2197" t="s">
        <v>79</v>
      </c>
      <c r="E2197">
        <v>1</v>
      </c>
      <c r="F2197" t="s">
        <v>270</v>
      </c>
      <c r="G2197">
        <v>0</v>
      </c>
      <c r="H2197">
        <v>0</v>
      </c>
      <c r="I2197">
        <v>0</v>
      </c>
      <c r="J2197" t="s">
        <v>282</v>
      </c>
      <c r="K2197" t="s">
        <v>181</v>
      </c>
      <c r="L2197" t="s">
        <v>182</v>
      </c>
    </row>
    <row r="2198" spans="1:12" x14ac:dyDescent="0.2">
      <c r="A2198" t="s">
        <v>1971</v>
      </c>
      <c r="B2198">
        <v>0</v>
      </c>
      <c r="C2198" t="s">
        <v>13</v>
      </c>
      <c r="D2198" t="s">
        <v>42</v>
      </c>
      <c r="E2198">
        <v>1</v>
      </c>
      <c r="F2198" t="s">
        <v>270</v>
      </c>
      <c r="G2198">
        <v>0</v>
      </c>
      <c r="H2198">
        <v>0</v>
      </c>
      <c r="I2198">
        <v>0</v>
      </c>
      <c r="J2198" t="s">
        <v>282</v>
      </c>
      <c r="K2198" t="s">
        <v>615</v>
      </c>
      <c r="L2198" t="s">
        <v>616</v>
      </c>
    </row>
    <row r="2199" spans="1:12" x14ac:dyDescent="0.2">
      <c r="A2199" t="s">
        <v>1972</v>
      </c>
      <c r="B2199">
        <v>0</v>
      </c>
      <c r="C2199" t="s">
        <v>13</v>
      </c>
      <c r="D2199" t="s">
        <v>478</v>
      </c>
      <c r="E2199">
        <v>1</v>
      </c>
      <c r="F2199" t="s">
        <v>270</v>
      </c>
      <c r="G2199">
        <v>0</v>
      </c>
      <c r="H2199">
        <v>0</v>
      </c>
      <c r="I2199">
        <v>0</v>
      </c>
      <c r="J2199" t="s">
        <v>282</v>
      </c>
      <c r="K2199" t="s">
        <v>61</v>
      </c>
      <c r="L2199" t="s">
        <v>62</v>
      </c>
    </row>
    <row r="2200" spans="1:12" x14ac:dyDescent="0.2">
      <c r="A2200" t="s">
        <v>1973</v>
      </c>
      <c r="B2200">
        <v>0</v>
      </c>
      <c r="C2200" t="s">
        <v>13</v>
      </c>
      <c r="D2200" t="s">
        <v>95</v>
      </c>
      <c r="E2200">
        <v>1</v>
      </c>
      <c r="F2200" t="s">
        <v>270</v>
      </c>
      <c r="G2200">
        <v>0</v>
      </c>
      <c r="H2200">
        <v>0</v>
      </c>
      <c r="I2200">
        <v>0</v>
      </c>
      <c r="J2200" t="s">
        <v>282</v>
      </c>
      <c r="K2200" t="s">
        <v>1076</v>
      </c>
      <c r="L2200" t="s">
        <v>1077</v>
      </c>
    </row>
    <row r="2201" spans="1:12" x14ac:dyDescent="0.2">
      <c r="A2201" t="s">
        <v>1974</v>
      </c>
      <c r="B2201">
        <v>1</v>
      </c>
      <c r="C2201" t="s">
        <v>60</v>
      </c>
      <c r="D2201" t="s">
        <v>27</v>
      </c>
      <c r="E2201">
        <v>1</v>
      </c>
      <c r="F2201" t="s">
        <v>270</v>
      </c>
      <c r="G2201">
        <v>25000</v>
      </c>
      <c r="H2201">
        <v>904234</v>
      </c>
      <c r="I2201">
        <v>866895.14</v>
      </c>
      <c r="J2201">
        <v>0.95870648526819302</v>
      </c>
      <c r="K2201" t="s">
        <v>170</v>
      </c>
      <c r="L2201" t="s">
        <v>171</v>
      </c>
    </row>
    <row r="2202" spans="1:12" x14ac:dyDescent="0.2">
      <c r="A2202" t="s">
        <v>1975</v>
      </c>
      <c r="B2202">
        <v>1</v>
      </c>
      <c r="C2202" t="s">
        <v>60</v>
      </c>
      <c r="D2202" t="s">
        <v>50</v>
      </c>
      <c r="E2202">
        <v>1</v>
      </c>
      <c r="F2202" t="s">
        <v>270</v>
      </c>
      <c r="G2202">
        <v>210000</v>
      </c>
      <c r="H2202">
        <v>53288000</v>
      </c>
      <c r="I2202">
        <v>32977597.208299998</v>
      </c>
      <c r="J2202">
        <v>0.61885597132562598</v>
      </c>
      <c r="K2202" t="s">
        <v>349</v>
      </c>
      <c r="L2202" t="s">
        <v>350</v>
      </c>
    </row>
    <row r="2203" spans="1:12" x14ac:dyDescent="0.2">
      <c r="A2203" t="s">
        <v>1976</v>
      </c>
      <c r="B2203">
        <v>1</v>
      </c>
      <c r="C2203" t="s">
        <v>60</v>
      </c>
      <c r="D2203" t="s">
        <v>29</v>
      </c>
      <c r="E2203">
        <v>1</v>
      </c>
      <c r="F2203" t="s">
        <v>270</v>
      </c>
      <c r="G2203">
        <v>50000</v>
      </c>
      <c r="H2203">
        <v>265000</v>
      </c>
      <c r="I2203">
        <v>170877.34</v>
      </c>
      <c r="J2203">
        <v>0.64481886792452803</v>
      </c>
      <c r="K2203" t="s">
        <v>43</v>
      </c>
      <c r="L2203" t="s">
        <v>44</v>
      </c>
    </row>
    <row r="2204" spans="1:12" x14ac:dyDescent="0.2">
      <c r="A2204" t="s">
        <v>1977</v>
      </c>
      <c r="B2204">
        <v>1</v>
      </c>
      <c r="C2204" t="s">
        <v>60</v>
      </c>
      <c r="D2204" t="s">
        <v>23</v>
      </c>
      <c r="E2204">
        <v>1</v>
      </c>
      <c r="F2204" t="s">
        <v>270</v>
      </c>
      <c r="G2204">
        <v>65000</v>
      </c>
      <c r="H2204">
        <v>14215000</v>
      </c>
      <c r="I2204">
        <v>16191006.1284</v>
      </c>
      <c r="J2204">
        <v>1.1390085121350599</v>
      </c>
      <c r="K2204" t="s">
        <v>297</v>
      </c>
      <c r="L2204" t="s">
        <v>298</v>
      </c>
    </row>
    <row r="2205" spans="1:12" x14ac:dyDescent="0.2">
      <c r="A2205" t="s">
        <v>1978</v>
      </c>
      <c r="B2205">
        <v>0</v>
      </c>
      <c r="C2205" t="s">
        <v>13</v>
      </c>
      <c r="D2205" t="s">
        <v>50</v>
      </c>
      <c r="E2205">
        <v>1</v>
      </c>
      <c r="F2205" t="s">
        <v>270</v>
      </c>
      <c r="G2205">
        <v>0</v>
      </c>
      <c r="H2205">
        <v>0</v>
      </c>
      <c r="I2205">
        <v>0</v>
      </c>
      <c r="J2205" t="s">
        <v>282</v>
      </c>
      <c r="K2205" t="s">
        <v>24</v>
      </c>
      <c r="L2205" t="s">
        <v>25</v>
      </c>
    </row>
    <row r="2206" spans="1:12" x14ac:dyDescent="0.2">
      <c r="A2206" t="s">
        <v>1979</v>
      </c>
      <c r="B2206">
        <v>0</v>
      </c>
      <c r="C2206" t="s">
        <v>13</v>
      </c>
      <c r="D2206" t="s">
        <v>27</v>
      </c>
      <c r="E2206">
        <v>1</v>
      </c>
      <c r="F2206" t="s">
        <v>270</v>
      </c>
      <c r="G2206">
        <v>0</v>
      </c>
      <c r="H2206">
        <v>0</v>
      </c>
      <c r="I2206">
        <v>0</v>
      </c>
      <c r="J2206" t="s">
        <v>282</v>
      </c>
      <c r="K2206" t="s">
        <v>255</v>
      </c>
      <c r="L2206" t="s">
        <v>256</v>
      </c>
    </row>
    <row r="2207" spans="1:12" x14ac:dyDescent="0.2">
      <c r="A2207" t="s">
        <v>1980</v>
      </c>
      <c r="B2207">
        <v>0</v>
      </c>
      <c r="C2207" t="s">
        <v>13</v>
      </c>
      <c r="D2207" t="s">
        <v>27</v>
      </c>
      <c r="E2207">
        <v>1</v>
      </c>
      <c r="F2207" t="s">
        <v>270</v>
      </c>
      <c r="G2207">
        <v>0</v>
      </c>
      <c r="H2207">
        <v>0</v>
      </c>
      <c r="I2207">
        <v>0</v>
      </c>
      <c r="J2207" t="s">
        <v>282</v>
      </c>
      <c r="K2207" t="s">
        <v>54</v>
      </c>
      <c r="L2207" t="s">
        <v>55</v>
      </c>
    </row>
    <row r="2208" spans="1:12" x14ac:dyDescent="0.2">
      <c r="A2208" t="s">
        <v>1981</v>
      </c>
      <c r="B2208">
        <v>1</v>
      </c>
      <c r="C2208" t="s">
        <v>60</v>
      </c>
      <c r="D2208" t="s">
        <v>79</v>
      </c>
      <c r="E2208">
        <v>1</v>
      </c>
      <c r="F2208" t="s">
        <v>270</v>
      </c>
      <c r="G2208">
        <v>39000</v>
      </c>
      <c r="H2208">
        <v>735000</v>
      </c>
      <c r="I2208">
        <v>112133.3</v>
      </c>
      <c r="J2208">
        <v>0.15256190476190401</v>
      </c>
      <c r="K2208" t="s">
        <v>89</v>
      </c>
      <c r="L2208" t="s">
        <v>90</v>
      </c>
    </row>
    <row r="2209" spans="1:12" x14ac:dyDescent="0.2">
      <c r="A2209" t="s">
        <v>1982</v>
      </c>
      <c r="B2209">
        <v>1</v>
      </c>
      <c r="C2209" t="s">
        <v>60</v>
      </c>
      <c r="D2209" t="s">
        <v>29</v>
      </c>
      <c r="E2209">
        <v>1</v>
      </c>
      <c r="F2209" t="s">
        <v>270</v>
      </c>
      <c r="G2209">
        <v>50000</v>
      </c>
      <c r="H2209">
        <v>114000</v>
      </c>
      <c r="I2209">
        <v>122416.95</v>
      </c>
      <c r="J2209">
        <v>1.0738245614035</v>
      </c>
      <c r="K2209" t="s">
        <v>43</v>
      </c>
      <c r="L2209" t="s">
        <v>44</v>
      </c>
    </row>
    <row r="2210" spans="1:12" x14ac:dyDescent="0.2">
      <c r="A2210" t="s">
        <v>1983</v>
      </c>
      <c r="B2210">
        <v>1</v>
      </c>
      <c r="C2210" t="s">
        <v>60</v>
      </c>
      <c r="D2210" t="s">
        <v>27</v>
      </c>
      <c r="E2210">
        <v>1</v>
      </c>
      <c r="F2210" t="s">
        <v>270</v>
      </c>
      <c r="G2210">
        <v>29000</v>
      </c>
      <c r="H2210">
        <v>802000</v>
      </c>
      <c r="I2210">
        <v>866996.12</v>
      </c>
      <c r="J2210">
        <v>1.0810423940149601</v>
      </c>
      <c r="K2210" t="s">
        <v>316</v>
      </c>
      <c r="L2210" t="s">
        <v>317</v>
      </c>
    </row>
    <row r="2211" spans="1:12" x14ac:dyDescent="0.2">
      <c r="A2211" t="s">
        <v>1984</v>
      </c>
      <c r="B2211">
        <v>1</v>
      </c>
      <c r="C2211" t="s">
        <v>60</v>
      </c>
      <c r="D2211" t="s">
        <v>27</v>
      </c>
      <c r="E2211">
        <v>1</v>
      </c>
      <c r="F2211" t="s">
        <v>270</v>
      </c>
      <c r="G2211">
        <v>140000</v>
      </c>
      <c r="H2211">
        <v>200000</v>
      </c>
      <c r="I2211">
        <v>1090559.3999999999</v>
      </c>
      <c r="J2211">
        <v>5.4527950000000001</v>
      </c>
      <c r="K2211" t="s">
        <v>300</v>
      </c>
      <c r="L2211" t="s">
        <v>301</v>
      </c>
    </row>
    <row r="2212" spans="1:12" x14ac:dyDescent="0.2">
      <c r="A2212" t="s">
        <v>1985</v>
      </c>
      <c r="B2212">
        <v>1</v>
      </c>
      <c r="C2212" t="s">
        <v>60</v>
      </c>
      <c r="D2212" t="s">
        <v>478</v>
      </c>
      <c r="E2212">
        <v>1</v>
      </c>
      <c r="F2212" t="s">
        <v>270</v>
      </c>
      <c r="G2212">
        <v>347000</v>
      </c>
      <c r="H2212">
        <v>13631176</v>
      </c>
      <c r="I2212">
        <v>2914308.76</v>
      </c>
      <c r="J2212">
        <v>0.213797254176748</v>
      </c>
      <c r="K2212" t="s">
        <v>133</v>
      </c>
      <c r="L2212" t="s">
        <v>134</v>
      </c>
    </row>
    <row r="2213" spans="1:12" x14ac:dyDescent="0.2">
      <c r="A2213" t="s">
        <v>1859</v>
      </c>
      <c r="B2213">
        <v>1</v>
      </c>
      <c r="C2213" t="s">
        <v>60</v>
      </c>
      <c r="D2213" t="s">
        <v>27</v>
      </c>
      <c r="E2213">
        <v>1</v>
      </c>
      <c r="F2213" t="s">
        <v>270</v>
      </c>
      <c r="G2213">
        <v>440000</v>
      </c>
      <c r="H2213">
        <v>7932000</v>
      </c>
      <c r="I2213">
        <v>5922020.4100000001</v>
      </c>
      <c r="J2213">
        <v>0.74659858799798196</v>
      </c>
      <c r="K2213" t="s">
        <v>920</v>
      </c>
      <c r="L2213" t="s">
        <v>921</v>
      </c>
    </row>
    <row r="2214" spans="1:12" x14ac:dyDescent="0.2">
      <c r="A2214" t="s">
        <v>1986</v>
      </c>
      <c r="B2214">
        <v>1</v>
      </c>
      <c r="C2214" t="s">
        <v>60</v>
      </c>
      <c r="D2214" t="s">
        <v>19</v>
      </c>
      <c r="E2214">
        <v>1</v>
      </c>
      <c r="F2214" t="s">
        <v>270</v>
      </c>
      <c r="G2214">
        <v>106500</v>
      </c>
      <c r="H2214">
        <v>1159000</v>
      </c>
      <c r="I2214">
        <v>565406.29</v>
      </c>
      <c r="J2214">
        <v>0.487839516824849</v>
      </c>
      <c r="K2214" t="s">
        <v>300</v>
      </c>
      <c r="L2214" t="s">
        <v>301</v>
      </c>
    </row>
    <row r="2215" spans="1:12" x14ac:dyDescent="0.2">
      <c r="A2215" t="s">
        <v>1987</v>
      </c>
      <c r="B2215">
        <v>1</v>
      </c>
      <c r="C2215" t="s">
        <v>60</v>
      </c>
      <c r="D2215" t="s">
        <v>50</v>
      </c>
      <c r="E2215">
        <v>1</v>
      </c>
      <c r="F2215" t="s">
        <v>270</v>
      </c>
      <c r="G2215">
        <v>20000</v>
      </c>
      <c r="H2215">
        <v>4798000</v>
      </c>
      <c r="I2215">
        <v>4813845.05</v>
      </c>
      <c r="J2215">
        <v>1.0033024176740299</v>
      </c>
      <c r="K2215" t="s">
        <v>212</v>
      </c>
      <c r="L2215" t="s">
        <v>213</v>
      </c>
    </row>
    <row r="2216" spans="1:12" x14ac:dyDescent="0.2">
      <c r="A2216" t="s">
        <v>1988</v>
      </c>
      <c r="B2216">
        <v>1</v>
      </c>
      <c r="C2216" t="s">
        <v>60</v>
      </c>
      <c r="D2216" t="s">
        <v>19</v>
      </c>
      <c r="E2216">
        <v>1</v>
      </c>
      <c r="F2216" t="s">
        <v>270</v>
      </c>
      <c r="G2216">
        <v>75000</v>
      </c>
      <c r="H2216">
        <v>1292000</v>
      </c>
      <c r="I2216">
        <v>132774.64000000001</v>
      </c>
      <c r="J2216">
        <v>0.102766253869969</v>
      </c>
      <c r="K2216" t="s">
        <v>175</v>
      </c>
      <c r="L2216" t="s">
        <v>176</v>
      </c>
    </row>
    <row r="2217" spans="1:12" x14ac:dyDescent="0.2">
      <c r="A2217" t="s">
        <v>1989</v>
      </c>
      <c r="B2217">
        <v>1</v>
      </c>
      <c r="C2217" t="s">
        <v>60</v>
      </c>
      <c r="D2217" t="s">
        <v>27</v>
      </c>
      <c r="E2217">
        <v>1</v>
      </c>
      <c r="F2217" t="s">
        <v>270</v>
      </c>
      <c r="G2217">
        <v>700000</v>
      </c>
      <c r="H2217">
        <v>2632584</v>
      </c>
      <c r="I2217">
        <v>1548111.65</v>
      </c>
      <c r="J2217">
        <v>0.58805758904559102</v>
      </c>
      <c r="K2217" t="s">
        <v>119</v>
      </c>
      <c r="L2217" t="s">
        <v>120</v>
      </c>
    </row>
    <row r="2218" spans="1:12" x14ac:dyDescent="0.2">
      <c r="A2218" t="s">
        <v>1990</v>
      </c>
      <c r="B2218">
        <v>1</v>
      </c>
      <c r="C2218" t="s">
        <v>60</v>
      </c>
      <c r="D2218" t="s">
        <v>27</v>
      </c>
      <c r="E2218">
        <v>1</v>
      </c>
      <c r="F2218" t="s">
        <v>270</v>
      </c>
      <c r="G2218">
        <v>60000</v>
      </c>
      <c r="H2218">
        <v>578000</v>
      </c>
      <c r="I2218">
        <v>488418.41</v>
      </c>
      <c r="J2218">
        <v>0.84501384083044895</v>
      </c>
      <c r="K2218" t="s">
        <v>83</v>
      </c>
      <c r="L2218" t="s">
        <v>84</v>
      </c>
    </row>
    <row r="2219" spans="1:12" x14ac:dyDescent="0.2">
      <c r="A2219" t="s">
        <v>1991</v>
      </c>
      <c r="B2219">
        <v>1</v>
      </c>
      <c r="C2219" t="s">
        <v>60</v>
      </c>
      <c r="D2219" t="s">
        <v>29</v>
      </c>
      <c r="E2219">
        <v>1</v>
      </c>
      <c r="F2219" t="s">
        <v>270</v>
      </c>
      <c r="G2219">
        <v>0</v>
      </c>
      <c r="H2219">
        <v>1236000</v>
      </c>
      <c r="I2219">
        <v>1036362.92</v>
      </c>
      <c r="J2219">
        <v>0.83848058252427105</v>
      </c>
      <c r="K2219" t="s">
        <v>73</v>
      </c>
      <c r="L2219" t="s">
        <v>74</v>
      </c>
    </row>
    <row r="2220" spans="1:12" x14ac:dyDescent="0.2">
      <c r="A2220" t="s">
        <v>1992</v>
      </c>
      <c r="B2220">
        <v>1</v>
      </c>
      <c r="C2220" t="s">
        <v>60</v>
      </c>
      <c r="D2220" t="s">
        <v>27</v>
      </c>
      <c r="E2220">
        <v>1</v>
      </c>
      <c r="F2220" t="s">
        <v>270</v>
      </c>
      <c r="G2220">
        <v>8000</v>
      </c>
      <c r="H2220">
        <v>607000</v>
      </c>
      <c r="I2220">
        <v>0</v>
      </c>
      <c r="J2220">
        <v>0</v>
      </c>
      <c r="K2220" t="s">
        <v>16</v>
      </c>
      <c r="L2220" t="s">
        <v>17</v>
      </c>
    </row>
    <row r="2221" spans="1:12" x14ac:dyDescent="0.2">
      <c r="A2221" t="s">
        <v>1993</v>
      </c>
      <c r="B2221">
        <v>1</v>
      </c>
      <c r="C2221" t="s">
        <v>60</v>
      </c>
      <c r="D2221" t="s">
        <v>50</v>
      </c>
      <c r="E2221">
        <v>1</v>
      </c>
      <c r="F2221" t="s">
        <v>270</v>
      </c>
      <c r="G2221">
        <v>36000</v>
      </c>
      <c r="H2221">
        <v>1418000</v>
      </c>
      <c r="I2221">
        <v>1210866.46</v>
      </c>
      <c r="J2221">
        <v>0.85392524682651605</v>
      </c>
      <c r="K2221" t="s">
        <v>344</v>
      </c>
      <c r="L2221" t="s">
        <v>345</v>
      </c>
    </row>
    <row r="2222" spans="1:12" x14ac:dyDescent="0.2">
      <c r="A2222" t="s">
        <v>1994</v>
      </c>
      <c r="B2222">
        <v>1</v>
      </c>
      <c r="C2222" t="s">
        <v>60</v>
      </c>
      <c r="D2222" t="s">
        <v>95</v>
      </c>
      <c r="E2222">
        <v>1</v>
      </c>
      <c r="F2222" t="s">
        <v>270</v>
      </c>
      <c r="G2222">
        <v>305000</v>
      </c>
      <c r="H2222">
        <v>30937000</v>
      </c>
      <c r="I2222">
        <v>33783344.119999997</v>
      </c>
      <c r="J2222">
        <v>1.0920045253256601</v>
      </c>
      <c r="K2222" t="s">
        <v>480</v>
      </c>
      <c r="L2222" t="s">
        <v>481</v>
      </c>
    </row>
    <row r="2223" spans="1:12" x14ac:dyDescent="0.2">
      <c r="A2223" t="s">
        <v>1995</v>
      </c>
      <c r="B2223">
        <v>1</v>
      </c>
      <c r="C2223" t="s">
        <v>60</v>
      </c>
      <c r="D2223" t="s">
        <v>29</v>
      </c>
      <c r="E2223">
        <v>1</v>
      </c>
      <c r="F2223" t="s">
        <v>270</v>
      </c>
      <c r="G2223">
        <v>50000</v>
      </c>
      <c r="H2223">
        <v>229000</v>
      </c>
      <c r="I2223">
        <v>260441.60000000001</v>
      </c>
      <c r="J2223">
        <v>1.1372969432314399</v>
      </c>
      <c r="K2223" t="s">
        <v>43</v>
      </c>
      <c r="L2223" t="s">
        <v>44</v>
      </c>
    </row>
    <row r="2224" spans="1:12" x14ac:dyDescent="0.2">
      <c r="A2224" t="s">
        <v>1996</v>
      </c>
      <c r="B2224">
        <v>1</v>
      </c>
      <c r="C2224" t="s">
        <v>60</v>
      </c>
      <c r="D2224" t="s">
        <v>23</v>
      </c>
      <c r="E2224">
        <v>1</v>
      </c>
      <c r="F2224" t="s">
        <v>270</v>
      </c>
      <c r="G2224">
        <v>15000</v>
      </c>
      <c r="H2224">
        <v>352793</v>
      </c>
      <c r="I2224">
        <v>269583</v>
      </c>
      <c r="J2224">
        <v>0.76413931115413203</v>
      </c>
      <c r="K2224" t="s">
        <v>33</v>
      </c>
      <c r="L2224" t="s">
        <v>34</v>
      </c>
    </row>
    <row r="2225" spans="1:12" x14ac:dyDescent="0.2">
      <c r="A2225" t="s">
        <v>1997</v>
      </c>
      <c r="B2225">
        <v>1</v>
      </c>
      <c r="C2225" t="s">
        <v>60</v>
      </c>
      <c r="D2225" t="s">
        <v>19</v>
      </c>
      <c r="E2225">
        <v>1</v>
      </c>
      <c r="F2225" t="s">
        <v>270</v>
      </c>
      <c r="G2225">
        <v>18000</v>
      </c>
      <c r="H2225">
        <v>721000</v>
      </c>
      <c r="I2225">
        <v>249162.87</v>
      </c>
      <c r="J2225">
        <v>0.34557836338418801</v>
      </c>
      <c r="K2225" t="s">
        <v>192</v>
      </c>
      <c r="L2225" t="s">
        <v>193</v>
      </c>
    </row>
    <row r="2226" spans="1:12" x14ac:dyDescent="0.2">
      <c r="A2226" t="s">
        <v>1998</v>
      </c>
      <c r="B2226">
        <v>1</v>
      </c>
      <c r="C2226" t="s">
        <v>60</v>
      </c>
      <c r="D2226" t="s">
        <v>27</v>
      </c>
      <c r="E2226">
        <v>1</v>
      </c>
      <c r="F2226" t="s">
        <v>270</v>
      </c>
      <c r="G2226">
        <v>3000</v>
      </c>
      <c r="H2226">
        <v>308000</v>
      </c>
      <c r="I2226">
        <v>146117.09</v>
      </c>
      <c r="J2226">
        <v>0.47440584415584403</v>
      </c>
      <c r="K2226" t="s">
        <v>112</v>
      </c>
      <c r="L2226" t="s">
        <v>113</v>
      </c>
    </row>
    <row r="2227" spans="1:12" x14ac:dyDescent="0.2">
      <c r="A2227" t="s">
        <v>1999</v>
      </c>
      <c r="B2227">
        <v>1</v>
      </c>
      <c r="C2227" t="s">
        <v>60</v>
      </c>
      <c r="D2227" t="s">
        <v>79</v>
      </c>
      <c r="E2227">
        <v>1</v>
      </c>
      <c r="F2227" t="s">
        <v>270</v>
      </c>
      <c r="G2227">
        <v>30000</v>
      </c>
      <c r="H2227">
        <v>820000</v>
      </c>
      <c r="I2227">
        <v>751003.2</v>
      </c>
      <c r="J2227">
        <v>0.91585731707316997</v>
      </c>
      <c r="K2227" t="s">
        <v>80</v>
      </c>
      <c r="L2227" t="s">
        <v>81</v>
      </c>
    </row>
    <row r="2228" spans="1:12" x14ac:dyDescent="0.2">
      <c r="A2228" t="s">
        <v>2000</v>
      </c>
      <c r="B2228">
        <v>1</v>
      </c>
      <c r="C2228" t="s">
        <v>60</v>
      </c>
      <c r="D2228" t="s">
        <v>46</v>
      </c>
      <c r="E2228">
        <v>1</v>
      </c>
      <c r="F2228" t="s">
        <v>270</v>
      </c>
      <c r="G2228">
        <v>115000</v>
      </c>
      <c r="H2228">
        <v>3147000</v>
      </c>
      <c r="I2228">
        <v>3251298.78</v>
      </c>
      <c r="J2228">
        <v>1.0331420400381299</v>
      </c>
      <c r="K2228" t="s">
        <v>242</v>
      </c>
      <c r="L2228" t="s">
        <v>243</v>
      </c>
    </row>
    <row r="2229" spans="1:12" x14ac:dyDescent="0.2">
      <c r="A2229" t="s">
        <v>2001</v>
      </c>
      <c r="B2229">
        <v>0</v>
      </c>
      <c r="C2229" t="s">
        <v>13</v>
      </c>
      <c r="D2229" t="s">
        <v>50</v>
      </c>
      <c r="E2229">
        <v>1</v>
      </c>
      <c r="F2229" t="s">
        <v>270</v>
      </c>
      <c r="G2229">
        <v>0</v>
      </c>
      <c r="H2229">
        <v>0</v>
      </c>
      <c r="I2229">
        <v>0</v>
      </c>
      <c r="J2229" t="s">
        <v>282</v>
      </c>
      <c r="K2229" t="s">
        <v>89</v>
      </c>
      <c r="L2229" t="s">
        <v>90</v>
      </c>
    </row>
    <row r="2230" spans="1:12" x14ac:dyDescent="0.2">
      <c r="A2230" t="s">
        <v>2002</v>
      </c>
      <c r="B2230">
        <v>0</v>
      </c>
      <c r="C2230" t="s">
        <v>13</v>
      </c>
      <c r="D2230" t="s">
        <v>46</v>
      </c>
      <c r="E2230">
        <v>1</v>
      </c>
      <c r="F2230" t="s">
        <v>270</v>
      </c>
      <c r="G2230">
        <v>0</v>
      </c>
      <c r="H2230">
        <v>0</v>
      </c>
      <c r="I2230">
        <v>0</v>
      </c>
      <c r="J2230" t="s">
        <v>282</v>
      </c>
      <c r="K2230" t="s">
        <v>181</v>
      </c>
      <c r="L2230" t="s">
        <v>182</v>
      </c>
    </row>
    <row r="2231" spans="1:12" x14ac:dyDescent="0.2">
      <c r="A2231" t="s">
        <v>2003</v>
      </c>
      <c r="B2231">
        <v>0</v>
      </c>
      <c r="C2231" t="s">
        <v>13</v>
      </c>
      <c r="D2231" t="s">
        <v>50</v>
      </c>
      <c r="E2231">
        <v>1</v>
      </c>
      <c r="F2231" t="s">
        <v>270</v>
      </c>
      <c r="G2231">
        <v>0</v>
      </c>
      <c r="H2231">
        <v>0</v>
      </c>
      <c r="I2231">
        <v>0</v>
      </c>
      <c r="J2231" t="s">
        <v>282</v>
      </c>
      <c r="K2231" t="s">
        <v>398</v>
      </c>
      <c r="L2231" t="s">
        <v>399</v>
      </c>
    </row>
    <row r="2232" spans="1:12" x14ac:dyDescent="0.2">
      <c r="A2232" t="s">
        <v>2004</v>
      </c>
      <c r="B2232">
        <v>0</v>
      </c>
      <c r="C2232" t="s">
        <v>13</v>
      </c>
      <c r="D2232" t="s">
        <v>23</v>
      </c>
      <c r="E2232">
        <v>1</v>
      </c>
      <c r="F2232" t="s">
        <v>270</v>
      </c>
      <c r="G2232">
        <v>0</v>
      </c>
      <c r="H2232">
        <v>0</v>
      </c>
      <c r="I2232">
        <v>0</v>
      </c>
      <c r="J2232" t="s">
        <v>282</v>
      </c>
      <c r="K2232" t="s">
        <v>133</v>
      </c>
      <c r="L2232" t="s">
        <v>134</v>
      </c>
    </row>
    <row r="2233" spans="1:12" x14ac:dyDescent="0.2">
      <c r="A2233" t="s">
        <v>2005</v>
      </c>
      <c r="B2233">
        <v>0</v>
      </c>
      <c r="C2233" t="s">
        <v>13</v>
      </c>
      <c r="D2233" t="s">
        <v>27</v>
      </c>
      <c r="E2233">
        <v>1</v>
      </c>
      <c r="F2233" t="s">
        <v>270</v>
      </c>
      <c r="G2233">
        <v>0</v>
      </c>
      <c r="H2233">
        <v>0</v>
      </c>
      <c r="I2233">
        <v>0</v>
      </c>
      <c r="J2233" t="s">
        <v>282</v>
      </c>
      <c r="K2233" t="s">
        <v>719</v>
      </c>
      <c r="L2233" t="s">
        <v>720</v>
      </c>
    </row>
    <row r="2234" spans="1:12" x14ac:dyDescent="0.2">
      <c r="A2234" t="s">
        <v>2006</v>
      </c>
      <c r="B2234">
        <v>0</v>
      </c>
      <c r="C2234" t="s">
        <v>13</v>
      </c>
      <c r="D2234" t="s">
        <v>95</v>
      </c>
      <c r="E2234">
        <v>1</v>
      </c>
      <c r="F2234" t="s">
        <v>270</v>
      </c>
      <c r="G2234">
        <v>0</v>
      </c>
      <c r="H2234">
        <v>0</v>
      </c>
      <c r="I2234">
        <v>0</v>
      </c>
      <c r="J2234" t="s">
        <v>282</v>
      </c>
      <c r="K2234" t="s">
        <v>316</v>
      </c>
      <c r="L2234" t="s">
        <v>317</v>
      </c>
    </row>
    <row r="2235" spans="1:12" x14ac:dyDescent="0.2">
      <c r="A2235" t="s">
        <v>2007</v>
      </c>
      <c r="B2235">
        <v>0</v>
      </c>
      <c r="C2235" t="s">
        <v>13</v>
      </c>
      <c r="D2235" t="s">
        <v>42</v>
      </c>
      <c r="E2235">
        <v>1</v>
      </c>
      <c r="F2235" t="s">
        <v>270</v>
      </c>
      <c r="G2235">
        <v>0</v>
      </c>
      <c r="H2235">
        <v>0</v>
      </c>
      <c r="I2235">
        <v>0</v>
      </c>
      <c r="J2235" t="s">
        <v>282</v>
      </c>
      <c r="K2235" t="s">
        <v>462</v>
      </c>
      <c r="L2235" t="s">
        <v>463</v>
      </c>
    </row>
    <row r="2236" spans="1:12" x14ac:dyDescent="0.2">
      <c r="A2236" t="s">
        <v>2008</v>
      </c>
      <c r="B2236">
        <v>0</v>
      </c>
      <c r="C2236" t="s">
        <v>13</v>
      </c>
      <c r="D2236" t="s">
        <v>27</v>
      </c>
      <c r="E2236">
        <v>1</v>
      </c>
      <c r="F2236" t="s">
        <v>270</v>
      </c>
      <c r="G2236">
        <v>0</v>
      </c>
      <c r="H2236">
        <v>0</v>
      </c>
      <c r="I2236">
        <v>0</v>
      </c>
      <c r="J2236" t="s">
        <v>282</v>
      </c>
      <c r="K2236" t="s">
        <v>143</v>
      </c>
      <c r="L2236" t="s">
        <v>144</v>
      </c>
    </row>
    <row r="2237" spans="1:12" x14ac:dyDescent="0.2">
      <c r="A2237" t="s">
        <v>2009</v>
      </c>
      <c r="B2237">
        <v>0</v>
      </c>
      <c r="C2237" t="s">
        <v>13</v>
      </c>
      <c r="D2237" t="s">
        <v>29</v>
      </c>
      <c r="E2237">
        <v>1</v>
      </c>
      <c r="F2237" t="s">
        <v>270</v>
      </c>
      <c r="G2237">
        <v>0</v>
      </c>
      <c r="H2237">
        <v>0</v>
      </c>
      <c r="I2237">
        <v>0</v>
      </c>
      <c r="J2237" t="s">
        <v>282</v>
      </c>
      <c r="K2237" t="s">
        <v>224</v>
      </c>
      <c r="L2237" t="s">
        <v>225</v>
      </c>
    </row>
    <row r="2238" spans="1:12" x14ac:dyDescent="0.2">
      <c r="A2238" t="s">
        <v>2010</v>
      </c>
      <c r="B2238">
        <v>0</v>
      </c>
      <c r="C2238" t="s">
        <v>13</v>
      </c>
      <c r="D2238" t="s">
        <v>27</v>
      </c>
      <c r="E2238">
        <v>1</v>
      </c>
      <c r="F2238" t="s">
        <v>270</v>
      </c>
      <c r="G2238">
        <v>0</v>
      </c>
      <c r="H2238">
        <v>0</v>
      </c>
      <c r="I2238">
        <v>0</v>
      </c>
      <c r="J2238" t="s">
        <v>282</v>
      </c>
      <c r="K2238" t="s">
        <v>338</v>
      </c>
      <c r="L2238" t="s">
        <v>339</v>
      </c>
    </row>
    <row r="2239" spans="1:12" x14ac:dyDescent="0.2">
      <c r="A2239" t="s">
        <v>2011</v>
      </c>
      <c r="B2239">
        <v>0</v>
      </c>
      <c r="C2239" t="s">
        <v>13</v>
      </c>
      <c r="D2239" t="s">
        <v>95</v>
      </c>
      <c r="E2239">
        <v>1</v>
      </c>
      <c r="F2239" t="s">
        <v>270</v>
      </c>
      <c r="G2239">
        <v>0</v>
      </c>
      <c r="H2239">
        <v>0</v>
      </c>
      <c r="I2239">
        <v>0</v>
      </c>
      <c r="J2239" t="s">
        <v>282</v>
      </c>
      <c r="K2239" t="s">
        <v>124</v>
      </c>
      <c r="L2239" t="s">
        <v>125</v>
      </c>
    </row>
    <row r="2240" spans="1:12" x14ac:dyDescent="0.2">
      <c r="A2240" t="s">
        <v>2012</v>
      </c>
      <c r="B2240">
        <v>0</v>
      </c>
      <c r="C2240" t="s">
        <v>13</v>
      </c>
      <c r="D2240" t="s">
        <v>23</v>
      </c>
      <c r="E2240">
        <v>1</v>
      </c>
      <c r="F2240" t="s">
        <v>270</v>
      </c>
      <c r="G2240">
        <v>0</v>
      </c>
      <c r="H2240">
        <v>0</v>
      </c>
      <c r="I2240">
        <v>0</v>
      </c>
      <c r="J2240" t="s">
        <v>282</v>
      </c>
      <c r="K2240" t="s">
        <v>753</v>
      </c>
      <c r="L2240" t="s">
        <v>754</v>
      </c>
    </row>
    <row r="2241" spans="1:12" x14ac:dyDescent="0.2">
      <c r="A2241" t="s">
        <v>2013</v>
      </c>
      <c r="B2241">
        <v>0</v>
      </c>
      <c r="C2241" t="s">
        <v>13</v>
      </c>
      <c r="D2241" t="s">
        <v>50</v>
      </c>
      <c r="E2241">
        <v>1</v>
      </c>
      <c r="F2241" t="s">
        <v>270</v>
      </c>
      <c r="G2241">
        <v>0</v>
      </c>
      <c r="H2241">
        <v>0</v>
      </c>
      <c r="I2241">
        <v>0</v>
      </c>
      <c r="J2241" t="s">
        <v>282</v>
      </c>
      <c r="K2241" t="s">
        <v>920</v>
      </c>
      <c r="L2241" t="s">
        <v>921</v>
      </c>
    </row>
    <row r="2242" spans="1:12" x14ac:dyDescent="0.2">
      <c r="A2242" t="s">
        <v>2014</v>
      </c>
      <c r="B2242">
        <v>0</v>
      </c>
      <c r="C2242" t="s">
        <v>13</v>
      </c>
      <c r="D2242" t="s">
        <v>27</v>
      </c>
      <c r="E2242">
        <v>1</v>
      </c>
      <c r="F2242" t="s">
        <v>270</v>
      </c>
      <c r="G2242">
        <v>0</v>
      </c>
      <c r="H2242">
        <v>0</v>
      </c>
      <c r="I2242">
        <v>0</v>
      </c>
      <c r="J2242" t="s">
        <v>282</v>
      </c>
      <c r="K2242" t="s">
        <v>199</v>
      </c>
      <c r="L2242" t="s">
        <v>200</v>
      </c>
    </row>
    <row r="2243" spans="1:12" x14ac:dyDescent="0.2">
      <c r="A2243" t="s">
        <v>2015</v>
      </c>
      <c r="B2243">
        <v>0</v>
      </c>
      <c r="C2243" t="s">
        <v>13</v>
      </c>
      <c r="D2243" t="s">
        <v>27</v>
      </c>
      <c r="E2243">
        <v>1</v>
      </c>
      <c r="F2243" t="s">
        <v>270</v>
      </c>
      <c r="G2243">
        <v>0</v>
      </c>
      <c r="H2243">
        <v>0</v>
      </c>
      <c r="I2243">
        <v>0</v>
      </c>
      <c r="J2243" t="s">
        <v>282</v>
      </c>
      <c r="K2243" t="s">
        <v>330</v>
      </c>
      <c r="L2243" t="s">
        <v>331</v>
      </c>
    </row>
    <row r="2244" spans="1:12" x14ac:dyDescent="0.2">
      <c r="A2244" t="s">
        <v>2016</v>
      </c>
      <c r="B2244">
        <v>0</v>
      </c>
      <c r="C2244" t="s">
        <v>13</v>
      </c>
      <c r="D2244" t="s">
        <v>27</v>
      </c>
      <c r="E2244">
        <v>1</v>
      </c>
      <c r="F2244" t="s">
        <v>270</v>
      </c>
      <c r="G2244">
        <v>0</v>
      </c>
      <c r="H2244">
        <v>0</v>
      </c>
      <c r="I2244">
        <v>0</v>
      </c>
      <c r="J2244" t="s">
        <v>282</v>
      </c>
      <c r="K2244" t="s">
        <v>167</v>
      </c>
      <c r="L2244" t="s">
        <v>168</v>
      </c>
    </row>
    <row r="2245" spans="1:12" x14ac:dyDescent="0.2">
      <c r="A2245" t="s">
        <v>2017</v>
      </c>
      <c r="B2245">
        <v>0</v>
      </c>
      <c r="C2245" t="s">
        <v>13</v>
      </c>
      <c r="D2245" t="s">
        <v>29</v>
      </c>
      <c r="E2245">
        <v>1</v>
      </c>
      <c r="F2245" t="s">
        <v>270</v>
      </c>
      <c r="G2245">
        <v>0</v>
      </c>
      <c r="H2245">
        <v>0</v>
      </c>
      <c r="I2245">
        <v>0</v>
      </c>
      <c r="J2245" t="s">
        <v>282</v>
      </c>
      <c r="K2245" t="s">
        <v>67</v>
      </c>
      <c r="L2245" t="s">
        <v>68</v>
      </c>
    </row>
    <row r="2246" spans="1:12" x14ac:dyDescent="0.2">
      <c r="A2246" t="s">
        <v>2018</v>
      </c>
      <c r="B2246">
        <v>1</v>
      </c>
      <c r="C2246" t="s">
        <v>60</v>
      </c>
      <c r="D2246" t="s">
        <v>46</v>
      </c>
      <c r="E2246">
        <v>1</v>
      </c>
      <c r="F2246" t="s">
        <v>270</v>
      </c>
      <c r="G2246">
        <v>30000</v>
      </c>
      <c r="H2246">
        <v>958000</v>
      </c>
      <c r="I2246">
        <v>650196.4</v>
      </c>
      <c r="J2246">
        <v>0.67870146137787002</v>
      </c>
      <c r="K2246" t="s">
        <v>273</v>
      </c>
      <c r="L2246" t="s">
        <v>274</v>
      </c>
    </row>
    <row r="2247" spans="1:12" x14ac:dyDescent="0.2">
      <c r="A2247" t="s">
        <v>2019</v>
      </c>
      <c r="B2247">
        <v>1</v>
      </c>
      <c r="C2247" t="s">
        <v>60</v>
      </c>
      <c r="D2247" t="s">
        <v>27</v>
      </c>
      <c r="E2247">
        <v>1</v>
      </c>
      <c r="F2247" t="s">
        <v>270</v>
      </c>
      <c r="G2247">
        <v>8100</v>
      </c>
      <c r="H2247">
        <v>313000</v>
      </c>
      <c r="I2247">
        <v>18957.7</v>
      </c>
      <c r="J2247">
        <v>6.0565495207667699E-2</v>
      </c>
      <c r="K2247" t="s">
        <v>24</v>
      </c>
      <c r="L2247" t="s">
        <v>25</v>
      </c>
    </row>
    <row r="2248" spans="1:12" x14ac:dyDescent="0.2">
      <c r="A2248" t="s">
        <v>2020</v>
      </c>
      <c r="B2248">
        <v>1</v>
      </c>
      <c r="C2248" t="s">
        <v>60</v>
      </c>
      <c r="D2248" t="s">
        <v>29</v>
      </c>
      <c r="E2248">
        <v>1</v>
      </c>
      <c r="F2248" t="s">
        <v>270</v>
      </c>
      <c r="G2248">
        <v>250000</v>
      </c>
      <c r="H2248">
        <v>160000</v>
      </c>
      <c r="I2248">
        <v>103349.84</v>
      </c>
      <c r="J2248">
        <v>0.64593124999999996</v>
      </c>
      <c r="K2248" t="s">
        <v>43</v>
      </c>
      <c r="L2248" t="s">
        <v>44</v>
      </c>
    </row>
    <row r="2249" spans="1:12" x14ac:dyDescent="0.2">
      <c r="A2249" t="s">
        <v>2021</v>
      </c>
      <c r="B2249">
        <v>1</v>
      </c>
      <c r="C2249" t="s">
        <v>60</v>
      </c>
      <c r="D2249" t="s">
        <v>23</v>
      </c>
      <c r="E2249">
        <v>1</v>
      </c>
      <c r="F2249" t="s">
        <v>270</v>
      </c>
      <c r="G2249">
        <v>200000</v>
      </c>
      <c r="H2249">
        <v>2423000</v>
      </c>
      <c r="I2249">
        <v>1035951.36</v>
      </c>
      <c r="J2249">
        <v>0.427548906314486</v>
      </c>
      <c r="K2249" t="s">
        <v>316</v>
      </c>
      <c r="L2249" t="s">
        <v>317</v>
      </c>
    </row>
    <row r="2250" spans="1:12" x14ac:dyDescent="0.2">
      <c r="A2250" t="s">
        <v>2022</v>
      </c>
      <c r="B2250">
        <v>1</v>
      </c>
      <c r="C2250" t="s">
        <v>60</v>
      </c>
      <c r="D2250" t="s">
        <v>478</v>
      </c>
      <c r="E2250">
        <v>1</v>
      </c>
      <c r="F2250" t="s">
        <v>270</v>
      </c>
      <c r="G2250">
        <v>76500</v>
      </c>
      <c r="H2250">
        <v>8061000</v>
      </c>
      <c r="I2250">
        <v>2604983.9500000002</v>
      </c>
      <c r="J2250">
        <v>0.323158789232105</v>
      </c>
      <c r="K2250" t="s">
        <v>1910</v>
      </c>
      <c r="L2250" t="s">
        <v>1911</v>
      </c>
    </row>
    <row r="2251" spans="1:12" x14ac:dyDescent="0.2">
      <c r="A2251" t="s">
        <v>2023</v>
      </c>
      <c r="B2251">
        <v>1</v>
      </c>
      <c r="C2251" t="s">
        <v>60</v>
      </c>
      <c r="D2251" t="s">
        <v>27</v>
      </c>
      <c r="E2251">
        <v>1</v>
      </c>
      <c r="F2251" t="s">
        <v>270</v>
      </c>
      <c r="G2251">
        <v>20000</v>
      </c>
      <c r="H2251">
        <v>580000</v>
      </c>
      <c r="I2251">
        <v>327080.36</v>
      </c>
      <c r="J2251">
        <v>0.56393103448275805</v>
      </c>
      <c r="K2251" t="s">
        <v>167</v>
      </c>
      <c r="L2251" t="s">
        <v>168</v>
      </c>
    </row>
    <row r="2252" spans="1:12" x14ac:dyDescent="0.2">
      <c r="A2252" t="s">
        <v>2024</v>
      </c>
      <c r="B2252">
        <v>1</v>
      </c>
      <c r="C2252" t="s">
        <v>60</v>
      </c>
      <c r="D2252" t="s">
        <v>19</v>
      </c>
      <c r="E2252">
        <v>1</v>
      </c>
      <c r="F2252" t="s">
        <v>270</v>
      </c>
      <c r="G2252">
        <v>5950</v>
      </c>
      <c r="H2252">
        <v>418000</v>
      </c>
      <c r="I2252">
        <v>196006</v>
      </c>
      <c r="J2252">
        <v>0.46891387559808601</v>
      </c>
      <c r="K2252" t="s">
        <v>86</v>
      </c>
      <c r="L2252" t="s">
        <v>87</v>
      </c>
    </row>
    <row r="2253" spans="1:12" x14ac:dyDescent="0.2">
      <c r="A2253" t="s">
        <v>2025</v>
      </c>
      <c r="B2253">
        <v>1</v>
      </c>
      <c r="C2253" t="s">
        <v>60</v>
      </c>
      <c r="D2253" t="s">
        <v>50</v>
      </c>
      <c r="E2253">
        <v>1</v>
      </c>
      <c r="F2253" t="s">
        <v>270</v>
      </c>
      <c r="G2253">
        <v>4000</v>
      </c>
      <c r="H2253">
        <v>203000</v>
      </c>
      <c r="I2253">
        <v>153477.07999999999</v>
      </c>
      <c r="J2253">
        <v>0.75604433497536905</v>
      </c>
      <c r="K2253" t="s">
        <v>170</v>
      </c>
      <c r="L2253" t="s">
        <v>171</v>
      </c>
    </row>
    <row r="2254" spans="1:12" x14ac:dyDescent="0.2">
      <c r="A2254" t="s">
        <v>2026</v>
      </c>
      <c r="B2254">
        <v>1</v>
      </c>
      <c r="C2254" t="s">
        <v>60</v>
      </c>
      <c r="D2254" t="s">
        <v>79</v>
      </c>
      <c r="E2254">
        <v>1</v>
      </c>
      <c r="F2254" t="s">
        <v>270</v>
      </c>
      <c r="G2254">
        <v>10000</v>
      </c>
      <c r="H2254">
        <v>597000</v>
      </c>
      <c r="I2254">
        <v>313141.40999999997</v>
      </c>
      <c r="J2254">
        <v>0.52452428810720197</v>
      </c>
      <c r="K2254" t="s">
        <v>422</v>
      </c>
      <c r="L2254" t="s">
        <v>423</v>
      </c>
    </row>
    <row r="2255" spans="1:12" x14ac:dyDescent="0.2">
      <c r="A2255" t="s">
        <v>2027</v>
      </c>
      <c r="B2255">
        <v>1</v>
      </c>
      <c r="C2255" t="s">
        <v>60</v>
      </c>
      <c r="D2255" t="s">
        <v>478</v>
      </c>
      <c r="E2255">
        <v>1</v>
      </c>
      <c r="F2255" t="s">
        <v>270</v>
      </c>
      <c r="G2255">
        <v>136500</v>
      </c>
      <c r="H2255">
        <v>13460853</v>
      </c>
      <c r="I2255">
        <v>6616474.1900000004</v>
      </c>
      <c r="J2255">
        <v>0.49153452608092502</v>
      </c>
      <c r="K2255" t="s">
        <v>39</v>
      </c>
      <c r="L2255" t="s">
        <v>40</v>
      </c>
    </row>
    <row r="2256" spans="1:12" x14ac:dyDescent="0.2">
      <c r="A2256" t="s">
        <v>2028</v>
      </c>
      <c r="B2256">
        <v>1</v>
      </c>
      <c r="C2256" t="s">
        <v>60</v>
      </c>
      <c r="D2256" t="s">
        <v>27</v>
      </c>
      <c r="E2256">
        <v>1</v>
      </c>
      <c r="F2256" t="s">
        <v>270</v>
      </c>
      <c r="G2256">
        <v>20000</v>
      </c>
      <c r="H2256">
        <v>571000</v>
      </c>
      <c r="I2256">
        <v>1080430.92</v>
      </c>
      <c r="J2256">
        <v>1.89217162872154</v>
      </c>
      <c r="K2256" t="s">
        <v>805</v>
      </c>
      <c r="L2256" t="s">
        <v>806</v>
      </c>
    </row>
    <row r="2257" spans="1:12" x14ac:dyDescent="0.2">
      <c r="A2257" t="s">
        <v>2029</v>
      </c>
      <c r="B2257">
        <v>1</v>
      </c>
      <c r="C2257" t="s">
        <v>60</v>
      </c>
      <c r="D2257" t="s">
        <v>95</v>
      </c>
      <c r="E2257">
        <v>1</v>
      </c>
      <c r="F2257" t="s">
        <v>270</v>
      </c>
      <c r="G2257">
        <v>100000</v>
      </c>
      <c r="H2257">
        <v>4966000</v>
      </c>
      <c r="I2257">
        <v>726912.94</v>
      </c>
      <c r="J2257">
        <v>0.14637776882803</v>
      </c>
      <c r="K2257" t="s">
        <v>36</v>
      </c>
      <c r="L2257" t="s">
        <v>37</v>
      </c>
    </row>
    <row r="2258" spans="1:12" x14ac:dyDescent="0.2">
      <c r="A2258" t="s">
        <v>2030</v>
      </c>
      <c r="B2258">
        <v>1</v>
      </c>
      <c r="C2258" t="s">
        <v>60</v>
      </c>
      <c r="D2258" t="s">
        <v>27</v>
      </c>
      <c r="E2258">
        <v>1</v>
      </c>
      <c r="F2258" t="s">
        <v>270</v>
      </c>
      <c r="G2258">
        <v>450000</v>
      </c>
      <c r="H2258">
        <v>2275000</v>
      </c>
      <c r="I2258">
        <v>1656379.49</v>
      </c>
      <c r="J2258">
        <v>0.72807868131868103</v>
      </c>
      <c r="K2258" t="s">
        <v>536</v>
      </c>
      <c r="L2258" t="s">
        <v>537</v>
      </c>
    </row>
    <row r="2259" spans="1:12" x14ac:dyDescent="0.2">
      <c r="A2259" t="s">
        <v>2031</v>
      </c>
      <c r="B2259">
        <v>1</v>
      </c>
      <c r="C2259" t="s">
        <v>60</v>
      </c>
      <c r="D2259" t="s">
        <v>27</v>
      </c>
      <c r="E2259">
        <v>1</v>
      </c>
      <c r="F2259" t="s">
        <v>270</v>
      </c>
      <c r="G2259">
        <v>200000</v>
      </c>
      <c r="H2259">
        <v>2934000</v>
      </c>
      <c r="I2259">
        <v>1725990.18</v>
      </c>
      <c r="J2259">
        <v>0.58827198364008104</v>
      </c>
      <c r="K2259" t="s">
        <v>175</v>
      </c>
      <c r="L2259" t="s">
        <v>176</v>
      </c>
    </row>
    <row r="2260" spans="1:12" x14ac:dyDescent="0.2">
      <c r="A2260" t="s">
        <v>2032</v>
      </c>
      <c r="B2260">
        <v>1</v>
      </c>
      <c r="C2260" t="s">
        <v>60</v>
      </c>
      <c r="D2260" t="s">
        <v>27</v>
      </c>
      <c r="E2260">
        <v>1</v>
      </c>
      <c r="F2260" t="s">
        <v>270</v>
      </c>
      <c r="G2260">
        <v>130000</v>
      </c>
      <c r="H2260">
        <v>2472000</v>
      </c>
      <c r="I2260">
        <v>1840087.42</v>
      </c>
      <c r="J2260">
        <v>0.74437176375404501</v>
      </c>
      <c r="K2260" t="s">
        <v>92</v>
      </c>
      <c r="L2260" t="s">
        <v>93</v>
      </c>
    </row>
    <row r="2261" spans="1:12" x14ac:dyDescent="0.2">
      <c r="A2261" t="s">
        <v>2033</v>
      </c>
      <c r="B2261">
        <v>1</v>
      </c>
      <c r="C2261" t="s">
        <v>60</v>
      </c>
      <c r="D2261" t="s">
        <v>27</v>
      </c>
      <c r="E2261">
        <v>1</v>
      </c>
      <c r="F2261" t="s">
        <v>270</v>
      </c>
      <c r="G2261">
        <v>22500</v>
      </c>
      <c r="H2261">
        <v>947300</v>
      </c>
      <c r="I2261">
        <v>683279.17</v>
      </c>
      <c r="J2261">
        <v>0.72129103768605496</v>
      </c>
      <c r="K2261" t="s">
        <v>834</v>
      </c>
      <c r="L2261" t="s">
        <v>835</v>
      </c>
    </row>
    <row r="2262" spans="1:12" x14ac:dyDescent="0.2">
      <c r="A2262" t="s">
        <v>2034</v>
      </c>
      <c r="B2262">
        <v>1</v>
      </c>
      <c r="C2262" t="s">
        <v>60</v>
      </c>
      <c r="D2262" t="s">
        <v>27</v>
      </c>
      <c r="E2262">
        <v>1</v>
      </c>
      <c r="F2262" t="s">
        <v>270</v>
      </c>
      <c r="G2262">
        <v>150000</v>
      </c>
      <c r="H2262">
        <v>2076000</v>
      </c>
      <c r="I2262">
        <v>1221842.07</v>
      </c>
      <c r="J2262">
        <v>0.58855587668593401</v>
      </c>
      <c r="K2262" t="s">
        <v>181</v>
      </c>
      <c r="L2262" t="s">
        <v>182</v>
      </c>
    </row>
    <row r="2263" spans="1:12" x14ac:dyDescent="0.2">
      <c r="A2263" t="s">
        <v>2035</v>
      </c>
      <c r="B2263">
        <v>1</v>
      </c>
      <c r="C2263" t="s">
        <v>60</v>
      </c>
      <c r="D2263" t="s">
        <v>27</v>
      </c>
      <c r="E2263">
        <v>1</v>
      </c>
      <c r="F2263" t="s">
        <v>270</v>
      </c>
      <c r="G2263">
        <v>20000</v>
      </c>
      <c r="H2263">
        <v>1267000</v>
      </c>
      <c r="I2263">
        <v>373791.36</v>
      </c>
      <c r="J2263">
        <v>0.29502052091554798</v>
      </c>
      <c r="K2263" t="s">
        <v>592</v>
      </c>
      <c r="L2263" t="s">
        <v>593</v>
      </c>
    </row>
    <row r="2264" spans="1:12" x14ac:dyDescent="0.2">
      <c r="A2264" t="s">
        <v>2036</v>
      </c>
      <c r="B2264">
        <v>1</v>
      </c>
      <c r="C2264" t="s">
        <v>60</v>
      </c>
      <c r="D2264" t="s">
        <v>19</v>
      </c>
      <c r="E2264">
        <v>1</v>
      </c>
      <c r="F2264" t="s">
        <v>270</v>
      </c>
      <c r="G2264">
        <v>65000</v>
      </c>
      <c r="H2264">
        <v>899000</v>
      </c>
      <c r="I2264">
        <v>1940037.51</v>
      </c>
      <c r="J2264">
        <v>2.1579944382647298</v>
      </c>
      <c r="K2264" t="s">
        <v>349</v>
      </c>
      <c r="L2264" t="s">
        <v>350</v>
      </c>
    </row>
    <row r="2265" spans="1:12" x14ac:dyDescent="0.2">
      <c r="A2265" t="s">
        <v>2037</v>
      </c>
      <c r="B2265">
        <v>1</v>
      </c>
      <c r="C2265" t="s">
        <v>60</v>
      </c>
      <c r="D2265" t="s">
        <v>19</v>
      </c>
      <c r="E2265">
        <v>1</v>
      </c>
      <c r="F2265" t="s">
        <v>270</v>
      </c>
      <c r="G2265">
        <v>18000</v>
      </c>
      <c r="H2265">
        <v>1748000</v>
      </c>
      <c r="I2265">
        <v>608298.51</v>
      </c>
      <c r="J2265">
        <v>0.34799656750572</v>
      </c>
      <c r="K2265" t="s">
        <v>119</v>
      </c>
      <c r="L2265" t="s">
        <v>120</v>
      </c>
    </row>
    <row r="2266" spans="1:12" x14ac:dyDescent="0.2">
      <c r="A2266" t="s">
        <v>2038</v>
      </c>
      <c r="B2266">
        <v>1</v>
      </c>
      <c r="C2266" t="s">
        <v>60</v>
      </c>
      <c r="D2266" t="s">
        <v>50</v>
      </c>
      <c r="E2266">
        <v>1</v>
      </c>
      <c r="F2266" t="s">
        <v>270</v>
      </c>
      <c r="G2266">
        <v>25000</v>
      </c>
      <c r="H2266">
        <v>3044000</v>
      </c>
      <c r="I2266">
        <v>2148621</v>
      </c>
      <c r="J2266">
        <v>0.70585446780551897</v>
      </c>
      <c r="K2266" t="s">
        <v>349</v>
      </c>
      <c r="L2266" t="s">
        <v>350</v>
      </c>
    </row>
    <row r="2267" spans="1:12" x14ac:dyDescent="0.2">
      <c r="A2267" t="s">
        <v>2039</v>
      </c>
      <c r="B2267">
        <v>1</v>
      </c>
      <c r="C2267" t="s">
        <v>60</v>
      </c>
      <c r="D2267" t="s">
        <v>27</v>
      </c>
      <c r="E2267">
        <v>1</v>
      </c>
      <c r="F2267" t="s">
        <v>270</v>
      </c>
      <c r="G2267">
        <v>100000</v>
      </c>
      <c r="H2267">
        <v>5044000</v>
      </c>
      <c r="I2267">
        <v>5186492.01</v>
      </c>
      <c r="J2267">
        <v>1.02824980174464</v>
      </c>
      <c r="K2267" t="s">
        <v>920</v>
      </c>
      <c r="L2267" t="s">
        <v>921</v>
      </c>
    </row>
    <row r="2268" spans="1:12" x14ac:dyDescent="0.2">
      <c r="A2268" t="s">
        <v>2040</v>
      </c>
      <c r="B2268">
        <v>1</v>
      </c>
      <c r="C2268" t="s">
        <v>60</v>
      </c>
      <c r="D2268" t="s">
        <v>27</v>
      </c>
      <c r="E2268">
        <v>1</v>
      </c>
      <c r="F2268" t="s">
        <v>270</v>
      </c>
      <c r="G2268">
        <v>8000</v>
      </c>
      <c r="H2268">
        <v>581000</v>
      </c>
      <c r="I2268">
        <v>0</v>
      </c>
      <c r="J2268">
        <v>0</v>
      </c>
      <c r="K2268" t="s">
        <v>185</v>
      </c>
      <c r="L2268" t="s">
        <v>186</v>
      </c>
    </row>
    <row r="2269" spans="1:12" x14ac:dyDescent="0.2">
      <c r="A2269" t="s">
        <v>1990</v>
      </c>
      <c r="B2269">
        <v>1</v>
      </c>
      <c r="C2269" t="s">
        <v>60</v>
      </c>
      <c r="D2269" t="s">
        <v>27</v>
      </c>
      <c r="E2269">
        <v>1</v>
      </c>
      <c r="F2269" t="s">
        <v>270</v>
      </c>
      <c r="G2269">
        <v>125000</v>
      </c>
      <c r="H2269">
        <v>525000</v>
      </c>
      <c r="I2269">
        <v>469035.23</v>
      </c>
      <c r="J2269">
        <v>0.89339999999999997</v>
      </c>
      <c r="K2269" t="s">
        <v>83</v>
      </c>
      <c r="L2269" t="s">
        <v>84</v>
      </c>
    </row>
    <row r="2270" spans="1:12" x14ac:dyDescent="0.2">
      <c r="A2270" t="s">
        <v>2041</v>
      </c>
      <c r="B2270">
        <v>1</v>
      </c>
      <c r="C2270" t="s">
        <v>60</v>
      </c>
      <c r="D2270" t="s">
        <v>95</v>
      </c>
      <c r="E2270">
        <v>1</v>
      </c>
      <c r="F2270" t="s">
        <v>270</v>
      </c>
      <c r="G2270">
        <v>0</v>
      </c>
      <c r="H2270">
        <v>1873000</v>
      </c>
      <c r="I2270">
        <v>738102.96</v>
      </c>
      <c r="J2270">
        <v>0.39407474639615497</v>
      </c>
      <c r="K2270" t="s">
        <v>130</v>
      </c>
      <c r="L2270" t="s">
        <v>131</v>
      </c>
    </row>
    <row r="2271" spans="1:12" x14ac:dyDescent="0.2">
      <c r="A2271" t="s">
        <v>1849</v>
      </c>
      <c r="B2271">
        <v>1</v>
      </c>
      <c r="C2271" t="s">
        <v>60</v>
      </c>
      <c r="D2271" t="s">
        <v>478</v>
      </c>
      <c r="E2271">
        <v>1</v>
      </c>
      <c r="F2271" t="s">
        <v>270</v>
      </c>
      <c r="G2271">
        <v>750000</v>
      </c>
      <c r="H2271">
        <v>89285274</v>
      </c>
      <c r="I2271">
        <v>38101255.189999998</v>
      </c>
      <c r="J2271">
        <v>0.42673616032135298</v>
      </c>
      <c r="K2271" t="s">
        <v>133</v>
      </c>
      <c r="L2271" t="s">
        <v>134</v>
      </c>
    </row>
    <row r="2272" spans="1:12" x14ac:dyDescent="0.2">
      <c r="A2272" t="s">
        <v>2042</v>
      </c>
      <c r="B2272">
        <v>1</v>
      </c>
      <c r="C2272" t="s">
        <v>60</v>
      </c>
      <c r="D2272" t="s">
        <v>50</v>
      </c>
      <c r="E2272">
        <v>1</v>
      </c>
      <c r="F2272" t="s">
        <v>270</v>
      </c>
      <c r="G2272">
        <v>4000</v>
      </c>
      <c r="H2272">
        <v>149000</v>
      </c>
      <c r="I2272">
        <v>107843.46</v>
      </c>
      <c r="J2272">
        <v>0.72377852348993199</v>
      </c>
      <c r="K2272" t="s">
        <v>445</v>
      </c>
      <c r="L2272" t="s">
        <v>446</v>
      </c>
    </row>
    <row r="2273" spans="1:12" x14ac:dyDescent="0.2">
      <c r="A2273" t="s">
        <v>2043</v>
      </c>
      <c r="B2273">
        <v>1</v>
      </c>
      <c r="C2273" t="s">
        <v>60</v>
      </c>
      <c r="D2273" t="s">
        <v>29</v>
      </c>
      <c r="E2273">
        <v>1</v>
      </c>
      <c r="F2273" t="s">
        <v>270</v>
      </c>
      <c r="G2273">
        <v>1000000</v>
      </c>
      <c r="H2273">
        <v>103000</v>
      </c>
      <c r="I2273">
        <v>106153.77</v>
      </c>
      <c r="J2273">
        <v>1.0306116504854299</v>
      </c>
      <c r="K2273" t="s">
        <v>496</v>
      </c>
      <c r="L2273" t="s">
        <v>497</v>
      </c>
    </row>
    <row r="2274" spans="1:12" x14ac:dyDescent="0.2">
      <c r="A2274" t="s">
        <v>2044</v>
      </c>
      <c r="B2274">
        <v>1</v>
      </c>
      <c r="C2274" t="s">
        <v>60</v>
      </c>
      <c r="D2274" t="s">
        <v>50</v>
      </c>
      <c r="E2274">
        <v>1</v>
      </c>
      <c r="F2274" t="s">
        <v>270</v>
      </c>
      <c r="G2274">
        <v>80000</v>
      </c>
      <c r="H2274">
        <v>2235984</v>
      </c>
      <c r="I2274">
        <v>2515765.73</v>
      </c>
      <c r="J2274">
        <v>1.1251265662008301</v>
      </c>
      <c r="K2274" t="s">
        <v>57</v>
      </c>
      <c r="L2274" t="s">
        <v>58</v>
      </c>
    </row>
    <row r="2275" spans="1:12" x14ac:dyDescent="0.2">
      <c r="A2275" t="s">
        <v>2045</v>
      </c>
      <c r="B2275">
        <v>1</v>
      </c>
      <c r="C2275" t="s">
        <v>60</v>
      </c>
      <c r="D2275" t="s">
        <v>95</v>
      </c>
      <c r="E2275">
        <v>1</v>
      </c>
      <c r="F2275" t="s">
        <v>270</v>
      </c>
      <c r="G2275">
        <v>52000</v>
      </c>
      <c r="H2275">
        <v>1448000</v>
      </c>
      <c r="I2275">
        <v>1190482.04</v>
      </c>
      <c r="J2275">
        <v>0.82215607734806595</v>
      </c>
      <c r="K2275" t="s">
        <v>16</v>
      </c>
      <c r="L2275" t="s">
        <v>17</v>
      </c>
    </row>
    <row r="2276" spans="1:12" x14ac:dyDescent="0.2">
      <c r="A2276" t="s">
        <v>2046</v>
      </c>
      <c r="B2276">
        <v>1</v>
      </c>
      <c r="C2276" t="s">
        <v>60</v>
      </c>
      <c r="D2276" t="s">
        <v>29</v>
      </c>
      <c r="E2276">
        <v>1</v>
      </c>
      <c r="F2276" t="s">
        <v>270</v>
      </c>
      <c r="G2276">
        <v>5000000</v>
      </c>
      <c r="H2276">
        <v>1086000</v>
      </c>
      <c r="I2276">
        <v>205446.06</v>
      </c>
      <c r="J2276">
        <v>0.18917679558011</v>
      </c>
      <c r="K2276" t="s">
        <v>83</v>
      </c>
      <c r="L2276" t="s">
        <v>84</v>
      </c>
    </row>
    <row r="2277" spans="1:12" x14ac:dyDescent="0.2">
      <c r="A2277" t="s">
        <v>2047</v>
      </c>
      <c r="B2277">
        <v>1</v>
      </c>
      <c r="C2277" t="s">
        <v>60</v>
      </c>
      <c r="D2277" t="s">
        <v>29</v>
      </c>
      <c r="E2277">
        <v>1</v>
      </c>
      <c r="F2277" t="s">
        <v>270</v>
      </c>
      <c r="G2277">
        <v>1000000</v>
      </c>
      <c r="H2277">
        <v>1460000</v>
      </c>
      <c r="I2277">
        <v>193707.53</v>
      </c>
      <c r="J2277">
        <v>0.13267602739726</v>
      </c>
      <c r="K2277" t="s">
        <v>39</v>
      </c>
      <c r="L2277" t="s">
        <v>40</v>
      </c>
    </row>
    <row r="2278" spans="1:12" x14ac:dyDescent="0.2">
      <c r="A2278" t="s">
        <v>2048</v>
      </c>
      <c r="B2278">
        <v>1</v>
      </c>
      <c r="C2278" t="s">
        <v>60</v>
      </c>
      <c r="D2278" t="s">
        <v>50</v>
      </c>
      <c r="E2278">
        <v>1</v>
      </c>
      <c r="F2278" t="s">
        <v>270</v>
      </c>
      <c r="G2278">
        <v>60000</v>
      </c>
      <c r="H2278">
        <v>3805000</v>
      </c>
      <c r="I2278">
        <v>1903962.86</v>
      </c>
      <c r="J2278">
        <v>0.50038423127463805</v>
      </c>
      <c r="K2278" t="s">
        <v>344</v>
      </c>
      <c r="L2278" t="s">
        <v>345</v>
      </c>
    </row>
    <row r="2279" spans="1:12" x14ac:dyDescent="0.2">
      <c r="A2279" t="s">
        <v>2049</v>
      </c>
      <c r="B2279">
        <v>0</v>
      </c>
      <c r="C2279" t="s">
        <v>13</v>
      </c>
      <c r="D2279" t="s">
        <v>27</v>
      </c>
      <c r="E2279">
        <v>1</v>
      </c>
      <c r="F2279" t="s">
        <v>270</v>
      </c>
      <c r="G2279">
        <v>0</v>
      </c>
      <c r="H2279">
        <v>0</v>
      </c>
      <c r="I2279">
        <v>0</v>
      </c>
      <c r="J2279" t="s">
        <v>282</v>
      </c>
      <c r="K2279" t="s">
        <v>920</v>
      </c>
      <c r="L2279" t="s">
        <v>921</v>
      </c>
    </row>
    <row r="2280" spans="1:12" x14ac:dyDescent="0.2">
      <c r="A2280" t="s">
        <v>2050</v>
      </c>
      <c r="B2280">
        <v>1</v>
      </c>
      <c r="C2280" t="s">
        <v>60</v>
      </c>
      <c r="D2280" t="s">
        <v>29</v>
      </c>
      <c r="E2280">
        <v>1</v>
      </c>
      <c r="F2280" t="s">
        <v>270</v>
      </c>
      <c r="G2280">
        <v>60000</v>
      </c>
      <c r="H2280">
        <v>248922</v>
      </c>
      <c r="I2280">
        <v>204997.51</v>
      </c>
      <c r="J2280">
        <v>0.82353910060179403</v>
      </c>
      <c r="K2280" t="s">
        <v>232</v>
      </c>
      <c r="L2280" t="s">
        <v>233</v>
      </c>
    </row>
    <row r="2281" spans="1:12" x14ac:dyDescent="0.2">
      <c r="A2281" t="s">
        <v>2051</v>
      </c>
      <c r="B2281">
        <v>1</v>
      </c>
      <c r="C2281" t="s">
        <v>60</v>
      </c>
      <c r="D2281" t="s">
        <v>42</v>
      </c>
      <c r="E2281">
        <v>1</v>
      </c>
      <c r="F2281" t="s">
        <v>270</v>
      </c>
      <c r="G2281">
        <v>32000</v>
      </c>
      <c r="H2281">
        <v>1523000</v>
      </c>
      <c r="I2281">
        <v>771364.76</v>
      </c>
      <c r="J2281">
        <v>0.506476690741956</v>
      </c>
      <c r="K2281" t="s">
        <v>316</v>
      </c>
      <c r="L2281" t="s">
        <v>317</v>
      </c>
    </row>
    <row r="2282" spans="1:12" x14ac:dyDescent="0.2">
      <c r="A2282" t="s">
        <v>2052</v>
      </c>
      <c r="B2282">
        <v>1</v>
      </c>
      <c r="C2282" t="s">
        <v>60</v>
      </c>
      <c r="D2282" t="s">
        <v>139</v>
      </c>
      <c r="E2282">
        <v>1</v>
      </c>
      <c r="F2282" t="s">
        <v>270</v>
      </c>
      <c r="G2282">
        <v>165000</v>
      </c>
      <c r="H2282">
        <v>4802000</v>
      </c>
      <c r="I2282">
        <v>3917550.78</v>
      </c>
      <c r="J2282">
        <v>0.81581632653061198</v>
      </c>
      <c r="K2282" t="s">
        <v>83</v>
      </c>
      <c r="L2282" t="s">
        <v>84</v>
      </c>
    </row>
    <row r="2283" spans="1:12" x14ac:dyDescent="0.2">
      <c r="A2283" t="s">
        <v>2053</v>
      </c>
      <c r="B2283">
        <v>0</v>
      </c>
      <c r="C2283" t="s">
        <v>13</v>
      </c>
      <c r="D2283" t="s">
        <v>46</v>
      </c>
      <c r="E2283">
        <v>1</v>
      </c>
      <c r="F2283" t="s">
        <v>270</v>
      </c>
      <c r="G2283">
        <v>0</v>
      </c>
      <c r="H2283">
        <v>0</v>
      </c>
      <c r="I2283">
        <v>0</v>
      </c>
      <c r="J2283" t="s">
        <v>282</v>
      </c>
      <c r="K2283" t="s">
        <v>805</v>
      </c>
      <c r="L2283" t="s">
        <v>806</v>
      </c>
    </row>
    <row r="2284" spans="1:12" x14ac:dyDescent="0.2">
      <c r="A2284" t="s">
        <v>2054</v>
      </c>
      <c r="B2284">
        <v>0</v>
      </c>
      <c r="C2284" t="s">
        <v>13</v>
      </c>
      <c r="D2284" t="s">
        <v>27</v>
      </c>
      <c r="E2284">
        <v>1</v>
      </c>
      <c r="F2284" t="s">
        <v>270</v>
      </c>
      <c r="G2284">
        <v>0</v>
      </c>
      <c r="H2284">
        <v>0</v>
      </c>
      <c r="I2284">
        <v>0</v>
      </c>
      <c r="J2284" t="s">
        <v>282</v>
      </c>
      <c r="K2284" t="s">
        <v>143</v>
      </c>
      <c r="L2284" t="s">
        <v>144</v>
      </c>
    </row>
    <row r="2285" spans="1:12" x14ac:dyDescent="0.2">
      <c r="A2285" t="s">
        <v>2055</v>
      </c>
      <c r="B2285">
        <v>0</v>
      </c>
      <c r="C2285" t="s">
        <v>13</v>
      </c>
      <c r="D2285" t="s">
        <v>79</v>
      </c>
      <c r="E2285">
        <v>1</v>
      </c>
      <c r="F2285" t="s">
        <v>270</v>
      </c>
      <c r="G2285">
        <v>0</v>
      </c>
      <c r="H2285">
        <v>0</v>
      </c>
      <c r="I2285">
        <v>0</v>
      </c>
      <c r="J2285" t="s">
        <v>282</v>
      </c>
      <c r="K2285" t="s">
        <v>156</v>
      </c>
      <c r="L2285" t="s">
        <v>157</v>
      </c>
    </row>
    <row r="2286" spans="1:12" x14ac:dyDescent="0.2">
      <c r="A2286" t="s">
        <v>2056</v>
      </c>
      <c r="B2286">
        <v>0</v>
      </c>
      <c r="C2286" t="s">
        <v>13</v>
      </c>
      <c r="D2286" t="s">
        <v>27</v>
      </c>
      <c r="E2286">
        <v>1</v>
      </c>
      <c r="F2286" t="s">
        <v>270</v>
      </c>
      <c r="G2286">
        <v>0</v>
      </c>
      <c r="H2286">
        <v>0</v>
      </c>
      <c r="I2286">
        <v>0</v>
      </c>
      <c r="J2286" t="s">
        <v>282</v>
      </c>
      <c r="K2286" t="s">
        <v>245</v>
      </c>
      <c r="L2286" t="s">
        <v>246</v>
      </c>
    </row>
    <row r="2287" spans="1:12" x14ac:dyDescent="0.2">
      <c r="A2287" t="s">
        <v>2057</v>
      </c>
      <c r="B2287">
        <v>0</v>
      </c>
      <c r="C2287" t="s">
        <v>13</v>
      </c>
      <c r="D2287" t="s">
        <v>42</v>
      </c>
      <c r="E2287">
        <v>1</v>
      </c>
      <c r="F2287" t="s">
        <v>270</v>
      </c>
      <c r="G2287">
        <v>0</v>
      </c>
      <c r="H2287">
        <v>0</v>
      </c>
      <c r="I2287">
        <v>0</v>
      </c>
      <c r="J2287" t="s">
        <v>282</v>
      </c>
      <c r="K2287" t="s">
        <v>181</v>
      </c>
      <c r="L2287" t="s">
        <v>182</v>
      </c>
    </row>
    <row r="2288" spans="1:12" x14ac:dyDescent="0.2">
      <c r="A2288" t="s">
        <v>2058</v>
      </c>
      <c r="B2288">
        <v>0</v>
      </c>
      <c r="C2288" t="s">
        <v>13</v>
      </c>
      <c r="D2288" t="s">
        <v>27</v>
      </c>
      <c r="E2288">
        <v>1</v>
      </c>
      <c r="F2288" t="s">
        <v>270</v>
      </c>
      <c r="G2288">
        <v>0</v>
      </c>
      <c r="H2288">
        <v>0</v>
      </c>
      <c r="I2288">
        <v>0</v>
      </c>
      <c r="J2288" t="s">
        <v>282</v>
      </c>
      <c r="K2288" t="s">
        <v>300</v>
      </c>
      <c r="L2288" t="s">
        <v>301</v>
      </c>
    </row>
    <row r="2289" spans="1:12" x14ac:dyDescent="0.2">
      <c r="A2289" t="s">
        <v>2059</v>
      </c>
      <c r="B2289">
        <v>0</v>
      </c>
      <c r="C2289" t="s">
        <v>13</v>
      </c>
      <c r="D2289" t="s">
        <v>27</v>
      </c>
      <c r="E2289">
        <v>1</v>
      </c>
      <c r="F2289" t="s">
        <v>270</v>
      </c>
      <c r="G2289">
        <v>0</v>
      </c>
      <c r="H2289">
        <v>0</v>
      </c>
      <c r="I2289">
        <v>0</v>
      </c>
      <c r="J2289" t="s">
        <v>282</v>
      </c>
      <c r="K2289" t="s">
        <v>984</v>
      </c>
      <c r="L2289" t="s">
        <v>985</v>
      </c>
    </row>
    <row r="2290" spans="1:12" x14ac:dyDescent="0.2">
      <c r="A2290" t="s">
        <v>2060</v>
      </c>
      <c r="B2290">
        <v>0</v>
      </c>
      <c r="C2290" t="s">
        <v>13</v>
      </c>
      <c r="D2290" t="s">
        <v>79</v>
      </c>
      <c r="E2290">
        <v>1</v>
      </c>
      <c r="F2290" t="s">
        <v>270</v>
      </c>
      <c r="G2290">
        <v>0</v>
      </c>
      <c r="H2290">
        <v>0</v>
      </c>
      <c r="I2290">
        <v>0</v>
      </c>
      <c r="J2290" t="s">
        <v>282</v>
      </c>
      <c r="K2290" t="s">
        <v>1087</v>
      </c>
      <c r="L2290" t="s">
        <v>1088</v>
      </c>
    </row>
    <row r="2291" spans="1:12" x14ac:dyDescent="0.2">
      <c r="A2291" t="s">
        <v>2061</v>
      </c>
      <c r="B2291">
        <v>0</v>
      </c>
      <c r="C2291" t="s">
        <v>13</v>
      </c>
      <c r="D2291" t="s">
        <v>42</v>
      </c>
      <c r="E2291">
        <v>1</v>
      </c>
      <c r="F2291" t="s">
        <v>270</v>
      </c>
      <c r="G2291">
        <v>0</v>
      </c>
      <c r="H2291">
        <v>0</v>
      </c>
      <c r="I2291">
        <v>0</v>
      </c>
      <c r="J2291" t="s">
        <v>282</v>
      </c>
      <c r="K2291" t="s">
        <v>1813</v>
      </c>
      <c r="L2291" t="s">
        <v>1814</v>
      </c>
    </row>
    <row r="2292" spans="1:12" x14ac:dyDescent="0.2">
      <c r="A2292" t="s">
        <v>2062</v>
      </c>
      <c r="B2292">
        <v>0</v>
      </c>
      <c r="C2292" t="s">
        <v>13</v>
      </c>
      <c r="D2292" t="s">
        <v>208</v>
      </c>
      <c r="E2292">
        <v>1</v>
      </c>
      <c r="F2292" t="s">
        <v>270</v>
      </c>
      <c r="G2292">
        <v>0</v>
      </c>
      <c r="H2292">
        <v>0</v>
      </c>
      <c r="I2292">
        <v>0</v>
      </c>
      <c r="J2292" t="s">
        <v>282</v>
      </c>
      <c r="K2292" t="s">
        <v>294</v>
      </c>
      <c r="L2292" t="s">
        <v>295</v>
      </c>
    </row>
    <row r="2293" spans="1:12" x14ac:dyDescent="0.2">
      <c r="A2293" t="s">
        <v>2063</v>
      </c>
      <c r="B2293">
        <v>0</v>
      </c>
      <c r="C2293" t="s">
        <v>13</v>
      </c>
      <c r="D2293" t="s">
        <v>95</v>
      </c>
      <c r="E2293">
        <v>1</v>
      </c>
      <c r="F2293" t="s">
        <v>270</v>
      </c>
      <c r="G2293">
        <v>0</v>
      </c>
      <c r="H2293">
        <v>0</v>
      </c>
      <c r="I2293">
        <v>0</v>
      </c>
      <c r="J2293" t="s">
        <v>282</v>
      </c>
      <c r="K2293" t="s">
        <v>175</v>
      </c>
      <c r="L2293" t="s">
        <v>176</v>
      </c>
    </row>
    <row r="2294" spans="1:12" x14ac:dyDescent="0.2">
      <c r="A2294" t="s">
        <v>2064</v>
      </c>
      <c r="B2294">
        <v>0</v>
      </c>
      <c r="C2294" t="s">
        <v>13</v>
      </c>
      <c r="D2294" t="s">
        <v>208</v>
      </c>
      <c r="E2294">
        <v>1</v>
      </c>
      <c r="F2294" t="s">
        <v>270</v>
      </c>
      <c r="G2294">
        <v>0</v>
      </c>
      <c r="H2294">
        <v>0</v>
      </c>
      <c r="I2294">
        <v>0</v>
      </c>
      <c r="J2294" t="s">
        <v>282</v>
      </c>
      <c r="K2294" t="s">
        <v>562</v>
      </c>
      <c r="L2294" t="s">
        <v>563</v>
      </c>
    </row>
    <row r="2295" spans="1:12" x14ac:dyDescent="0.2">
      <c r="A2295" t="s">
        <v>2065</v>
      </c>
      <c r="B2295">
        <v>0</v>
      </c>
      <c r="C2295" t="s">
        <v>13</v>
      </c>
      <c r="D2295" t="s">
        <v>42</v>
      </c>
      <c r="E2295">
        <v>1</v>
      </c>
      <c r="F2295" t="s">
        <v>270</v>
      </c>
      <c r="G2295">
        <v>0</v>
      </c>
      <c r="H2295">
        <v>0</v>
      </c>
      <c r="I2295">
        <v>0</v>
      </c>
      <c r="J2295" t="s">
        <v>282</v>
      </c>
      <c r="K2295" t="s">
        <v>611</v>
      </c>
      <c r="L2295" t="s">
        <v>612</v>
      </c>
    </row>
    <row r="2296" spans="1:12" x14ac:dyDescent="0.2">
      <c r="A2296" t="s">
        <v>2066</v>
      </c>
      <c r="B2296">
        <v>0</v>
      </c>
      <c r="C2296" t="s">
        <v>13</v>
      </c>
      <c r="D2296" t="s">
        <v>79</v>
      </c>
      <c r="E2296">
        <v>1</v>
      </c>
      <c r="F2296" t="s">
        <v>270</v>
      </c>
      <c r="G2296">
        <v>0</v>
      </c>
      <c r="H2296">
        <v>0</v>
      </c>
      <c r="I2296">
        <v>0</v>
      </c>
      <c r="J2296" t="s">
        <v>282</v>
      </c>
      <c r="K2296" t="s">
        <v>89</v>
      </c>
      <c r="L2296" t="s">
        <v>90</v>
      </c>
    </row>
    <row r="2297" spans="1:12" x14ac:dyDescent="0.2">
      <c r="A2297" t="s">
        <v>2067</v>
      </c>
      <c r="B2297">
        <v>0</v>
      </c>
      <c r="C2297" t="s">
        <v>13</v>
      </c>
      <c r="D2297" t="s">
        <v>42</v>
      </c>
      <c r="E2297">
        <v>1</v>
      </c>
      <c r="F2297" t="s">
        <v>270</v>
      </c>
      <c r="G2297">
        <v>0</v>
      </c>
      <c r="H2297">
        <v>0</v>
      </c>
      <c r="I2297">
        <v>0</v>
      </c>
      <c r="J2297" t="s">
        <v>282</v>
      </c>
      <c r="K2297" t="s">
        <v>212</v>
      </c>
      <c r="L2297" t="s">
        <v>213</v>
      </c>
    </row>
    <row r="2298" spans="1:12" x14ac:dyDescent="0.2">
      <c r="A2298" t="s">
        <v>2068</v>
      </c>
      <c r="B2298">
        <v>0</v>
      </c>
      <c r="C2298" t="s">
        <v>13</v>
      </c>
      <c r="D2298" t="s">
        <v>14</v>
      </c>
      <c r="E2298">
        <v>1</v>
      </c>
      <c r="F2298" t="s">
        <v>270</v>
      </c>
      <c r="G2298">
        <v>0</v>
      </c>
      <c r="H2298">
        <v>0</v>
      </c>
      <c r="I2298">
        <v>0</v>
      </c>
      <c r="J2298" t="s">
        <v>282</v>
      </c>
      <c r="K2298" t="s">
        <v>16</v>
      </c>
      <c r="L2298" t="s">
        <v>17</v>
      </c>
    </row>
    <row r="2299" spans="1:12" x14ac:dyDescent="0.2">
      <c r="A2299" t="s">
        <v>2069</v>
      </c>
      <c r="B2299">
        <v>0</v>
      </c>
      <c r="C2299" t="s">
        <v>13</v>
      </c>
      <c r="D2299" t="s">
        <v>79</v>
      </c>
      <c r="E2299">
        <v>1</v>
      </c>
      <c r="F2299" t="s">
        <v>270</v>
      </c>
      <c r="G2299">
        <v>0</v>
      </c>
      <c r="H2299">
        <v>0</v>
      </c>
      <c r="I2299">
        <v>0</v>
      </c>
      <c r="J2299" t="s">
        <v>282</v>
      </c>
      <c r="K2299" t="s">
        <v>422</v>
      </c>
      <c r="L2299" t="s">
        <v>423</v>
      </c>
    </row>
    <row r="2300" spans="1:12" x14ac:dyDescent="0.2">
      <c r="A2300" t="s">
        <v>2070</v>
      </c>
      <c r="B2300">
        <v>1</v>
      </c>
      <c r="C2300" t="s">
        <v>60</v>
      </c>
      <c r="D2300" t="s">
        <v>27</v>
      </c>
      <c r="E2300">
        <v>1</v>
      </c>
      <c r="F2300" t="s">
        <v>270</v>
      </c>
      <c r="G2300">
        <v>24000</v>
      </c>
      <c r="H2300">
        <v>2034000</v>
      </c>
      <c r="I2300">
        <v>2571659.54</v>
      </c>
      <c r="J2300">
        <v>1.2643357915437501</v>
      </c>
      <c r="K2300" t="s">
        <v>212</v>
      </c>
      <c r="L2300" t="s">
        <v>213</v>
      </c>
    </row>
    <row r="2301" spans="1:12" x14ac:dyDescent="0.2">
      <c r="A2301" t="s">
        <v>2071</v>
      </c>
      <c r="B2301">
        <v>1</v>
      </c>
      <c r="C2301" t="s">
        <v>60</v>
      </c>
      <c r="D2301" t="s">
        <v>27</v>
      </c>
      <c r="E2301">
        <v>1</v>
      </c>
      <c r="F2301" t="s">
        <v>270</v>
      </c>
      <c r="G2301">
        <v>12000</v>
      </c>
      <c r="H2301">
        <v>815000</v>
      </c>
      <c r="I2301">
        <v>889489</v>
      </c>
      <c r="J2301">
        <v>1.09139754601227</v>
      </c>
      <c r="K2301" t="s">
        <v>834</v>
      </c>
      <c r="L2301" t="s">
        <v>835</v>
      </c>
    </row>
    <row r="2302" spans="1:12" x14ac:dyDescent="0.2">
      <c r="A2302" t="s">
        <v>2072</v>
      </c>
      <c r="B2302">
        <v>1</v>
      </c>
      <c r="C2302" t="s">
        <v>60</v>
      </c>
      <c r="D2302" t="s">
        <v>79</v>
      </c>
      <c r="E2302">
        <v>1</v>
      </c>
      <c r="F2302" t="s">
        <v>270</v>
      </c>
      <c r="G2302">
        <v>4800</v>
      </c>
      <c r="H2302">
        <v>655000</v>
      </c>
      <c r="I2302">
        <v>630564.62</v>
      </c>
      <c r="J2302">
        <v>0.96269312977099197</v>
      </c>
      <c r="K2302" t="s">
        <v>391</v>
      </c>
      <c r="L2302" t="s">
        <v>392</v>
      </c>
    </row>
    <row r="2303" spans="1:12" x14ac:dyDescent="0.2">
      <c r="A2303" t="s">
        <v>2073</v>
      </c>
      <c r="B2303">
        <v>1</v>
      </c>
      <c r="C2303" t="s">
        <v>60</v>
      </c>
      <c r="D2303" t="s">
        <v>95</v>
      </c>
      <c r="E2303">
        <v>1</v>
      </c>
      <c r="F2303" t="s">
        <v>270</v>
      </c>
      <c r="G2303">
        <v>3000000</v>
      </c>
      <c r="H2303">
        <v>26280950</v>
      </c>
      <c r="I2303">
        <v>25152170.100000001</v>
      </c>
      <c r="J2303">
        <v>0.95704949783017701</v>
      </c>
      <c r="K2303" t="s">
        <v>73</v>
      </c>
      <c r="L2303" t="s">
        <v>74</v>
      </c>
    </row>
    <row r="2304" spans="1:12" x14ac:dyDescent="0.2">
      <c r="A2304" t="s">
        <v>2074</v>
      </c>
      <c r="B2304">
        <v>1</v>
      </c>
      <c r="C2304" t="s">
        <v>60</v>
      </c>
      <c r="D2304" t="s">
        <v>19</v>
      </c>
      <c r="E2304">
        <v>1</v>
      </c>
      <c r="F2304" t="s">
        <v>270</v>
      </c>
      <c r="G2304">
        <v>57000</v>
      </c>
      <c r="H2304">
        <v>3507865</v>
      </c>
      <c r="I2304">
        <v>764704.38</v>
      </c>
      <c r="J2304">
        <v>0.217996986771155</v>
      </c>
      <c r="K2304" t="s">
        <v>24</v>
      </c>
      <c r="L2304" t="s">
        <v>25</v>
      </c>
    </row>
    <row r="2305" spans="1:12" x14ac:dyDescent="0.2">
      <c r="A2305" t="s">
        <v>2075</v>
      </c>
      <c r="B2305">
        <v>1</v>
      </c>
      <c r="C2305" t="s">
        <v>60</v>
      </c>
      <c r="D2305" t="s">
        <v>29</v>
      </c>
      <c r="E2305">
        <v>1</v>
      </c>
      <c r="F2305" t="s">
        <v>270</v>
      </c>
      <c r="G2305">
        <v>0</v>
      </c>
      <c r="H2305">
        <v>0</v>
      </c>
      <c r="I2305">
        <v>277875.95</v>
      </c>
      <c r="J2305" t="s">
        <v>282</v>
      </c>
      <c r="K2305" t="s">
        <v>483</v>
      </c>
      <c r="L2305" t="s">
        <v>484</v>
      </c>
    </row>
    <row r="2306" spans="1:12" x14ac:dyDescent="0.2">
      <c r="A2306" t="s">
        <v>2076</v>
      </c>
      <c r="B2306">
        <v>1</v>
      </c>
      <c r="C2306" t="s">
        <v>60</v>
      </c>
      <c r="D2306" t="s">
        <v>27</v>
      </c>
      <c r="E2306">
        <v>1</v>
      </c>
      <c r="F2306" t="s">
        <v>270</v>
      </c>
      <c r="G2306">
        <v>100000</v>
      </c>
      <c r="H2306">
        <v>2035000</v>
      </c>
      <c r="I2306">
        <v>1010540.09</v>
      </c>
      <c r="J2306">
        <v>0.49657985257985199</v>
      </c>
      <c r="K2306" t="s">
        <v>1456</v>
      </c>
      <c r="L2306" t="s">
        <v>1457</v>
      </c>
    </row>
    <row r="2307" spans="1:12" x14ac:dyDescent="0.2">
      <c r="A2307" t="s">
        <v>2077</v>
      </c>
      <c r="B2307">
        <v>1</v>
      </c>
      <c r="C2307" t="s">
        <v>60</v>
      </c>
      <c r="D2307" t="s">
        <v>29</v>
      </c>
      <c r="E2307">
        <v>1</v>
      </c>
      <c r="F2307" t="s">
        <v>270</v>
      </c>
      <c r="G2307">
        <v>84425</v>
      </c>
      <c r="H2307">
        <v>100051</v>
      </c>
      <c r="I2307">
        <v>59946.23</v>
      </c>
      <c r="J2307">
        <v>0.59915443124006695</v>
      </c>
      <c r="K2307" t="s">
        <v>297</v>
      </c>
      <c r="L2307" t="s">
        <v>298</v>
      </c>
    </row>
    <row r="2308" spans="1:12" x14ac:dyDescent="0.2">
      <c r="A2308" t="s">
        <v>2078</v>
      </c>
      <c r="B2308">
        <v>1</v>
      </c>
      <c r="C2308" t="s">
        <v>60</v>
      </c>
      <c r="D2308" t="s">
        <v>478</v>
      </c>
      <c r="E2308">
        <v>1</v>
      </c>
      <c r="F2308" t="s">
        <v>270</v>
      </c>
      <c r="G2308">
        <v>130000</v>
      </c>
      <c r="H2308">
        <v>6795218</v>
      </c>
      <c r="I2308">
        <v>9284910.7699999996</v>
      </c>
      <c r="J2308">
        <v>1.3663888340300401</v>
      </c>
      <c r="K2308" t="s">
        <v>306</v>
      </c>
      <c r="L2308" t="s">
        <v>307</v>
      </c>
    </row>
    <row r="2309" spans="1:12" x14ac:dyDescent="0.2">
      <c r="A2309" t="s">
        <v>2079</v>
      </c>
      <c r="B2309">
        <v>1</v>
      </c>
      <c r="C2309" t="s">
        <v>60</v>
      </c>
      <c r="D2309" t="s">
        <v>19</v>
      </c>
      <c r="E2309">
        <v>1</v>
      </c>
      <c r="F2309" t="s">
        <v>270</v>
      </c>
      <c r="G2309">
        <v>170000</v>
      </c>
      <c r="H2309">
        <v>1006653</v>
      </c>
      <c r="I2309">
        <v>530247.79</v>
      </c>
      <c r="J2309">
        <v>0.52674258160458398</v>
      </c>
      <c r="K2309" t="s">
        <v>1544</v>
      </c>
      <c r="L2309" t="s">
        <v>1545</v>
      </c>
    </row>
    <row r="2310" spans="1:12" x14ac:dyDescent="0.2">
      <c r="A2310" t="s">
        <v>2080</v>
      </c>
      <c r="B2310">
        <v>1</v>
      </c>
      <c r="C2310" t="s">
        <v>60</v>
      </c>
      <c r="D2310" t="s">
        <v>19</v>
      </c>
      <c r="E2310">
        <v>1</v>
      </c>
      <c r="F2310" t="s">
        <v>270</v>
      </c>
      <c r="G2310">
        <v>39000</v>
      </c>
      <c r="H2310">
        <v>1258427</v>
      </c>
      <c r="I2310">
        <v>492611.99</v>
      </c>
      <c r="J2310">
        <v>0.391449802014737</v>
      </c>
      <c r="K2310" t="s">
        <v>119</v>
      </c>
      <c r="L2310" t="s">
        <v>120</v>
      </c>
    </row>
    <row r="2311" spans="1:12" x14ac:dyDescent="0.2">
      <c r="A2311" t="s">
        <v>2081</v>
      </c>
      <c r="B2311">
        <v>1</v>
      </c>
      <c r="C2311" t="s">
        <v>60</v>
      </c>
      <c r="D2311" t="s">
        <v>27</v>
      </c>
      <c r="E2311">
        <v>1</v>
      </c>
      <c r="F2311" t="s">
        <v>270</v>
      </c>
      <c r="G2311">
        <v>10000</v>
      </c>
      <c r="H2311">
        <v>1293933</v>
      </c>
      <c r="I2311">
        <v>2829266.1</v>
      </c>
      <c r="J2311">
        <v>2.1865629827819499</v>
      </c>
      <c r="K2311" t="s">
        <v>300</v>
      </c>
      <c r="L2311" t="s">
        <v>301</v>
      </c>
    </row>
    <row r="2312" spans="1:12" x14ac:dyDescent="0.2">
      <c r="A2312" t="s">
        <v>2082</v>
      </c>
      <c r="B2312">
        <v>1</v>
      </c>
      <c r="C2312" t="s">
        <v>60</v>
      </c>
      <c r="D2312" t="s">
        <v>27</v>
      </c>
      <c r="E2312">
        <v>1</v>
      </c>
      <c r="F2312" t="s">
        <v>270</v>
      </c>
      <c r="G2312">
        <v>50000</v>
      </c>
      <c r="H2312">
        <v>2895944</v>
      </c>
      <c r="I2312">
        <v>676584.6</v>
      </c>
      <c r="J2312">
        <v>0.23363158956112401</v>
      </c>
      <c r="K2312" t="s">
        <v>573</v>
      </c>
      <c r="L2312" t="s">
        <v>574</v>
      </c>
    </row>
    <row r="2313" spans="1:12" x14ac:dyDescent="0.2">
      <c r="A2313" t="s">
        <v>2083</v>
      </c>
      <c r="B2313">
        <v>1</v>
      </c>
      <c r="C2313" t="s">
        <v>60</v>
      </c>
      <c r="D2313" t="s">
        <v>139</v>
      </c>
      <c r="E2313">
        <v>1</v>
      </c>
      <c r="F2313" t="s">
        <v>270</v>
      </c>
      <c r="G2313">
        <v>4459</v>
      </c>
      <c r="H2313">
        <v>250531</v>
      </c>
      <c r="I2313">
        <v>194504.03</v>
      </c>
      <c r="J2313">
        <v>0.77636699649943497</v>
      </c>
      <c r="K2313" t="s">
        <v>216</v>
      </c>
      <c r="L2313" t="s">
        <v>217</v>
      </c>
    </row>
    <row r="2314" spans="1:12" x14ac:dyDescent="0.2">
      <c r="A2314" t="s">
        <v>2084</v>
      </c>
      <c r="B2314">
        <v>1</v>
      </c>
      <c r="C2314" t="s">
        <v>60</v>
      </c>
      <c r="D2314" t="s">
        <v>27</v>
      </c>
      <c r="E2314">
        <v>1</v>
      </c>
      <c r="F2314" t="s">
        <v>270</v>
      </c>
      <c r="G2314">
        <v>156000</v>
      </c>
      <c r="H2314">
        <v>1220225</v>
      </c>
      <c r="I2314">
        <v>1359492.64</v>
      </c>
      <c r="J2314">
        <v>1.11413222971173</v>
      </c>
      <c r="K2314" t="s">
        <v>175</v>
      </c>
      <c r="L2314" t="s">
        <v>176</v>
      </c>
    </row>
    <row r="2315" spans="1:12" x14ac:dyDescent="0.2">
      <c r="A2315" t="s">
        <v>2085</v>
      </c>
      <c r="B2315">
        <v>1</v>
      </c>
      <c r="C2315" t="s">
        <v>60</v>
      </c>
      <c r="D2315" t="s">
        <v>50</v>
      </c>
      <c r="E2315">
        <v>1</v>
      </c>
      <c r="F2315" t="s">
        <v>270</v>
      </c>
      <c r="G2315">
        <v>0</v>
      </c>
      <c r="H2315">
        <v>29526970</v>
      </c>
      <c r="I2315">
        <v>494170.96</v>
      </c>
      <c r="J2315">
        <v>1.67362245431888E-2</v>
      </c>
      <c r="K2315" t="s">
        <v>175</v>
      </c>
      <c r="L2315" t="s">
        <v>176</v>
      </c>
    </row>
    <row r="2316" spans="1:12" x14ac:dyDescent="0.2">
      <c r="A2316" t="s">
        <v>1956</v>
      </c>
      <c r="B2316">
        <v>1</v>
      </c>
      <c r="C2316" t="s">
        <v>60</v>
      </c>
      <c r="D2316" t="s">
        <v>27</v>
      </c>
      <c r="E2316">
        <v>1</v>
      </c>
      <c r="F2316" t="s">
        <v>270</v>
      </c>
      <c r="G2316">
        <v>7000</v>
      </c>
      <c r="H2316">
        <v>277000</v>
      </c>
      <c r="I2316">
        <v>396611.4</v>
      </c>
      <c r="J2316">
        <v>1.4318086642599199</v>
      </c>
      <c r="K2316" t="s">
        <v>273</v>
      </c>
      <c r="L2316" t="s">
        <v>274</v>
      </c>
    </row>
    <row r="2317" spans="1:12" x14ac:dyDescent="0.2">
      <c r="A2317" t="s">
        <v>2086</v>
      </c>
      <c r="B2317">
        <v>1</v>
      </c>
      <c r="C2317" t="s">
        <v>60</v>
      </c>
      <c r="D2317" t="s">
        <v>50</v>
      </c>
      <c r="E2317">
        <v>1</v>
      </c>
      <c r="F2317" t="s">
        <v>270</v>
      </c>
      <c r="G2317">
        <v>55000</v>
      </c>
      <c r="H2317">
        <v>4970787</v>
      </c>
      <c r="I2317">
        <v>4675360.58</v>
      </c>
      <c r="J2317">
        <v>0.94056735885082099</v>
      </c>
      <c r="K2317" t="s">
        <v>562</v>
      </c>
      <c r="L2317" t="s">
        <v>563</v>
      </c>
    </row>
    <row r="2318" spans="1:12" x14ac:dyDescent="0.2">
      <c r="A2318" t="s">
        <v>2087</v>
      </c>
      <c r="B2318">
        <v>1</v>
      </c>
      <c r="C2318" t="s">
        <v>60</v>
      </c>
      <c r="D2318" t="s">
        <v>27</v>
      </c>
      <c r="E2318">
        <v>1</v>
      </c>
      <c r="F2318" t="s">
        <v>270</v>
      </c>
      <c r="G2318">
        <v>4500</v>
      </c>
      <c r="H2318">
        <v>261917</v>
      </c>
      <c r="I2318">
        <v>258897.44</v>
      </c>
      <c r="J2318">
        <v>0.98846962969184804</v>
      </c>
      <c r="K2318" t="s">
        <v>398</v>
      </c>
      <c r="L2318" t="s">
        <v>399</v>
      </c>
    </row>
    <row r="2319" spans="1:12" x14ac:dyDescent="0.2">
      <c r="A2319" t="s">
        <v>2088</v>
      </c>
      <c r="B2319">
        <v>1</v>
      </c>
      <c r="C2319" t="s">
        <v>60</v>
      </c>
      <c r="D2319" t="s">
        <v>27</v>
      </c>
      <c r="E2319">
        <v>1</v>
      </c>
      <c r="F2319" t="s">
        <v>270</v>
      </c>
      <c r="G2319">
        <v>15000</v>
      </c>
      <c r="H2319">
        <v>500000</v>
      </c>
      <c r="I2319">
        <v>530342.62</v>
      </c>
      <c r="J2319">
        <v>1.060684</v>
      </c>
      <c r="K2319" t="s">
        <v>592</v>
      </c>
      <c r="L2319" t="s">
        <v>593</v>
      </c>
    </row>
    <row r="2320" spans="1:12" x14ac:dyDescent="0.2">
      <c r="A2320" t="s">
        <v>2089</v>
      </c>
      <c r="B2320">
        <v>1</v>
      </c>
      <c r="C2320" t="s">
        <v>60</v>
      </c>
      <c r="D2320" t="s">
        <v>42</v>
      </c>
      <c r="E2320">
        <v>1</v>
      </c>
      <c r="F2320" t="s">
        <v>270</v>
      </c>
      <c r="G2320">
        <v>0</v>
      </c>
      <c r="H2320">
        <v>0</v>
      </c>
      <c r="I2320">
        <v>709770.57</v>
      </c>
      <c r="J2320" t="s">
        <v>282</v>
      </c>
      <c r="K2320" t="s">
        <v>130</v>
      </c>
      <c r="L2320" t="s">
        <v>131</v>
      </c>
    </row>
    <row r="2321" spans="1:12" x14ac:dyDescent="0.2">
      <c r="A2321" t="s">
        <v>2090</v>
      </c>
      <c r="B2321">
        <v>1</v>
      </c>
      <c r="C2321" t="s">
        <v>60</v>
      </c>
      <c r="D2321" t="s">
        <v>29</v>
      </c>
      <c r="E2321">
        <v>1</v>
      </c>
      <c r="F2321" t="s">
        <v>270</v>
      </c>
      <c r="G2321">
        <v>520000</v>
      </c>
      <c r="H2321">
        <v>480028</v>
      </c>
      <c r="I2321">
        <v>353625.01</v>
      </c>
      <c r="J2321">
        <v>0.73667577724632705</v>
      </c>
      <c r="K2321" t="s">
        <v>316</v>
      </c>
      <c r="L2321" t="s">
        <v>317</v>
      </c>
    </row>
    <row r="2322" spans="1:12" x14ac:dyDescent="0.2">
      <c r="A2322" t="s">
        <v>2091</v>
      </c>
      <c r="B2322">
        <v>1</v>
      </c>
      <c r="C2322" t="s">
        <v>60</v>
      </c>
      <c r="D2322" t="s">
        <v>27</v>
      </c>
      <c r="E2322">
        <v>1</v>
      </c>
      <c r="F2322" t="s">
        <v>270</v>
      </c>
      <c r="G2322">
        <v>53000</v>
      </c>
      <c r="H2322">
        <v>2574048</v>
      </c>
      <c r="I2322">
        <v>1582999.14</v>
      </c>
      <c r="J2322">
        <v>0.61498425825781</v>
      </c>
      <c r="K2322" t="s">
        <v>536</v>
      </c>
      <c r="L2322" t="s">
        <v>537</v>
      </c>
    </row>
    <row r="2323" spans="1:12" x14ac:dyDescent="0.2">
      <c r="A2323" t="s">
        <v>2092</v>
      </c>
      <c r="B2323">
        <v>1</v>
      </c>
      <c r="C2323" t="s">
        <v>60</v>
      </c>
      <c r="D2323" t="s">
        <v>29</v>
      </c>
      <c r="E2323">
        <v>1</v>
      </c>
      <c r="F2323" t="s">
        <v>270</v>
      </c>
      <c r="G2323">
        <v>1000000</v>
      </c>
      <c r="H2323">
        <v>1006787</v>
      </c>
      <c r="I2323">
        <v>1189470.28</v>
      </c>
      <c r="J2323">
        <v>1.18145148874588</v>
      </c>
      <c r="K2323" t="s">
        <v>39</v>
      </c>
      <c r="L2323" t="s">
        <v>40</v>
      </c>
    </row>
    <row r="2324" spans="1:12" x14ac:dyDescent="0.2">
      <c r="A2324" t="s">
        <v>1986</v>
      </c>
      <c r="B2324">
        <v>1</v>
      </c>
      <c r="C2324" t="s">
        <v>60</v>
      </c>
      <c r="D2324" t="s">
        <v>19</v>
      </c>
      <c r="E2324">
        <v>1</v>
      </c>
      <c r="F2324" t="s">
        <v>270</v>
      </c>
      <c r="G2324">
        <v>289000</v>
      </c>
      <c r="H2324">
        <v>2582404</v>
      </c>
      <c r="I2324">
        <v>2128356.94</v>
      </c>
      <c r="J2324">
        <v>0.82417623268861095</v>
      </c>
      <c r="K2324" t="s">
        <v>300</v>
      </c>
      <c r="L2324" t="s">
        <v>301</v>
      </c>
    </row>
    <row r="2325" spans="1:12" x14ac:dyDescent="0.2">
      <c r="A2325" t="s">
        <v>2093</v>
      </c>
      <c r="B2325">
        <v>1</v>
      </c>
      <c r="C2325" t="s">
        <v>60</v>
      </c>
      <c r="D2325" t="s">
        <v>27</v>
      </c>
      <c r="E2325">
        <v>1</v>
      </c>
      <c r="F2325" t="s">
        <v>270</v>
      </c>
      <c r="G2325">
        <v>30000</v>
      </c>
      <c r="H2325">
        <v>4895506</v>
      </c>
      <c r="I2325">
        <v>7623860.7400000002</v>
      </c>
      <c r="J2325">
        <v>1.55731807907088</v>
      </c>
      <c r="K2325" t="s">
        <v>330</v>
      </c>
      <c r="L2325" t="s">
        <v>331</v>
      </c>
    </row>
    <row r="2326" spans="1:12" x14ac:dyDescent="0.2">
      <c r="A2326" t="s">
        <v>2094</v>
      </c>
      <c r="B2326">
        <v>1</v>
      </c>
      <c r="C2326" t="s">
        <v>60</v>
      </c>
      <c r="D2326" t="s">
        <v>27</v>
      </c>
      <c r="E2326">
        <v>1</v>
      </c>
      <c r="F2326" t="s">
        <v>270</v>
      </c>
      <c r="G2326">
        <v>20000</v>
      </c>
      <c r="H2326">
        <v>2471910</v>
      </c>
      <c r="I2326">
        <v>1119743.77</v>
      </c>
      <c r="J2326">
        <v>0.45298696149940698</v>
      </c>
      <c r="K2326" t="s">
        <v>312</v>
      </c>
      <c r="L2326" t="s">
        <v>313</v>
      </c>
    </row>
    <row r="2327" spans="1:12" x14ac:dyDescent="0.2">
      <c r="A2327" t="s">
        <v>2027</v>
      </c>
      <c r="B2327">
        <v>1</v>
      </c>
      <c r="C2327" t="s">
        <v>60</v>
      </c>
      <c r="D2327" t="s">
        <v>478</v>
      </c>
      <c r="E2327">
        <v>1</v>
      </c>
      <c r="F2327" t="s">
        <v>270</v>
      </c>
      <c r="G2327">
        <v>40250</v>
      </c>
      <c r="H2327">
        <v>1932510</v>
      </c>
      <c r="I2327">
        <v>1940160.74</v>
      </c>
      <c r="J2327">
        <v>1.00395858236179</v>
      </c>
      <c r="K2327" t="s">
        <v>39</v>
      </c>
      <c r="L2327" t="s">
        <v>40</v>
      </c>
    </row>
    <row r="2328" spans="1:12" x14ac:dyDescent="0.2">
      <c r="A2328" t="s">
        <v>2095</v>
      </c>
      <c r="B2328">
        <v>1</v>
      </c>
      <c r="C2328" t="s">
        <v>60</v>
      </c>
      <c r="D2328" t="s">
        <v>46</v>
      </c>
      <c r="E2328">
        <v>1</v>
      </c>
      <c r="F2328" t="s">
        <v>270</v>
      </c>
      <c r="G2328">
        <v>35000</v>
      </c>
      <c r="H2328">
        <v>2864472</v>
      </c>
      <c r="I2328">
        <v>3496582.52</v>
      </c>
      <c r="J2328">
        <v>1.2206724310797901</v>
      </c>
      <c r="K2328" t="s">
        <v>242</v>
      </c>
      <c r="L2328" t="s">
        <v>243</v>
      </c>
    </row>
    <row r="2329" spans="1:12" x14ac:dyDescent="0.2">
      <c r="A2329" t="s">
        <v>2096</v>
      </c>
      <c r="B2329">
        <v>1</v>
      </c>
      <c r="C2329" t="s">
        <v>60</v>
      </c>
      <c r="D2329" t="s">
        <v>50</v>
      </c>
      <c r="E2329">
        <v>1</v>
      </c>
      <c r="F2329" t="s">
        <v>270</v>
      </c>
      <c r="G2329">
        <v>22500</v>
      </c>
      <c r="H2329">
        <v>557303</v>
      </c>
      <c r="I2329">
        <v>108347.03</v>
      </c>
      <c r="J2329">
        <v>0.194413093057098</v>
      </c>
      <c r="K2329" t="s">
        <v>235</v>
      </c>
      <c r="L2329" t="s">
        <v>236</v>
      </c>
    </row>
    <row r="2330" spans="1:12" x14ac:dyDescent="0.2">
      <c r="A2330" t="s">
        <v>2097</v>
      </c>
      <c r="B2330">
        <v>1</v>
      </c>
      <c r="C2330" t="s">
        <v>60</v>
      </c>
      <c r="D2330" t="s">
        <v>27</v>
      </c>
      <c r="E2330">
        <v>1</v>
      </c>
      <c r="F2330" t="s">
        <v>270</v>
      </c>
      <c r="G2330">
        <v>36200</v>
      </c>
      <c r="H2330">
        <v>1503575</v>
      </c>
      <c r="I2330">
        <v>637478.61</v>
      </c>
      <c r="J2330">
        <v>0.42397485991719702</v>
      </c>
      <c r="K2330" t="s">
        <v>143</v>
      </c>
      <c r="L2330" t="s">
        <v>144</v>
      </c>
    </row>
    <row r="2331" spans="1:12" x14ac:dyDescent="0.2">
      <c r="A2331" t="s">
        <v>2098</v>
      </c>
      <c r="B2331">
        <v>1</v>
      </c>
      <c r="C2331" t="s">
        <v>60</v>
      </c>
      <c r="D2331" t="s">
        <v>50</v>
      </c>
      <c r="E2331">
        <v>1</v>
      </c>
      <c r="F2331" t="s">
        <v>270</v>
      </c>
      <c r="G2331">
        <v>300000</v>
      </c>
      <c r="H2331">
        <v>25596629</v>
      </c>
      <c r="I2331">
        <v>34979966.329999998</v>
      </c>
      <c r="J2331">
        <v>1.36658487334406</v>
      </c>
      <c r="K2331" t="s">
        <v>175</v>
      </c>
      <c r="L2331" t="s">
        <v>176</v>
      </c>
    </row>
    <row r="2332" spans="1:12" x14ac:dyDescent="0.2">
      <c r="A2332" t="s">
        <v>2099</v>
      </c>
      <c r="B2332">
        <v>1</v>
      </c>
      <c r="C2332" t="s">
        <v>60</v>
      </c>
      <c r="D2332" t="s">
        <v>42</v>
      </c>
      <c r="E2332">
        <v>1</v>
      </c>
      <c r="F2332" t="s">
        <v>270</v>
      </c>
      <c r="G2332">
        <v>60000</v>
      </c>
      <c r="H2332">
        <v>3056180</v>
      </c>
      <c r="I2332">
        <v>1610087.99</v>
      </c>
      <c r="J2332">
        <v>0.52682989876250697</v>
      </c>
      <c r="K2332" t="s">
        <v>920</v>
      </c>
      <c r="L2332" t="s">
        <v>921</v>
      </c>
    </row>
    <row r="2333" spans="1:12" x14ac:dyDescent="0.2">
      <c r="A2333" t="s">
        <v>2100</v>
      </c>
      <c r="B2333">
        <v>1</v>
      </c>
      <c r="C2333" t="s">
        <v>60</v>
      </c>
      <c r="D2333" t="s">
        <v>50</v>
      </c>
      <c r="E2333">
        <v>1</v>
      </c>
      <c r="F2333" t="s">
        <v>270</v>
      </c>
      <c r="G2333">
        <v>154000</v>
      </c>
      <c r="H2333">
        <v>9385698</v>
      </c>
      <c r="I2333">
        <v>7971064.2400000002</v>
      </c>
      <c r="J2333">
        <v>0.84927769889889904</v>
      </c>
      <c r="K2333" t="s">
        <v>402</v>
      </c>
      <c r="L2333" t="s">
        <v>403</v>
      </c>
    </row>
    <row r="2334" spans="1:12" x14ac:dyDescent="0.2">
      <c r="A2334" t="s">
        <v>2101</v>
      </c>
      <c r="B2334">
        <v>1</v>
      </c>
      <c r="C2334" t="s">
        <v>60</v>
      </c>
      <c r="D2334" t="s">
        <v>42</v>
      </c>
      <c r="E2334">
        <v>1</v>
      </c>
      <c r="F2334" t="s">
        <v>270</v>
      </c>
      <c r="G2334">
        <v>0</v>
      </c>
      <c r="H2334">
        <v>0</v>
      </c>
      <c r="I2334">
        <v>880595.94</v>
      </c>
      <c r="J2334" t="s">
        <v>282</v>
      </c>
      <c r="K2334" t="s">
        <v>130</v>
      </c>
      <c r="L2334" t="s">
        <v>131</v>
      </c>
    </row>
    <row r="2335" spans="1:12" x14ac:dyDescent="0.2">
      <c r="A2335" t="s">
        <v>2102</v>
      </c>
      <c r="B2335">
        <v>0</v>
      </c>
      <c r="C2335" t="s">
        <v>13</v>
      </c>
      <c r="D2335" t="s">
        <v>27</v>
      </c>
      <c r="E2335">
        <v>1</v>
      </c>
      <c r="F2335" t="s">
        <v>270</v>
      </c>
      <c r="G2335">
        <v>0</v>
      </c>
      <c r="H2335">
        <v>0</v>
      </c>
      <c r="I2335">
        <v>0</v>
      </c>
      <c r="J2335" t="s">
        <v>282</v>
      </c>
      <c r="K2335" t="s">
        <v>920</v>
      </c>
      <c r="L2335" t="s">
        <v>921</v>
      </c>
    </row>
    <row r="2336" spans="1:12" x14ac:dyDescent="0.2">
      <c r="A2336" t="s">
        <v>2103</v>
      </c>
      <c r="B2336">
        <v>0</v>
      </c>
      <c r="C2336" t="s">
        <v>13</v>
      </c>
      <c r="D2336" t="s">
        <v>79</v>
      </c>
      <c r="E2336">
        <v>1</v>
      </c>
      <c r="F2336" t="s">
        <v>270</v>
      </c>
      <c r="G2336">
        <v>0</v>
      </c>
      <c r="H2336">
        <v>0</v>
      </c>
      <c r="I2336">
        <v>0</v>
      </c>
      <c r="J2336" t="s">
        <v>282</v>
      </c>
      <c r="K2336" t="s">
        <v>181</v>
      </c>
      <c r="L2336" t="s">
        <v>182</v>
      </c>
    </row>
    <row r="2337" spans="1:12" x14ac:dyDescent="0.2">
      <c r="A2337" t="s">
        <v>693</v>
      </c>
      <c r="B2337">
        <v>0</v>
      </c>
      <c r="C2337" t="s">
        <v>13</v>
      </c>
      <c r="D2337" t="s">
        <v>27</v>
      </c>
      <c r="E2337">
        <v>1</v>
      </c>
      <c r="F2337" t="s">
        <v>270</v>
      </c>
      <c r="G2337">
        <v>0</v>
      </c>
      <c r="H2337">
        <v>0</v>
      </c>
      <c r="I2337">
        <v>0</v>
      </c>
      <c r="J2337" t="s">
        <v>282</v>
      </c>
      <c r="K2337" t="s">
        <v>693</v>
      </c>
      <c r="L2337" t="s">
        <v>694</v>
      </c>
    </row>
    <row r="2338" spans="1:12" x14ac:dyDescent="0.2">
      <c r="A2338" t="s">
        <v>2104</v>
      </c>
      <c r="B2338">
        <v>0</v>
      </c>
      <c r="C2338" t="s">
        <v>13</v>
      </c>
      <c r="D2338" t="s">
        <v>50</v>
      </c>
      <c r="E2338">
        <v>1</v>
      </c>
      <c r="F2338" t="s">
        <v>270</v>
      </c>
      <c r="G2338">
        <v>0</v>
      </c>
      <c r="H2338">
        <v>0</v>
      </c>
      <c r="I2338">
        <v>0</v>
      </c>
      <c r="J2338" t="s">
        <v>282</v>
      </c>
      <c r="K2338" t="s">
        <v>491</v>
      </c>
      <c r="L2338" t="s">
        <v>492</v>
      </c>
    </row>
    <row r="2339" spans="1:12" x14ac:dyDescent="0.2">
      <c r="A2339" t="s">
        <v>2105</v>
      </c>
      <c r="B2339">
        <v>0</v>
      </c>
      <c r="C2339" t="s">
        <v>13</v>
      </c>
      <c r="D2339" t="s">
        <v>42</v>
      </c>
      <c r="E2339">
        <v>1</v>
      </c>
      <c r="F2339" t="s">
        <v>270</v>
      </c>
      <c r="G2339">
        <v>0</v>
      </c>
      <c r="H2339">
        <v>0</v>
      </c>
      <c r="I2339">
        <v>0</v>
      </c>
      <c r="J2339" t="s">
        <v>282</v>
      </c>
      <c r="K2339" t="s">
        <v>753</v>
      </c>
      <c r="L2339" t="s">
        <v>754</v>
      </c>
    </row>
    <row r="2340" spans="1:12" x14ac:dyDescent="0.2">
      <c r="A2340" t="s">
        <v>2106</v>
      </c>
      <c r="B2340">
        <v>0</v>
      </c>
      <c r="C2340" t="s">
        <v>13</v>
      </c>
      <c r="D2340" t="s">
        <v>79</v>
      </c>
      <c r="E2340">
        <v>1</v>
      </c>
      <c r="F2340" t="s">
        <v>270</v>
      </c>
      <c r="G2340">
        <v>0</v>
      </c>
      <c r="H2340">
        <v>0</v>
      </c>
      <c r="I2340">
        <v>0</v>
      </c>
      <c r="J2340" t="s">
        <v>282</v>
      </c>
      <c r="K2340" t="s">
        <v>368</v>
      </c>
      <c r="L2340" t="s">
        <v>369</v>
      </c>
    </row>
    <row r="2341" spans="1:12" x14ac:dyDescent="0.2">
      <c r="A2341" t="s">
        <v>2107</v>
      </c>
      <c r="B2341">
        <v>0</v>
      </c>
      <c r="C2341" t="s">
        <v>13</v>
      </c>
      <c r="D2341" t="s">
        <v>29</v>
      </c>
      <c r="E2341">
        <v>1</v>
      </c>
      <c r="F2341" t="s">
        <v>270</v>
      </c>
      <c r="G2341">
        <v>0</v>
      </c>
      <c r="H2341">
        <v>0</v>
      </c>
      <c r="I2341">
        <v>0</v>
      </c>
      <c r="J2341" t="s">
        <v>282</v>
      </c>
      <c r="K2341" t="s">
        <v>124</v>
      </c>
      <c r="L2341" t="s">
        <v>125</v>
      </c>
    </row>
    <row r="2342" spans="1:12" x14ac:dyDescent="0.2">
      <c r="A2342" t="s">
        <v>2108</v>
      </c>
      <c r="B2342">
        <v>0</v>
      </c>
      <c r="C2342" t="s">
        <v>13</v>
      </c>
      <c r="D2342" t="s">
        <v>42</v>
      </c>
      <c r="E2342">
        <v>1</v>
      </c>
      <c r="F2342" t="s">
        <v>270</v>
      </c>
      <c r="G2342">
        <v>0</v>
      </c>
      <c r="H2342">
        <v>0</v>
      </c>
      <c r="I2342">
        <v>0</v>
      </c>
      <c r="J2342" t="s">
        <v>282</v>
      </c>
      <c r="K2342" t="s">
        <v>2108</v>
      </c>
      <c r="L2342" t="s">
        <v>2109</v>
      </c>
    </row>
    <row r="2343" spans="1:12" x14ac:dyDescent="0.2">
      <c r="A2343" t="s">
        <v>235</v>
      </c>
      <c r="B2343">
        <v>0</v>
      </c>
      <c r="C2343" t="s">
        <v>13</v>
      </c>
      <c r="D2343" t="s">
        <v>42</v>
      </c>
      <c r="E2343">
        <v>1</v>
      </c>
      <c r="F2343" t="s">
        <v>270</v>
      </c>
      <c r="G2343">
        <v>0</v>
      </c>
      <c r="H2343">
        <v>0</v>
      </c>
      <c r="I2343">
        <v>0</v>
      </c>
      <c r="J2343" t="s">
        <v>282</v>
      </c>
      <c r="K2343" t="s">
        <v>235</v>
      </c>
      <c r="L2343" t="s">
        <v>236</v>
      </c>
    </row>
    <row r="2344" spans="1:12" x14ac:dyDescent="0.2">
      <c r="A2344" t="s">
        <v>143</v>
      </c>
      <c r="B2344">
        <v>0</v>
      </c>
      <c r="C2344" t="s">
        <v>13</v>
      </c>
      <c r="D2344" t="s">
        <v>27</v>
      </c>
      <c r="E2344">
        <v>1</v>
      </c>
      <c r="F2344" t="s">
        <v>270</v>
      </c>
      <c r="G2344">
        <v>0</v>
      </c>
      <c r="H2344">
        <v>0</v>
      </c>
      <c r="I2344">
        <v>0</v>
      </c>
      <c r="J2344" t="s">
        <v>282</v>
      </c>
      <c r="K2344" t="s">
        <v>143</v>
      </c>
      <c r="L2344" t="s">
        <v>144</v>
      </c>
    </row>
    <row r="2345" spans="1:12" x14ac:dyDescent="0.2">
      <c r="A2345" t="s">
        <v>2110</v>
      </c>
      <c r="B2345">
        <v>0</v>
      </c>
      <c r="C2345" t="s">
        <v>13</v>
      </c>
      <c r="D2345" t="s">
        <v>27</v>
      </c>
      <c r="E2345">
        <v>1</v>
      </c>
      <c r="F2345" t="s">
        <v>270</v>
      </c>
      <c r="G2345">
        <v>0</v>
      </c>
      <c r="H2345">
        <v>0</v>
      </c>
      <c r="I2345">
        <v>0</v>
      </c>
      <c r="J2345" t="s">
        <v>282</v>
      </c>
      <c r="K2345" t="s">
        <v>224</v>
      </c>
      <c r="L2345" t="s">
        <v>225</v>
      </c>
    </row>
    <row r="2346" spans="1:12" x14ac:dyDescent="0.2">
      <c r="A2346" t="s">
        <v>2111</v>
      </c>
      <c r="B2346">
        <v>0</v>
      </c>
      <c r="C2346" t="s">
        <v>13</v>
      </c>
      <c r="D2346" t="s">
        <v>42</v>
      </c>
      <c r="E2346">
        <v>1</v>
      </c>
      <c r="F2346" t="s">
        <v>270</v>
      </c>
      <c r="G2346">
        <v>0</v>
      </c>
      <c r="H2346">
        <v>0</v>
      </c>
      <c r="I2346">
        <v>0</v>
      </c>
      <c r="J2346" t="s">
        <v>282</v>
      </c>
      <c r="K2346" t="s">
        <v>70</v>
      </c>
      <c r="L2346" t="s">
        <v>71</v>
      </c>
    </row>
    <row r="2347" spans="1:12" x14ac:dyDescent="0.2">
      <c r="A2347" t="s">
        <v>2112</v>
      </c>
      <c r="B2347">
        <v>0</v>
      </c>
      <c r="C2347" t="s">
        <v>13</v>
      </c>
      <c r="D2347" t="s">
        <v>27</v>
      </c>
      <c r="E2347">
        <v>1</v>
      </c>
      <c r="F2347" t="s">
        <v>270</v>
      </c>
      <c r="G2347">
        <v>0</v>
      </c>
      <c r="H2347">
        <v>0</v>
      </c>
      <c r="I2347">
        <v>0</v>
      </c>
      <c r="J2347" t="s">
        <v>282</v>
      </c>
      <c r="K2347" t="s">
        <v>562</v>
      </c>
      <c r="L2347" t="s">
        <v>563</v>
      </c>
    </row>
    <row r="2348" spans="1:12" x14ac:dyDescent="0.2">
      <c r="A2348" t="s">
        <v>2113</v>
      </c>
      <c r="B2348">
        <v>0</v>
      </c>
      <c r="C2348" t="s">
        <v>13</v>
      </c>
      <c r="D2348" t="s">
        <v>42</v>
      </c>
      <c r="E2348">
        <v>1</v>
      </c>
      <c r="F2348" t="s">
        <v>270</v>
      </c>
      <c r="G2348">
        <v>0</v>
      </c>
      <c r="H2348">
        <v>0</v>
      </c>
      <c r="I2348">
        <v>0</v>
      </c>
      <c r="J2348" t="s">
        <v>282</v>
      </c>
      <c r="K2348" t="s">
        <v>251</v>
      </c>
      <c r="L2348" t="s">
        <v>252</v>
      </c>
    </row>
    <row r="2349" spans="1:12" x14ac:dyDescent="0.2">
      <c r="A2349" t="s">
        <v>2061</v>
      </c>
      <c r="B2349">
        <v>0</v>
      </c>
      <c r="C2349" t="s">
        <v>13</v>
      </c>
      <c r="D2349" t="s">
        <v>42</v>
      </c>
      <c r="E2349">
        <v>1</v>
      </c>
      <c r="F2349" t="s">
        <v>270</v>
      </c>
      <c r="G2349">
        <v>0</v>
      </c>
      <c r="H2349">
        <v>0</v>
      </c>
      <c r="I2349">
        <v>0</v>
      </c>
      <c r="J2349" t="s">
        <v>282</v>
      </c>
      <c r="K2349" t="s">
        <v>1813</v>
      </c>
      <c r="L2349" t="s">
        <v>1814</v>
      </c>
    </row>
    <row r="2350" spans="1:12" x14ac:dyDescent="0.2">
      <c r="A2350" t="s">
        <v>2069</v>
      </c>
      <c r="B2350">
        <v>0</v>
      </c>
      <c r="C2350" t="s">
        <v>13</v>
      </c>
      <c r="D2350" t="s">
        <v>79</v>
      </c>
      <c r="E2350">
        <v>1</v>
      </c>
      <c r="F2350" t="s">
        <v>270</v>
      </c>
      <c r="G2350">
        <v>0</v>
      </c>
      <c r="H2350">
        <v>0</v>
      </c>
      <c r="I2350">
        <v>0</v>
      </c>
      <c r="J2350" t="s">
        <v>282</v>
      </c>
      <c r="K2350" t="s">
        <v>422</v>
      </c>
      <c r="L2350" t="s">
        <v>423</v>
      </c>
    </row>
    <row r="2351" spans="1:12" x14ac:dyDescent="0.2">
      <c r="A2351" t="s">
        <v>2114</v>
      </c>
      <c r="B2351">
        <v>0</v>
      </c>
      <c r="C2351" t="s">
        <v>13</v>
      </c>
      <c r="D2351" t="s">
        <v>27</v>
      </c>
      <c r="E2351">
        <v>1</v>
      </c>
      <c r="F2351" t="s">
        <v>270</v>
      </c>
      <c r="G2351">
        <v>0</v>
      </c>
      <c r="H2351">
        <v>0</v>
      </c>
      <c r="I2351">
        <v>0</v>
      </c>
      <c r="J2351" t="s">
        <v>282</v>
      </c>
      <c r="K2351" t="s">
        <v>67</v>
      </c>
      <c r="L2351" t="s">
        <v>68</v>
      </c>
    </row>
    <row r="2352" spans="1:12" x14ac:dyDescent="0.2">
      <c r="A2352" t="s">
        <v>2115</v>
      </c>
      <c r="B2352">
        <v>0</v>
      </c>
      <c r="C2352" t="s">
        <v>13</v>
      </c>
      <c r="D2352" t="s">
        <v>208</v>
      </c>
      <c r="E2352">
        <v>1</v>
      </c>
      <c r="F2352" t="s">
        <v>270</v>
      </c>
      <c r="G2352">
        <v>0</v>
      </c>
      <c r="H2352">
        <v>0</v>
      </c>
      <c r="I2352">
        <v>0</v>
      </c>
      <c r="J2352" t="s">
        <v>282</v>
      </c>
      <c r="K2352" t="s">
        <v>86</v>
      </c>
      <c r="L2352" t="s">
        <v>87</v>
      </c>
    </row>
    <row r="2353" spans="1:12" x14ac:dyDescent="0.2">
      <c r="A2353" t="s">
        <v>2060</v>
      </c>
      <c r="B2353">
        <v>0</v>
      </c>
      <c r="C2353" t="s">
        <v>13</v>
      </c>
      <c r="D2353" t="s">
        <v>79</v>
      </c>
      <c r="E2353">
        <v>1</v>
      </c>
      <c r="F2353" t="s">
        <v>270</v>
      </c>
      <c r="G2353">
        <v>0</v>
      </c>
      <c r="H2353">
        <v>0</v>
      </c>
      <c r="I2353">
        <v>0</v>
      </c>
      <c r="J2353" t="s">
        <v>282</v>
      </c>
      <c r="K2353" t="s">
        <v>1087</v>
      </c>
      <c r="L2353" t="s">
        <v>1088</v>
      </c>
    </row>
    <row r="2354" spans="1:12" x14ac:dyDescent="0.2">
      <c r="A2354" t="s">
        <v>2116</v>
      </c>
      <c r="B2354">
        <v>0</v>
      </c>
      <c r="C2354" t="s">
        <v>13</v>
      </c>
      <c r="D2354" t="s">
        <v>27</v>
      </c>
      <c r="E2354">
        <v>1</v>
      </c>
      <c r="F2354" t="s">
        <v>270</v>
      </c>
      <c r="G2354">
        <v>0</v>
      </c>
      <c r="H2354">
        <v>0</v>
      </c>
      <c r="I2354">
        <v>0</v>
      </c>
      <c r="J2354" t="s">
        <v>282</v>
      </c>
      <c r="K2354" t="s">
        <v>115</v>
      </c>
      <c r="L2354" t="s">
        <v>116</v>
      </c>
    </row>
    <row r="2355" spans="1:12" x14ac:dyDescent="0.2">
      <c r="A2355" t="s">
        <v>124</v>
      </c>
      <c r="B2355">
        <v>0</v>
      </c>
      <c r="C2355" t="s">
        <v>13</v>
      </c>
      <c r="D2355" t="s">
        <v>42</v>
      </c>
      <c r="E2355">
        <v>1</v>
      </c>
      <c r="F2355" t="s">
        <v>270</v>
      </c>
      <c r="G2355">
        <v>0</v>
      </c>
      <c r="H2355">
        <v>0</v>
      </c>
      <c r="I2355">
        <v>0</v>
      </c>
      <c r="J2355" t="s">
        <v>282</v>
      </c>
      <c r="K2355" t="s">
        <v>124</v>
      </c>
      <c r="L2355" t="s">
        <v>125</v>
      </c>
    </row>
    <row r="2356" spans="1:12" x14ac:dyDescent="0.2">
      <c r="A2356" t="s">
        <v>2117</v>
      </c>
      <c r="B2356">
        <v>0</v>
      </c>
      <c r="C2356" t="s">
        <v>13</v>
      </c>
      <c r="D2356" t="s">
        <v>139</v>
      </c>
      <c r="E2356">
        <v>1</v>
      </c>
      <c r="F2356" t="s">
        <v>270</v>
      </c>
      <c r="G2356">
        <v>0</v>
      </c>
      <c r="H2356">
        <v>0</v>
      </c>
      <c r="I2356">
        <v>0</v>
      </c>
      <c r="J2356" t="s">
        <v>282</v>
      </c>
      <c r="K2356" t="s">
        <v>140</v>
      </c>
      <c r="L2356" t="s">
        <v>141</v>
      </c>
    </row>
    <row r="2357" spans="1:12" x14ac:dyDescent="0.2">
      <c r="A2357" t="s">
        <v>2118</v>
      </c>
      <c r="B2357">
        <v>0</v>
      </c>
      <c r="C2357" t="s">
        <v>13</v>
      </c>
      <c r="D2357" t="s">
        <v>27</v>
      </c>
      <c r="E2357">
        <v>1</v>
      </c>
      <c r="F2357" t="s">
        <v>270</v>
      </c>
      <c r="G2357">
        <v>0</v>
      </c>
      <c r="H2357">
        <v>0</v>
      </c>
      <c r="I2357">
        <v>0</v>
      </c>
      <c r="J2357" t="s">
        <v>282</v>
      </c>
      <c r="K2357" t="s">
        <v>245</v>
      </c>
      <c r="L2357" t="s">
        <v>246</v>
      </c>
    </row>
    <row r="2358" spans="1:12" x14ac:dyDescent="0.2">
      <c r="A2358" t="s">
        <v>83</v>
      </c>
      <c r="B2358">
        <v>0</v>
      </c>
      <c r="C2358" t="s">
        <v>13</v>
      </c>
      <c r="D2358" t="s">
        <v>478</v>
      </c>
      <c r="E2358">
        <v>1</v>
      </c>
      <c r="F2358" t="s">
        <v>270</v>
      </c>
      <c r="G2358">
        <v>0</v>
      </c>
      <c r="H2358">
        <v>0</v>
      </c>
      <c r="I2358">
        <v>0</v>
      </c>
      <c r="J2358" t="s">
        <v>282</v>
      </c>
      <c r="K2358" t="s">
        <v>83</v>
      </c>
      <c r="L2358" t="s">
        <v>84</v>
      </c>
    </row>
    <row r="2359" spans="1:12" x14ac:dyDescent="0.2">
      <c r="A2359" t="s">
        <v>2119</v>
      </c>
      <c r="B2359">
        <v>0</v>
      </c>
      <c r="C2359" t="s">
        <v>13</v>
      </c>
      <c r="D2359" t="s">
        <v>27</v>
      </c>
      <c r="E2359">
        <v>1</v>
      </c>
      <c r="F2359" t="s">
        <v>270</v>
      </c>
      <c r="G2359">
        <v>0</v>
      </c>
      <c r="H2359">
        <v>0</v>
      </c>
      <c r="I2359">
        <v>0</v>
      </c>
      <c r="J2359" t="s">
        <v>282</v>
      </c>
      <c r="K2359" t="s">
        <v>96</v>
      </c>
      <c r="L2359" t="s">
        <v>97</v>
      </c>
    </row>
    <row r="2360" spans="1:12" x14ac:dyDescent="0.2">
      <c r="A2360" t="s">
        <v>2120</v>
      </c>
      <c r="B2360">
        <v>1</v>
      </c>
      <c r="C2360" t="s">
        <v>60</v>
      </c>
      <c r="D2360" t="s">
        <v>79</v>
      </c>
      <c r="E2360">
        <v>1</v>
      </c>
      <c r="F2360" t="s">
        <v>270</v>
      </c>
      <c r="G2360">
        <v>10000</v>
      </c>
      <c r="H2360">
        <v>528308</v>
      </c>
      <c r="I2360">
        <v>129943</v>
      </c>
      <c r="J2360">
        <v>0.24596068959773401</v>
      </c>
      <c r="K2360" t="s">
        <v>119</v>
      </c>
      <c r="L2360" t="s">
        <v>120</v>
      </c>
    </row>
    <row r="2361" spans="1:12" x14ac:dyDescent="0.2">
      <c r="A2361" t="s">
        <v>2121</v>
      </c>
      <c r="B2361">
        <v>1</v>
      </c>
      <c r="C2361" t="s">
        <v>60</v>
      </c>
      <c r="D2361" t="s">
        <v>50</v>
      </c>
      <c r="E2361">
        <v>1</v>
      </c>
      <c r="F2361" t="s">
        <v>270</v>
      </c>
      <c r="G2361">
        <v>1200</v>
      </c>
      <c r="H2361">
        <v>312438</v>
      </c>
      <c r="I2361">
        <v>146392.76999999999</v>
      </c>
      <c r="J2361">
        <v>0.46854735979618301</v>
      </c>
      <c r="K2361" t="s">
        <v>719</v>
      </c>
      <c r="L2361" t="s">
        <v>720</v>
      </c>
    </row>
    <row r="2362" spans="1:12" x14ac:dyDescent="0.2">
      <c r="A2362" t="s">
        <v>2122</v>
      </c>
      <c r="B2362">
        <v>1</v>
      </c>
      <c r="C2362" t="s">
        <v>60</v>
      </c>
      <c r="D2362" t="s">
        <v>123</v>
      </c>
      <c r="E2362">
        <v>1</v>
      </c>
      <c r="F2362" t="s">
        <v>270</v>
      </c>
      <c r="G2362">
        <v>2000</v>
      </c>
      <c r="H2362">
        <v>252984</v>
      </c>
      <c r="I2362">
        <v>538286.93999999994</v>
      </c>
      <c r="J2362">
        <v>2.1277472093096699</v>
      </c>
      <c r="K2362" t="s">
        <v>170</v>
      </c>
      <c r="L2362" t="s">
        <v>171</v>
      </c>
    </row>
    <row r="2363" spans="1:12" x14ac:dyDescent="0.2">
      <c r="A2363" t="s">
        <v>2123</v>
      </c>
      <c r="B2363">
        <v>1</v>
      </c>
      <c r="C2363" t="s">
        <v>60</v>
      </c>
      <c r="D2363" t="s">
        <v>23</v>
      </c>
      <c r="E2363">
        <v>1</v>
      </c>
      <c r="F2363" t="s">
        <v>270</v>
      </c>
      <c r="G2363">
        <v>140000</v>
      </c>
      <c r="H2363">
        <v>377087</v>
      </c>
      <c r="I2363">
        <v>212830.85</v>
      </c>
      <c r="J2363">
        <v>0.56440556158127897</v>
      </c>
      <c r="K2363" t="s">
        <v>189</v>
      </c>
      <c r="L2363" t="s">
        <v>190</v>
      </c>
    </row>
    <row r="2364" spans="1:12" x14ac:dyDescent="0.2">
      <c r="A2364" t="s">
        <v>2124</v>
      </c>
      <c r="B2364">
        <v>1</v>
      </c>
      <c r="C2364" t="s">
        <v>60</v>
      </c>
      <c r="D2364" t="s">
        <v>29</v>
      </c>
      <c r="E2364">
        <v>1</v>
      </c>
      <c r="F2364" t="s">
        <v>270</v>
      </c>
      <c r="G2364">
        <v>70000</v>
      </c>
      <c r="H2364">
        <v>676142</v>
      </c>
      <c r="I2364">
        <v>649378.77</v>
      </c>
      <c r="J2364">
        <v>0.96041659888011599</v>
      </c>
      <c r="K2364" t="s">
        <v>133</v>
      </c>
      <c r="L2364" t="s">
        <v>134</v>
      </c>
    </row>
    <row r="2365" spans="1:12" x14ac:dyDescent="0.2">
      <c r="A2365" t="s">
        <v>2125</v>
      </c>
      <c r="B2365">
        <v>1</v>
      </c>
      <c r="C2365" t="s">
        <v>60</v>
      </c>
      <c r="D2365" t="s">
        <v>27</v>
      </c>
      <c r="E2365">
        <v>1</v>
      </c>
      <c r="F2365" t="s">
        <v>270</v>
      </c>
      <c r="G2365">
        <v>9500</v>
      </c>
      <c r="H2365">
        <v>658180</v>
      </c>
      <c r="I2365">
        <v>278673.38</v>
      </c>
      <c r="J2365">
        <v>0.42339937403141997</v>
      </c>
      <c r="K2365" t="s">
        <v>92</v>
      </c>
      <c r="L2365" t="s">
        <v>93</v>
      </c>
    </row>
    <row r="2366" spans="1:12" x14ac:dyDescent="0.2">
      <c r="A2366" t="s">
        <v>2126</v>
      </c>
      <c r="B2366">
        <v>1</v>
      </c>
      <c r="C2366" t="s">
        <v>60</v>
      </c>
      <c r="D2366" t="s">
        <v>19</v>
      </c>
      <c r="E2366">
        <v>1</v>
      </c>
      <c r="F2366" t="s">
        <v>270</v>
      </c>
      <c r="G2366">
        <v>50000</v>
      </c>
      <c r="H2366">
        <v>4720000</v>
      </c>
      <c r="I2366">
        <v>1326870.1499999999</v>
      </c>
      <c r="J2366">
        <v>0.281116525423728</v>
      </c>
      <c r="K2366" t="s">
        <v>251</v>
      </c>
      <c r="L2366" t="s">
        <v>252</v>
      </c>
    </row>
    <row r="2367" spans="1:12" x14ac:dyDescent="0.2">
      <c r="A2367" t="s">
        <v>2127</v>
      </c>
      <c r="B2367">
        <v>1</v>
      </c>
      <c r="C2367" t="s">
        <v>60</v>
      </c>
      <c r="D2367" t="s">
        <v>79</v>
      </c>
      <c r="E2367">
        <v>1</v>
      </c>
      <c r="F2367" t="s">
        <v>270</v>
      </c>
      <c r="G2367">
        <v>9500</v>
      </c>
      <c r="H2367">
        <v>2022472</v>
      </c>
      <c r="I2367">
        <v>1645968.62</v>
      </c>
      <c r="J2367">
        <v>0.81383969716268001</v>
      </c>
      <c r="K2367" t="s">
        <v>391</v>
      </c>
      <c r="L2367" t="s">
        <v>392</v>
      </c>
    </row>
    <row r="2368" spans="1:12" x14ac:dyDescent="0.2">
      <c r="A2368" t="s">
        <v>2128</v>
      </c>
      <c r="B2368">
        <v>1</v>
      </c>
      <c r="C2368" t="s">
        <v>60</v>
      </c>
      <c r="D2368" t="s">
        <v>29</v>
      </c>
      <c r="E2368">
        <v>1</v>
      </c>
      <c r="F2368" t="s">
        <v>270</v>
      </c>
      <c r="G2368">
        <v>10000000</v>
      </c>
      <c r="H2368">
        <v>7905601</v>
      </c>
      <c r="I2368">
        <v>0</v>
      </c>
      <c r="J2368">
        <v>0</v>
      </c>
      <c r="K2368" t="s">
        <v>615</v>
      </c>
      <c r="L2368" t="s">
        <v>616</v>
      </c>
    </row>
    <row r="2369" spans="1:12" x14ac:dyDescent="0.2">
      <c r="A2369" t="s">
        <v>2129</v>
      </c>
      <c r="B2369">
        <v>1</v>
      </c>
      <c r="C2369" t="s">
        <v>60</v>
      </c>
      <c r="D2369" t="s">
        <v>27</v>
      </c>
      <c r="E2369">
        <v>1</v>
      </c>
      <c r="F2369" t="s">
        <v>270</v>
      </c>
      <c r="G2369">
        <v>42000</v>
      </c>
      <c r="H2369">
        <v>873170</v>
      </c>
      <c r="I2369">
        <v>988288.65</v>
      </c>
      <c r="J2369">
        <v>1.1318391607590701</v>
      </c>
      <c r="K2369" t="s">
        <v>205</v>
      </c>
      <c r="L2369" t="s">
        <v>206</v>
      </c>
    </row>
    <row r="2370" spans="1:12" x14ac:dyDescent="0.2">
      <c r="A2370" t="s">
        <v>2130</v>
      </c>
      <c r="B2370">
        <v>1</v>
      </c>
      <c r="C2370" t="s">
        <v>60</v>
      </c>
      <c r="D2370" t="s">
        <v>27</v>
      </c>
      <c r="E2370">
        <v>1</v>
      </c>
      <c r="F2370" t="s">
        <v>270</v>
      </c>
      <c r="G2370">
        <v>249000</v>
      </c>
      <c r="H2370">
        <v>17617400</v>
      </c>
      <c r="I2370">
        <v>9466469.0399999991</v>
      </c>
      <c r="J2370">
        <v>0.537336326586215</v>
      </c>
      <c r="K2370" t="s">
        <v>199</v>
      </c>
      <c r="L2370" t="s">
        <v>200</v>
      </c>
    </row>
    <row r="2371" spans="1:12" x14ac:dyDescent="0.2">
      <c r="A2371" t="s">
        <v>2131</v>
      </c>
      <c r="B2371">
        <v>1</v>
      </c>
      <c r="C2371" t="s">
        <v>60</v>
      </c>
      <c r="D2371" t="s">
        <v>95</v>
      </c>
      <c r="E2371">
        <v>1</v>
      </c>
      <c r="F2371" t="s">
        <v>270</v>
      </c>
      <c r="G2371">
        <v>209000</v>
      </c>
      <c r="H2371">
        <v>17617400</v>
      </c>
      <c r="I2371">
        <v>1736744.74</v>
      </c>
      <c r="J2371">
        <v>9.8581175428837403E-2</v>
      </c>
      <c r="K2371" t="s">
        <v>592</v>
      </c>
      <c r="L2371" t="s">
        <v>593</v>
      </c>
    </row>
    <row r="2372" spans="1:12" x14ac:dyDescent="0.2">
      <c r="A2372" t="s">
        <v>2132</v>
      </c>
      <c r="B2372">
        <v>1</v>
      </c>
      <c r="C2372" t="s">
        <v>60</v>
      </c>
      <c r="D2372" t="s">
        <v>19</v>
      </c>
      <c r="E2372">
        <v>1</v>
      </c>
      <c r="F2372" t="s">
        <v>270</v>
      </c>
      <c r="G2372">
        <v>250000</v>
      </c>
      <c r="H2372">
        <v>22557278</v>
      </c>
      <c r="I2372">
        <v>8584964.5099999998</v>
      </c>
      <c r="J2372">
        <v>0.38058510428430198</v>
      </c>
      <c r="K2372" t="s">
        <v>306</v>
      </c>
      <c r="L2372" t="s">
        <v>307</v>
      </c>
    </row>
    <row r="2373" spans="1:12" x14ac:dyDescent="0.2">
      <c r="A2373" t="s">
        <v>2133</v>
      </c>
      <c r="B2373">
        <v>1</v>
      </c>
      <c r="C2373" t="s">
        <v>60</v>
      </c>
      <c r="D2373" t="s">
        <v>79</v>
      </c>
      <c r="E2373">
        <v>1</v>
      </c>
      <c r="F2373" t="s">
        <v>270</v>
      </c>
      <c r="G2373">
        <v>6000</v>
      </c>
      <c r="H2373">
        <v>950000</v>
      </c>
      <c r="I2373">
        <v>624118.16</v>
      </c>
      <c r="J2373">
        <v>0.65696631578947295</v>
      </c>
      <c r="K2373" t="s">
        <v>834</v>
      </c>
      <c r="L2373" t="s">
        <v>835</v>
      </c>
    </row>
    <row r="2374" spans="1:12" x14ac:dyDescent="0.2">
      <c r="A2374" t="s">
        <v>2134</v>
      </c>
      <c r="B2374">
        <v>1</v>
      </c>
      <c r="C2374" t="s">
        <v>60</v>
      </c>
      <c r="D2374" t="s">
        <v>27</v>
      </c>
      <c r="E2374">
        <v>1</v>
      </c>
      <c r="F2374" t="s">
        <v>270</v>
      </c>
      <c r="G2374">
        <v>500000</v>
      </c>
      <c r="H2374">
        <v>1627172</v>
      </c>
      <c r="I2374">
        <v>4867348.07</v>
      </c>
      <c r="J2374">
        <v>2.9912928688546701</v>
      </c>
      <c r="K2374" t="s">
        <v>1456</v>
      </c>
      <c r="L2374" t="s">
        <v>1457</v>
      </c>
    </row>
    <row r="2375" spans="1:12" x14ac:dyDescent="0.2">
      <c r="A2375" t="s">
        <v>2135</v>
      </c>
      <c r="B2375">
        <v>1</v>
      </c>
      <c r="C2375" t="s">
        <v>60</v>
      </c>
      <c r="D2375" t="s">
        <v>19</v>
      </c>
      <c r="E2375">
        <v>1</v>
      </c>
      <c r="F2375" t="s">
        <v>270</v>
      </c>
      <c r="G2375">
        <v>100000</v>
      </c>
      <c r="H2375">
        <v>2268146</v>
      </c>
      <c r="I2375">
        <v>2207891.7000000002</v>
      </c>
      <c r="J2375">
        <v>0.97343424982342397</v>
      </c>
      <c r="K2375" t="s">
        <v>349</v>
      </c>
      <c r="L2375" t="s">
        <v>350</v>
      </c>
    </row>
    <row r="2376" spans="1:12" x14ac:dyDescent="0.2">
      <c r="A2376" t="s">
        <v>2136</v>
      </c>
      <c r="B2376">
        <v>1</v>
      </c>
      <c r="C2376" t="s">
        <v>60</v>
      </c>
      <c r="D2376" t="s">
        <v>27</v>
      </c>
      <c r="E2376">
        <v>1</v>
      </c>
      <c r="F2376" t="s">
        <v>270</v>
      </c>
      <c r="G2376">
        <v>200000</v>
      </c>
      <c r="H2376">
        <v>3239213</v>
      </c>
      <c r="I2376">
        <v>3418042.94</v>
      </c>
      <c r="J2376">
        <v>1.05520754578349</v>
      </c>
      <c r="K2376" t="s">
        <v>181</v>
      </c>
      <c r="L2376" t="s">
        <v>182</v>
      </c>
    </row>
    <row r="2377" spans="1:12" x14ac:dyDescent="0.2">
      <c r="A2377" t="s">
        <v>1794</v>
      </c>
      <c r="B2377">
        <v>1</v>
      </c>
      <c r="C2377" t="s">
        <v>60</v>
      </c>
      <c r="D2377" t="s">
        <v>27</v>
      </c>
      <c r="E2377">
        <v>1</v>
      </c>
      <c r="F2377" t="s">
        <v>270</v>
      </c>
      <c r="G2377">
        <v>200000</v>
      </c>
      <c r="H2377">
        <v>6000000</v>
      </c>
      <c r="I2377">
        <v>3720248.31</v>
      </c>
      <c r="J2377">
        <v>0.620041333333333</v>
      </c>
      <c r="K2377" t="s">
        <v>175</v>
      </c>
      <c r="L2377" t="s">
        <v>176</v>
      </c>
    </row>
    <row r="2378" spans="1:12" x14ac:dyDescent="0.2">
      <c r="A2378" t="s">
        <v>2137</v>
      </c>
      <c r="B2378">
        <v>0</v>
      </c>
      <c r="C2378" t="s">
        <v>13</v>
      </c>
      <c r="D2378" t="s">
        <v>27</v>
      </c>
      <c r="E2378">
        <v>1</v>
      </c>
      <c r="F2378" t="s">
        <v>270</v>
      </c>
      <c r="G2378">
        <v>0</v>
      </c>
      <c r="H2378">
        <v>0</v>
      </c>
      <c r="I2378">
        <v>0</v>
      </c>
      <c r="J2378" t="s">
        <v>282</v>
      </c>
      <c r="K2378" t="s">
        <v>124</v>
      </c>
      <c r="L2378" t="s">
        <v>125</v>
      </c>
    </row>
    <row r="2379" spans="1:12" x14ac:dyDescent="0.2">
      <c r="A2379" t="s">
        <v>2138</v>
      </c>
      <c r="B2379">
        <v>1</v>
      </c>
      <c r="C2379" t="s">
        <v>60</v>
      </c>
      <c r="D2379" t="s">
        <v>42</v>
      </c>
      <c r="E2379">
        <v>1</v>
      </c>
      <c r="F2379" t="s">
        <v>270</v>
      </c>
      <c r="G2379">
        <v>0</v>
      </c>
      <c r="H2379">
        <v>4195040</v>
      </c>
      <c r="I2379">
        <v>0</v>
      </c>
      <c r="J2379">
        <v>0</v>
      </c>
      <c r="K2379" t="s">
        <v>133</v>
      </c>
      <c r="L2379" t="s">
        <v>134</v>
      </c>
    </row>
    <row r="2380" spans="1:12" x14ac:dyDescent="0.2">
      <c r="A2380" t="s">
        <v>2139</v>
      </c>
      <c r="B2380">
        <v>1</v>
      </c>
      <c r="C2380" t="s">
        <v>60</v>
      </c>
      <c r="D2380" t="s">
        <v>19</v>
      </c>
      <c r="E2380">
        <v>1</v>
      </c>
      <c r="F2380" t="s">
        <v>270</v>
      </c>
      <c r="G2380">
        <v>0</v>
      </c>
      <c r="H2380">
        <v>5603930</v>
      </c>
      <c r="I2380">
        <v>2655613.96</v>
      </c>
      <c r="J2380">
        <v>0.473884042091889</v>
      </c>
      <c r="K2380" t="s">
        <v>175</v>
      </c>
      <c r="L2380" t="s">
        <v>176</v>
      </c>
    </row>
    <row r="2381" spans="1:12" x14ac:dyDescent="0.2">
      <c r="A2381" t="s">
        <v>2140</v>
      </c>
      <c r="B2381">
        <v>1</v>
      </c>
      <c r="C2381" t="s">
        <v>60</v>
      </c>
      <c r="D2381" t="s">
        <v>29</v>
      </c>
      <c r="E2381">
        <v>1</v>
      </c>
      <c r="F2381" t="s">
        <v>270</v>
      </c>
      <c r="G2381">
        <v>0</v>
      </c>
      <c r="H2381">
        <v>383421</v>
      </c>
      <c r="I2381">
        <v>176824.5</v>
      </c>
      <c r="J2381">
        <v>0.46117453138977699</v>
      </c>
      <c r="K2381" t="s">
        <v>156</v>
      </c>
      <c r="L2381" t="s">
        <v>157</v>
      </c>
    </row>
    <row r="2382" spans="1:12" x14ac:dyDescent="0.2">
      <c r="A2382" t="s">
        <v>2141</v>
      </c>
      <c r="B2382">
        <v>1</v>
      </c>
      <c r="C2382" t="s">
        <v>60</v>
      </c>
      <c r="D2382" t="s">
        <v>50</v>
      </c>
      <c r="E2382">
        <v>1</v>
      </c>
      <c r="F2382" t="s">
        <v>270</v>
      </c>
      <c r="G2382">
        <v>140000</v>
      </c>
      <c r="H2382">
        <v>5353933</v>
      </c>
      <c r="I2382">
        <v>3755250.74</v>
      </c>
      <c r="J2382">
        <v>0.70140026033198399</v>
      </c>
      <c r="K2382" t="s">
        <v>170</v>
      </c>
      <c r="L2382" t="s">
        <v>171</v>
      </c>
    </row>
    <row r="2383" spans="1:12" x14ac:dyDescent="0.2">
      <c r="A2383" t="s">
        <v>2142</v>
      </c>
      <c r="B2383">
        <v>1</v>
      </c>
      <c r="C2383" t="s">
        <v>60</v>
      </c>
      <c r="D2383" t="s">
        <v>42</v>
      </c>
      <c r="E2383">
        <v>1</v>
      </c>
      <c r="F2383" t="s">
        <v>270</v>
      </c>
      <c r="G2383">
        <v>0</v>
      </c>
      <c r="H2383">
        <v>977528</v>
      </c>
      <c r="I2383">
        <v>0</v>
      </c>
      <c r="J2383">
        <v>0</v>
      </c>
      <c r="K2383" t="s">
        <v>112</v>
      </c>
      <c r="L2383" t="s">
        <v>113</v>
      </c>
    </row>
    <row r="2384" spans="1:12" x14ac:dyDescent="0.2">
      <c r="A2384" t="s">
        <v>2087</v>
      </c>
      <c r="B2384">
        <v>1</v>
      </c>
      <c r="C2384" t="s">
        <v>60</v>
      </c>
      <c r="D2384" t="s">
        <v>27</v>
      </c>
      <c r="E2384">
        <v>1</v>
      </c>
      <c r="F2384" t="s">
        <v>270</v>
      </c>
      <c r="G2384">
        <v>3000</v>
      </c>
      <c r="H2384">
        <v>179000</v>
      </c>
      <c r="I2384">
        <v>231714.82</v>
      </c>
      <c r="J2384">
        <v>1.29449162011173</v>
      </c>
      <c r="K2384" t="s">
        <v>398</v>
      </c>
      <c r="L2384" t="s">
        <v>399</v>
      </c>
    </row>
    <row r="2385" spans="1:12" x14ac:dyDescent="0.2">
      <c r="A2385" t="s">
        <v>2143</v>
      </c>
      <c r="B2385">
        <v>1</v>
      </c>
      <c r="C2385" t="s">
        <v>60</v>
      </c>
      <c r="D2385" t="s">
        <v>23</v>
      </c>
      <c r="E2385">
        <v>1</v>
      </c>
      <c r="F2385" t="s">
        <v>270</v>
      </c>
      <c r="G2385">
        <v>80000</v>
      </c>
      <c r="H2385">
        <v>1310393</v>
      </c>
      <c r="I2385">
        <v>4179786.8</v>
      </c>
      <c r="J2385">
        <v>3.1897194200518402</v>
      </c>
      <c r="K2385" t="s">
        <v>300</v>
      </c>
      <c r="L2385" t="s">
        <v>301</v>
      </c>
    </row>
    <row r="2386" spans="1:12" x14ac:dyDescent="0.2">
      <c r="A2386" t="s">
        <v>2144</v>
      </c>
      <c r="B2386">
        <v>1</v>
      </c>
      <c r="C2386" t="s">
        <v>60</v>
      </c>
      <c r="D2386" t="s">
        <v>50</v>
      </c>
      <c r="E2386">
        <v>1</v>
      </c>
      <c r="F2386" t="s">
        <v>270</v>
      </c>
      <c r="G2386">
        <v>17500</v>
      </c>
      <c r="H2386">
        <v>459000</v>
      </c>
      <c r="I2386">
        <v>378935.13</v>
      </c>
      <c r="J2386">
        <v>0.82556644880174201</v>
      </c>
      <c r="K2386" t="s">
        <v>170</v>
      </c>
      <c r="L2386" t="s">
        <v>171</v>
      </c>
    </row>
    <row r="2387" spans="1:12" x14ac:dyDescent="0.2">
      <c r="A2387" t="s">
        <v>2094</v>
      </c>
      <c r="B2387">
        <v>1</v>
      </c>
      <c r="C2387" t="s">
        <v>60</v>
      </c>
      <c r="D2387" t="s">
        <v>27</v>
      </c>
      <c r="E2387">
        <v>1</v>
      </c>
      <c r="F2387" t="s">
        <v>270</v>
      </c>
      <c r="G2387">
        <v>20000</v>
      </c>
      <c r="H2387">
        <v>586658</v>
      </c>
      <c r="I2387">
        <v>0</v>
      </c>
      <c r="J2387">
        <v>0</v>
      </c>
      <c r="K2387" t="s">
        <v>312</v>
      </c>
      <c r="L2387" t="s">
        <v>313</v>
      </c>
    </row>
    <row r="2388" spans="1:12" x14ac:dyDescent="0.2">
      <c r="A2388" t="s">
        <v>2145</v>
      </c>
      <c r="B2388">
        <v>1</v>
      </c>
      <c r="C2388" t="s">
        <v>60</v>
      </c>
      <c r="D2388" t="s">
        <v>29</v>
      </c>
      <c r="E2388">
        <v>1</v>
      </c>
      <c r="F2388" t="s">
        <v>270</v>
      </c>
      <c r="G2388">
        <v>615000</v>
      </c>
      <c r="H2388">
        <v>503644</v>
      </c>
      <c r="I2388">
        <v>419379.31</v>
      </c>
      <c r="J2388">
        <v>0.83268935994472204</v>
      </c>
      <c r="K2388" t="s">
        <v>124</v>
      </c>
      <c r="L2388" t="s">
        <v>125</v>
      </c>
    </row>
    <row r="2389" spans="1:12" x14ac:dyDescent="0.2">
      <c r="A2389" t="s">
        <v>2146</v>
      </c>
      <c r="B2389">
        <v>1</v>
      </c>
      <c r="C2389" t="s">
        <v>60</v>
      </c>
      <c r="D2389" t="s">
        <v>19</v>
      </c>
      <c r="E2389">
        <v>1</v>
      </c>
      <c r="F2389" t="s">
        <v>270</v>
      </c>
      <c r="G2389">
        <v>130000</v>
      </c>
      <c r="H2389">
        <v>10370382</v>
      </c>
      <c r="I2389">
        <v>8599520.7599999998</v>
      </c>
      <c r="J2389">
        <v>0.82923849863968302</v>
      </c>
      <c r="K2389" t="s">
        <v>39</v>
      </c>
      <c r="L2389" t="s">
        <v>40</v>
      </c>
    </row>
    <row r="2390" spans="1:12" x14ac:dyDescent="0.2">
      <c r="A2390" t="s">
        <v>2024</v>
      </c>
      <c r="B2390">
        <v>1</v>
      </c>
      <c r="C2390" t="s">
        <v>60</v>
      </c>
      <c r="D2390" t="s">
        <v>19</v>
      </c>
      <c r="E2390">
        <v>1</v>
      </c>
      <c r="F2390" t="s">
        <v>270</v>
      </c>
      <c r="G2390">
        <v>26800</v>
      </c>
      <c r="H2390">
        <v>360411</v>
      </c>
      <c r="I2390">
        <v>13930.79</v>
      </c>
      <c r="J2390">
        <v>3.8650318663969702E-2</v>
      </c>
      <c r="K2390" t="s">
        <v>86</v>
      </c>
      <c r="L2390" t="s">
        <v>87</v>
      </c>
    </row>
    <row r="2391" spans="1:12" x14ac:dyDescent="0.2">
      <c r="A2391" t="s">
        <v>2147</v>
      </c>
      <c r="B2391">
        <v>1</v>
      </c>
      <c r="C2391" t="s">
        <v>60</v>
      </c>
      <c r="D2391" t="s">
        <v>27</v>
      </c>
      <c r="E2391">
        <v>1</v>
      </c>
      <c r="F2391" t="s">
        <v>270</v>
      </c>
      <c r="G2391">
        <v>100000</v>
      </c>
      <c r="H2391">
        <v>2100000</v>
      </c>
      <c r="I2391">
        <v>1461673.86</v>
      </c>
      <c r="J2391">
        <v>0.69603476190476099</v>
      </c>
      <c r="K2391" t="s">
        <v>108</v>
      </c>
      <c r="L2391" t="s">
        <v>109</v>
      </c>
    </row>
    <row r="2392" spans="1:12" x14ac:dyDescent="0.2">
      <c r="A2392" t="s">
        <v>2095</v>
      </c>
      <c r="B2392">
        <v>1</v>
      </c>
      <c r="C2392" t="s">
        <v>60</v>
      </c>
      <c r="D2392" t="s">
        <v>46</v>
      </c>
      <c r="E2392">
        <v>1</v>
      </c>
      <c r="F2392" t="s">
        <v>270</v>
      </c>
      <c r="G2392">
        <v>35000</v>
      </c>
      <c r="H2392">
        <v>4062000</v>
      </c>
      <c r="I2392">
        <v>3797053.83</v>
      </c>
      <c r="J2392">
        <v>0.93477424913835505</v>
      </c>
      <c r="K2392" t="s">
        <v>242</v>
      </c>
      <c r="L2392" t="s">
        <v>243</v>
      </c>
    </row>
    <row r="2393" spans="1:12" x14ac:dyDescent="0.2">
      <c r="A2393" t="s">
        <v>2148</v>
      </c>
      <c r="B2393">
        <v>1</v>
      </c>
      <c r="C2393" t="s">
        <v>60</v>
      </c>
      <c r="D2393" t="s">
        <v>27</v>
      </c>
      <c r="E2393">
        <v>1</v>
      </c>
      <c r="F2393" t="s">
        <v>270</v>
      </c>
      <c r="G2393">
        <v>140600</v>
      </c>
      <c r="H2393">
        <v>29964273</v>
      </c>
      <c r="I2393">
        <v>16317162.67</v>
      </c>
      <c r="J2393">
        <v>0.54455390925052605</v>
      </c>
      <c r="K2393" t="s">
        <v>133</v>
      </c>
      <c r="L2393" t="s">
        <v>134</v>
      </c>
    </row>
    <row r="2394" spans="1:12" x14ac:dyDescent="0.2">
      <c r="A2394" t="s">
        <v>2149</v>
      </c>
      <c r="B2394">
        <v>1</v>
      </c>
      <c r="C2394" t="s">
        <v>60</v>
      </c>
      <c r="D2394" t="s">
        <v>29</v>
      </c>
      <c r="E2394">
        <v>1</v>
      </c>
      <c r="F2394" t="s">
        <v>270</v>
      </c>
      <c r="G2394">
        <v>224000</v>
      </c>
      <c r="H2394">
        <v>640489</v>
      </c>
      <c r="I2394">
        <v>0</v>
      </c>
      <c r="J2394">
        <v>0</v>
      </c>
      <c r="K2394" t="s">
        <v>133</v>
      </c>
      <c r="L2394" t="s">
        <v>134</v>
      </c>
    </row>
    <row r="2395" spans="1:12" x14ac:dyDescent="0.2">
      <c r="A2395" t="s">
        <v>2150</v>
      </c>
      <c r="B2395">
        <v>1</v>
      </c>
      <c r="C2395" t="s">
        <v>60</v>
      </c>
      <c r="D2395" t="s">
        <v>50</v>
      </c>
      <c r="E2395">
        <v>1</v>
      </c>
      <c r="F2395" t="s">
        <v>270</v>
      </c>
      <c r="G2395">
        <v>80000</v>
      </c>
      <c r="H2395">
        <v>2798000</v>
      </c>
      <c r="I2395">
        <v>597212.63</v>
      </c>
      <c r="J2395">
        <v>0.21344245889921301</v>
      </c>
      <c r="K2395" t="s">
        <v>920</v>
      </c>
      <c r="L2395" t="s">
        <v>921</v>
      </c>
    </row>
    <row r="2396" spans="1:12" x14ac:dyDescent="0.2">
      <c r="A2396" t="s">
        <v>2151</v>
      </c>
      <c r="B2396">
        <v>1</v>
      </c>
      <c r="C2396" t="s">
        <v>60</v>
      </c>
      <c r="D2396" t="s">
        <v>27</v>
      </c>
      <c r="E2396">
        <v>1</v>
      </c>
      <c r="F2396" t="s">
        <v>270</v>
      </c>
      <c r="G2396">
        <v>0</v>
      </c>
      <c r="H2396">
        <v>0</v>
      </c>
      <c r="I2396">
        <v>25.97</v>
      </c>
      <c r="J2396" t="s">
        <v>282</v>
      </c>
      <c r="K2396" t="s">
        <v>536</v>
      </c>
      <c r="L2396" t="s">
        <v>537</v>
      </c>
    </row>
    <row r="2397" spans="1:12" x14ac:dyDescent="0.2">
      <c r="A2397" t="s">
        <v>2152</v>
      </c>
      <c r="B2397">
        <v>0</v>
      </c>
      <c r="C2397" t="s">
        <v>13</v>
      </c>
      <c r="D2397" t="s">
        <v>42</v>
      </c>
      <c r="E2397">
        <v>1</v>
      </c>
      <c r="F2397" t="s">
        <v>270</v>
      </c>
      <c r="G2397">
        <v>0</v>
      </c>
      <c r="H2397">
        <v>0</v>
      </c>
      <c r="I2397">
        <v>0</v>
      </c>
      <c r="J2397" t="s">
        <v>282</v>
      </c>
      <c r="K2397" t="s">
        <v>70</v>
      </c>
      <c r="L2397" t="s">
        <v>71</v>
      </c>
    </row>
    <row r="2398" spans="1:12" x14ac:dyDescent="0.2">
      <c r="A2398" t="s">
        <v>2153</v>
      </c>
      <c r="B2398">
        <v>0</v>
      </c>
      <c r="C2398" t="s">
        <v>13</v>
      </c>
      <c r="D2398" t="s">
        <v>42</v>
      </c>
      <c r="E2398">
        <v>1</v>
      </c>
      <c r="F2398" t="s">
        <v>270</v>
      </c>
      <c r="G2398">
        <v>0</v>
      </c>
      <c r="H2398">
        <v>0</v>
      </c>
      <c r="I2398">
        <v>0</v>
      </c>
      <c r="J2398" t="s">
        <v>282</v>
      </c>
      <c r="K2398" t="s">
        <v>719</v>
      </c>
      <c r="L2398" t="s">
        <v>720</v>
      </c>
    </row>
    <row r="2399" spans="1:12" x14ac:dyDescent="0.2">
      <c r="A2399" t="s">
        <v>133</v>
      </c>
      <c r="B2399">
        <v>0</v>
      </c>
      <c r="C2399" t="s">
        <v>13</v>
      </c>
      <c r="D2399" t="s">
        <v>42</v>
      </c>
      <c r="E2399">
        <v>1</v>
      </c>
      <c r="F2399" t="s">
        <v>270</v>
      </c>
      <c r="G2399">
        <v>0</v>
      </c>
      <c r="H2399">
        <v>0</v>
      </c>
      <c r="I2399">
        <v>0</v>
      </c>
      <c r="J2399" t="s">
        <v>282</v>
      </c>
      <c r="K2399" t="s">
        <v>133</v>
      </c>
      <c r="L2399" t="s">
        <v>134</v>
      </c>
    </row>
    <row r="2400" spans="1:12" x14ac:dyDescent="0.2">
      <c r="A2400" t="s">
        <v>83</v>
      </c>
      <c r="B2400">
        <v>0</v>
      </c>
      <c r="C2400" t="s">
        <v>13</v>
      </c>
      <c r="D2400" t="s">
        <v>42</v>
      </c>
      <c r="E2400">
        <v>1</v>
      </c>
      <c r="F2400" t="s">
        <v>270</v>
      </c>
      <c r="G2400">
        <v>0</v>
      </c>
      <c r="H2400">
        <v>0</v>
      </c>
      <c r="I2400">
        <v>0</v>
      </c>
      <c r="J2400" t="s">
        <v>282</v>
      </c>
      <c r="K2400" t="s">
        <v>83</v>
      </c>
      <c r="L2400" t="s">
        <v>84</v>
      </c>
    </row>
    <row r="2401" spans="1:12" x14ac:dyDescent="0.2">
      <c r="A2401" t="s">
        <v>2154</v>
      </c>
      <c r="B2401">
        <v>0</v>
      </c>
      <c r="C2401" t="s">
        <v>13</v>
      </c>
      <c r="D2401" t="s">
        <v>42</v>
      </c>
      <c r="E2401">
        <v>1</v>
      </c>
      <c r="F2401" t="s">
        <v>270</v>
      </c>
      <c r="G2401">
        <v>0</v>
      </c>
      <c r="H2401">
        <v>0</v>
      </c>
      <c r="I2401">
        <v>0</v>
      </c>
      <c r="J2401" t="s">
        <v>282</v>
      </c>
      <c r="K2401" t="s">
        <v>227</v>
      </c>
      <c r="L2401" t="s">
        <v>228</v>
      </c>
    </row>
    <row r="2402" spans="1:12" x14ac:dyDescent="0.2">
      <c r="A2402" t="s">
        <v>2155</v>
      </c>
      <c r="B2402">
        <v>0</v>
      </c>
      <c r="C2402" t="s">
        <v>13</v>
      </c>
      <c r="D2402" t="s">
        <v>42</v>
      </c>
      <c r="E2402">
        <v>1</v>
      </c>
      <c r="F2402" t="s">
        <v>270</v>
      </c>
      <c r="G2402">
        <v>0</v>
      </c>
      <c r="H2402">
        <v>0</v>
      </c>
      <c r="I2402">
        <v>0</v>
      </c>
      <c r="J2402" t="s">
        <v>282</v>
      </c>
      <c r="K2402" t="s">
        <v>149</v>
      </c>
      <c r="L2402" t="s">
        <v>150</v>
      </c>
    </row>
    <row r="2403" spans="1:12" x14ac:dyDescent="0.2">
      <c r="A2403" t="s">
        <v>245</v>
      </c>
      <c r="B2403">
        <v>0</v>
      </c>
      <c r="C2403" t="s">
        <v>13</v>
      </c>
      <c r="D2403" t="s">
        <v>42</v>
      </c>
      <c r="E2403">
        <v>1</v>
      </c>
      <c r="F2403" t="s">
        <v>270</v>
      </c>
      <c r="G2403">
        <v>0</v>
      </c>
      <c r="H2403">
        <v>0</v>
      </c>
      <c r="I2403">
        <v>0</v>
      </c>
      <c r="J2403" t="s">
        <v>282</v>
      </c>
      <c r="K2403" t="s">
        <v>245</v>
      </c>
      <c r="L2403" t="s">
        <v>246</v>
      </c>
    </row>
    <row r="2404" spans="1:12" x14ac:dyDescent="0.2">
      <c r="A2404" t="s">
        <v>2156</v>
      </c>
      <c r="B2404">
        <v>0</v>
      </c>
      <c r="C2404" t="s">
        <v>13</v>
      </c>
      <c r="D2404" t="s">
        <v>19</v>
      </c>
      <c r="E2404">
        <v>1</v>
      </c>
      <c r="F2404" t="s">
        <v>270</v>
      </c>
      <c r="G2404">
        <v>0</v>
      </c>
      <c r="H2404">
        <v>0</v>
      </c>
      <c r="I2404">
        <v>0</v>
      </c>
      <c r="J2404" t="s">
        <v>282</v>
      </c>
      <c r="K2404" t="s">
        <v>57</v>
      </c>
      <c r="L2404" t="s">
        <v>58</v>
      </c>
    </row>
    <row r="2405" spans="1:12" x14ac:dyDescent="0.2">
      <c r="A2405" t="s">
        <v>2157</v>
      </c>
      <c r="B2405">
        <v>0</v>
      </c>
      <c r="C2405" t="s">
        <v>13</v>
      </c>
      <c r="D2405" t="s">
        <v>27</v>
      </c>
      <c r="E2405">
        <v>1</v>
      </c>
      <c r="F2405" t="s">
        <v>270</v>
      </c>
      <c r="G2405">
        <v>0</v>
      </c>
      <c r="H2405">
        <v>0</v>
      </c>
      <c r="I2405">
        <v>0</v>
      </c>
      <c r="J2405" t="s">
        <v>282</v>
      </c>
      <c r="K2405" t="s">
        <v>592</v>
      </c>
      <c r="L2405" t="s">
        <v>593</v>
      </c>
    </row>
    <row r="2406" spans="1:12" x14ac:dyDescent="0.2">
      <c r="A2406" t="s">
        <v>2158</v>
      </c>
      <c r="B2406">
        <v>0</v>
      </c>
      <c r="C2406" t="s">
        <v>13</v>
      </c>
      <c r="D2406" t="s">
        <v>42</v>
      </c>
      <c r="E2406">
        <v>1</v>
      </c>
      <c r="F2406" t="s">
        <v>270</v>
      </c>
      <c r="G2406">
        <v>0</v>
      </c>
      <c r="H2406">
        <v>0</v>
      </c>
      <c r="I2406">
        <v>0</v>
      </c>
      <c r="J2406" t="s">
        <v>282</v>
      </c>
      <c r="K2406" t="s">
        <v>143</v>
      </c>
      <c r="L2406" t="s">
        <v>144</v>
      </c>
    </row>
    <row r="2407" spans="1:12" x14ac:dyDescent="0.2">
      <c r="A2407" t="s">
        <v>2159</v>
      </c>
      <c r="B2407">
        <v>0</v>
      </c>
      <c r="C2407" t="s">
        <v>13</v>
      </c>
      <c r="D2407" t="s">
        <v>42</v>
      </c>
      <c r="E2407">
        <v>1</v>
      </c>
      <c r="F2407" t="s">
        <v>270</v>
      </c>
      <c r="G2407">
        <v>0</v>
      </c>
      <c r="H2407">
        <v>0</v>
      </c>
      <c r="I2407">
        <v>0</v>
      </c>
      <c r="J2407" t="s">
        <v>282</v>
      </c>
      <c r="K2407" t="s">
        <v>67</v>
      </c>
      <c r="L2407" t="s">
        <v>68</v>
      </c>
    </row>
    <row r="2408" spans="1:12" x14ac:dyDescent="0.2">
      <c r="A2408" t="s">
        <v>2160</v>
      </c>
      <c r="B2408">
        <v>0</v>
      </c>
      <c r="C2408" t="s">
        <v>13</v>
      </c>
      <c r="D2408" t="s">
        <v>42</v>
      </c>
      <c r="E2408">
        <v>1</v>
      </c>
      <c r="F2408" t="s">
        <v>270</v>
      </c>
      <c r="G2408">
        <v>0</v>
      </c>
      <c r="H2408">
        <v>0</v>
      </c>
      <c r="I2408">
        <v>0</v>
      </c>
      <c r="J2408" t="s">
        <v>282</v>
      </c>
      <c r="K2408" t="s">
        <v>1298</v>
      </c>
      <c r="L2408" t="s">
        <v>1299</v>
      </c>
    </row>
    <row r="2409" spans="1:12" x14ac:dyDescent="0.2">
      <c r="A2409" t="s">
        <v>2161</v>
      </c>
      <c r="B2409">
        <v>0</v>
      </c>
      <c r="C2409" t="s">
        <v>13</v>
      </c>
      <c r="D2409" t="s">
        <v>29</v>
      </c>
      <c r="E2409">
        <v>1</v>
      </c>
      <c r="F2409" t="s">
        <v>270</v>
      </c>
      <c r="G2409">
        <v>0</v>
      </c>
      <c r="H2409">
        <v>0</v>
      </c>
      <c r="I2409">
        <v>0</v>
      </c>
      <c r="J2409" t="s">
        <v>282</v>
      </c>
      <c r="K2409" t="s">
        <v>189</v>
      </c>
      <c r="L2409" t="s">
        <v>190</v>
      </c>
    </row>
    <row r="2410" spans="1:12" x14ac:dyDescent="0.2">
      <c r="A2410" t="s">
        <v>300</v>
      </c>
      <c r="B2410">
        <v>0</v>
      </c>
      <c r="C2410" t="s">
        <v>13</v>
      </c>
      <c r="D2410" t="s">
        <v>42</v>
      </c>
      <c r="E2410">
        <v>1</v>
      </c>
      <c r="F2410" t="s">
        <v>270</v>
      </c>
      <c r="G2410">
        <v>0</v>
      </c>
      <c r="H2410">
        <v>0</v>
      </c>
      <c r="I2410">
        <v>0</v>
      </c>
      <c r="J2410" t="s">
        <v>282</v>
      </c>
      <c r="K2410" t="s">
        <v>300</v>
      </c>
      <c r="L2410" t="s">
        <v>301</v>
      </c>
    </row>
    <row r="2411" spans="1:12" x14ac:dyDescent="0.2">
      <c r="A2411" t="s">
        <v>2162</v>
      </c>
      <c r="B2411">
        <v>0</v>
      </c>
      <c r="C2411" t="s">
        <v>13</v>
      </c>
      <c r="D2411" t="s">
        <v>42</v>
      </c>
      <c r="E2411">
        <v>1</v>
      </c>
      <c r="F2411" t="s">
        <v>270</v>
      </c>
      <c r="G2411">
        <v>0</v>
      </c>
      <c r="H2411">
        <v>0</v>
      </c>
      <c r="I2411">
        <v>0</v>
      </c>
      <c r="J2411" t="s">
        <v>282</v>
      </c>
      <c r="K2411" t="s">
        <v>43</v>
      </c>
      <c r="L2411" t="s">
        <v>44</v>
      </c>
    </row>
    <row r="2412" spans="1:12" x14ac:dyDescent="0.2">
      <c r="A2412" t="s">
        <v>753</v>
      </c>
      <c r="B2412">
        <v>0</v>
      </c>
      <c r="C2412" t="s">
        <v>13</v>
      </c>
      <c r="D2412" t="s">
        <v>42</v>
      </c>
      <c r="E2412">
        <v>1</v>
      </c>
      <c r="F2412" t="s">
        <v>270</v>
      </c>
      <c r="G2412">
        <v>0</v>
      </c>
      <c r="H2412">
        <v>0</v>
      </c>
      <c r="I2412">
        <v>0</v>
      </c>
      <c r="J2412" t="s">
        <v>282</v>
      </c>
      <c r="K2412" t="s">
        <v>753</v>
      </c>
      <c r="L2412" t="s">
        <v>754</v>
      </c>
    </row>
    <row r="2413" spans="1:12" x14ac:dyDescent="0.2">
      <c r="A2413" t="s">
        <v>2163</v>
      </c>
      <c r="B2413">
        <v>0</v>
      </c>
      <c r="C2413" t="s">
        <v>13</v>
      </c>
      <c r="D2413" t="s">
        <v>19</v>
      </c>
      <c r="E2413">
        <v>1</v>
      </c>
      <c r="F2413" t="s">
        <v>270</v>
      </c>
      <c r="G2413">
        <v>0</v>
      </c>
      <c r="H2413">
        <v>0</v>
      </c>
      <c r="I2413">
        <v>0</v>
      </c>
      <c r="J2413" t="s">
        <v>282</v>
      </c>
      <c r="K2413" t="s">
        <v>379</v>
      </c>
      <c r="L2413" t="s">
        <v>380</v>
      </c>
    </row>
    <row r="2414" spans="1:12" x14ac:dyDescent="0.2">
      <c r="A2414" t="s">
        <v>2164</v>
      </c>
      <c r="B2414">
        <v>0</v>
      </c>
      <c r="C2414" t="s">
        <v>13</v>
      </c>
      <c r="D2414" t="s">
        <v>42</v>
      </c>
      <c r="E2414">
        <v>1</v>
      </c>
      <c r="F2414" t="s">
        <v>270</v>
      </c>
      <c r="G2414">
        <v>0</v>
      </c>
      <c r="H2414">
        <v>0</v>
      </c>
      <c r="I2414">
        <v>0</v>
      </c>
      <c r="J2414" t="s">
        <v>282</v>
      </c>
      <c r="K2414" t="s">
        <v>344</v>
      </c>
      <c r="L2414" t="s">
        <v>345</v>
      </c>
    </row>
    <row r="2415" spans="1:12" x14ac:dyDescent="0.2">
      <c r="A2415" t="s">
        <v>2165</v>
      </c>
      <c r="B2415">
        <v>0</v>
      </c>
      <c r="C2415" t="s">
        <v>13</v>
      </c>
      <c r="D2415" t="s">
        <v>42</v>
      </c>
      <c r="E2415">
        <v>1</v>
      </c>
      <c r="F2415" t="s">
        <v>270</v>
      </c>
      <c r="G2415">
        <v>0</v>
      </c>
      <c r="H2415">
        <v>0</v>
      </c>
      <c r="I2415">
        <v>0</v>
      </c>
      <c r="J2415" t="s">
        <v>282</v>
      </c>
      <c r="K2415" t="s">
        <v>251</v>
      </c>
      <c r="L2415" t="s">
        <v>252</v>
      </c>
    </row>
    <row r="2416" spans="1:12" x14ac:dyDescent="0.2">
      <c r="A2416" t="s">
        <v>130</v>
      </c>
      <c r="B2416">
        <v>0</v>
      </c>
      <c r="C2416" t="s">
        <v>13</v>
      </c>
      <c r="D2416" t="s">
        <v>42</v>
      </c>
      <c r="E2416">
        <v>1</v>
      </c>
      <c r="F2416" t="s">
        <v>270</v>
      </c>
      <c r="G2416">
        <v>0</v>
      </c>
      <c r="H2416">
        <v>0</v>
      </c>
      <c r="I2416">
        <v>0</v>
      </c>
      <c r="J2416" t="s">
        <v>282</v>
      </c>
      <c r="K2416" t="s">
        <v>130</v>
      </c>
      <c r="L2416" t="s">
        <v>131</v>
      </c>
    </row>
    <row r="2417" spans="1:12" x14ac:dyDescent="0.2">
      <c r="A2417" t="s">
        <v>2166</v>
      </c>
      <c r="B2417">
        <v>0</v>
      </c>
      <c r="C2417" t="s">
        <v>13</v>
      </c>
      <c r="D2417" t="s">
        <v>42</v>
      </c>
      <c r="E2417">
        <v>1</v>
      </c>
      <c r="F2417" t="s">
        <v>270</v>
      </c>
      <c r="G2417">
        <v>0</v>
      </c>
      <c r="H2417">
        <v>0</v>
      </c>
      <c r="I2417">
        <v>0</v>
      </c>
      <c r="J2417" t="s">
        <v>282</v>
      </c>
      <c r="K2417" t="s">
        <v>877</v>
      </c>
      <c r="L2417" t="s">
        <v>878</v>
      </c>
    </row>
    <row r="2418" spans="1:12" x14ac:dyDescent="0.2">
      <c r="A2418" t="s">
        <v>2167</v>
      </c>
      <c r="B2418">
        <v>0</v>
      </c>
      <c r="C2418" t="s">
        <v>13</v>
      </c>
      <c r="D2418" t="s">
        <v>139</v>
      </c>
      <c r="E2418">
        <v>1</v>
      </c>
      <c r="F2418" t="s">
        <v>270</v>
      </c>
      <c r="G2418">
        <v>0</v>
      </c>
      <c r="H2418">
        <v>0</v>
      </c>
      <c r="I2418">
        <v>0</v>
      </c>
      <c r="J2418" t="s">
        <v>282</v>
      </c>
      <c r="K2418" t="s">
        <v>140</v>
      </c>
      <c r="L2418" t="s">
        <v>141</v>
      </c>
    </row>
    <row r="2419" spans="1:12" x14ac:dyDescent="0.2">
      <c r="A2419" t="s">
        <v>2168</v>
      </c>
      <c r="B2419">
        <v>0</v>
      </c>
      <c r="C2419" t="s">
        <v>13</v>
      </c>
      <c r="D2419" t="s">
        <v>42</v>
      </c>
      <c r="E2419">
        <v>1</v>
      </c>
      <c r="F2419" t="s">
        <v>270</v>
      </c>
      <c r="G2419">
        <v>0</v>
      </c>
      <c r="H2419">
        <v>0</v>
      </c>
      <c r="I2419">
        <v>0</v>
      </c>
      <c r="J2419" t="s">
        <v>282</v>
      </c>
      <c r="K2419" t="s">
        <v>491</v>
      </c>
      <c r="L2419" t="s">
        <v>492</v>
      </c>
    </row>
    <row r="2420" spans="1:12" x14ac:dyDescent="0.2">
      <c r="A2420" t="s">
        <v>2169</v>
      </c>
      <c r="B2420">
        <v>1</v>
      </c>
      <c r="C2420" t="s">
        <v>60</v>
      </c>
      <c r="D2420" t="s">
        <v>23</v>
      </c>
      <c r="E2420">
        <v>1</v>
      </c>
      <c r="F2420" t="s">
        <v>270</v>
      </c>
      <c r="G2420">
        <v>12000</v>
      </c>
      <c r="H2420">
        <v>2128000</v>
      </c>
      <c r="I2420">
        <v>164921</v>
      </c>
      <c r="J2420">
        <v>7.7500469924811993E-2</v>
      </c>
      <c r="K2420" t="s">
        <v>338</v>
      </c>
      <c r="L2420" t="s">
        <v>339</v>
      </c>
    </row>
    <row r="2421" spans="1:12" x14ac:dyDescent="0.2">
      <c r="A2421" t="s">
        <v>2170</v>
      </c>
      <c r="B2421">
        <v>1</v>
      </c>
      <c r="C2421" t="s">
        <v>60</v>
      </c>
      <c r="D2421" t="s">
        <v>27</v>
      </c>
      <c r="E2421">
        <v>1</v>
      </c>
      <c r="F2421" t="s">
        <v>270</v>
      </c>
      <c r="G2421">
        <v>50000</v>
      </c>
      <c r="H2421">
        <v>13298000</v>
      </c>
      <c r="I2421">
        <v>0</v>
      </c>
      <c r="J2421">
        <v>0</v>
      </c>
      <c r="K2421" t="s">
        <v>239</v>
      </c>
      <c r="L2421" t="s">
        <v>240</v>
      </c>
    </row>
    <row r="2422" spans="1:12" x14ac:dyDescent="0.2">
      <c r="A2422" t="s">
        <v>2171</v>
      </c>
      <c r="B2422">
        <v>1</v>
      </c>
      <c r="C2422" t="s">
        <v>60</v>
      </c>
      <c r="D2422" t="s">
        <v>79</v>
      </c>
      <c r="E2422">
        <v>1</v>
      </c>
      <c r="F2422" t="s">
        <v>270</v>
      </c>
      <c r="G2422">
        <v>4700</v>
      </c>
      <c r="H2422">
        <v>802000</v>
      </c>
      <c r="I2422">
        <v>60224.89</v>
      </c>
      <c r="J2422">
        <v>7.5092269326683295E-2</v>
      </c>
      <c r="K2422" t="s">
        <v>373</v>
      </c>
      <c r="L2422" t="s">
        <v>374</v>
      </c>
    </row>
    <row r="2423" spans="1:12" x14ac:dyDescent="0.2">
      <c r="A2423" t="s">
        <v>2172</v>
      </c>
      <c r="B2423">
        <v>1</v>
      </c>
      <c r="C2423" t="s">
        <v>60</v>
      </c>
      <c r="D2423" t="s">
        <v>50</v>
      </c>
      <c r="E2423">
        <v>1</v>
      </c>
      <c r="F2423" t="s">
        <v>270</v>
      </c>
      <c r="G2423">
        <v>1000</v>
      </c>
      <c r="H2423">
        <v>188000</v>
      </c>
      <c r="I2423">
        <v>96468.41</v>
      </c>
      <c r="J2423">
        <v>0.51312765957446804</v>
      </c>
      <c r="K2423" t="s">
        <v>105</v>
      </c>
      <c r="L2423" t="s">
        <v>106</v>
      </c>
    </row>
    <row r="2424" spans="1:12" x14ac:dyDescent="0.2">
      <c r="A2424" t="s">
        <v>2173</v>
      </c>
      <c r="B2424">
        <v>0</v>
      </c>
      <c r="C2424" t="s">
        <v>13</v>
      </c>
      <c r="D2424" t="s">
        <v>42</v>
      </c>
      <c r="E2424">
        <v>1</v>
      </c>
      <c r="F2424" t="s">
        <v>270</v>
      </c>
      <c r="G2424">
        <v>0</v>
      </c>
      <c r="H2424">
        <v>0</v>
      </c>
      <c r="I2424">
        <v>0</v>
      </c>
      <c r="J2424" t="s">
        <v>282</v>
      </c>
      <c r="K2424" t="s">
        <v>273</v>
      </c>
      <c r="L2424" t="s">
        <v>274</v>
      </c>
    </row>
    <row r="2425" spans="1:12" x14ac:dyDescent="0.2">
      <c r="A2425" t="s">
        <v>2174</v>
      </c>
      <c r="B2425">
        <v>1</v>
      </c>
      <c r="C2425" t="s">
        <v>60</v>
      </c>
      <c r="D2425" t="s">
        <v>46</v>
      </c>
      <c r="E2425">
        <v>1</v>
      </c>
      <c r="F2425" t="s">
        <v>270</v>
      </c>
      <c r="G2425">
        <v>770000</v>
      </c>
      <c r="H2425">
        <v>47500000</v>
      </c>
      <c r="I2425">
        <v>18273829.960000001</v>
      </c>
      <c r="J2425">
        <v>0.38471218947368402</v>
      </c>
      <c r="K2425" t="s">
        <v>592</v>
      </c>
      <c r="L2425" t="s">
        <v>593</v>
      </c>
    </row>
    <row r="2426" spans="1:12" x14ac:dyDescent="0.2">
      <c r="A2426" t="s">
        <v>2175</v>
      </c>
      <c r="B2426">
        <v>1</v>
      </c>
      <c r="C2426" t="s">
        <v>60</v>
      </c>
      <c r="D2426" t="s">
        <v>46</v>
      </c>
      <c r="E2426">
        <v>1</v>
      </c>
      <c r="F2426" t="s">
        <v>270</v>
      </c>
      <c r="G2426">
        <v>191000</v>
      </c>
      <c r="H2426">
        <v>11940000</v>
      </c>
      <c r="I2426">
        <v>3485789.51</v>
      </c>
      <c r="J2426">
        <v>0.29194212730318198</v>
      </c>
      <c r="K2426" t="s">
        <v>592</v>
      </c>
      <c r="L2426" t="s">
        <v>593</v>
      </c>
    </row>
    <row r="2427" spans="1:12" x14ac:dyDescent="0.2">
      <c r="A2427" t="s">
        <v>2176</v>
      </c>
      <c r="B2427">
        <v>1</v>
      </c>
      <c r="C2427" t="s">
        <v>60</v>
      </c>
      <c r="D2427" t="s">
        <v>27</v>
      </c>
      <c r="E2427">
        <v>1</v>
      </c>
      <c r="F2427" t="s">
        <v>270</v>
      </c>
      <c r="G2427">
        <v>258000</v>
      </c>
      <c r="H2427">
        <v>7433000</v>
      </c>
      <c r="I2427">
        <v>9407233.2599999998</v>
      </c>
      <c r="J2427">
        <v>1.2656037938921001</v>
      </c>
      <c r="K2427" t="s">
        <v>199</v>
      </c>
      <c r="L2427" t="s">
        <v>200</v>
      </c>
    </row>
    <row r="2428" spans="1:12" x14ac:dyDescent="0.2">
      <c r="A2428" t="s">
        <v>2177</v>
      </c>
      <c r="B2428">
        <v>1</v>
      </c>
      <c r="C2428" t="s">
        <v>60</v>
      </c>
      <c r="D2428" t="s">
        <v>79</v>
      </c>
      <c r="E2428">
        <v>1</v>
      </c>
      <c r="F2428" t="s">
        <v>270</v>
      </c>
      <c r="G2428">
        <v>250000</v>
      </c>
      <c r="H2428">
        <v>7200000</v>
      </c>
      <c r="I2428">
        <v>6223935.1299999999</v>
      </c>
      <c r="J2428">
        <v>0.86443541666666601</v>
      </c>
      <c r="K2428" t="s">
        <v>175</v>
      </c>
      <c r="L2428" t="s">
        <v>176</v>
      </c>
    </row>
    <row r="2429" spans="1:12" x14ac:dyDescent="0.2">
      <c r="A2429" t="s">
        <v>2178</v>
      </c>
      <c r="B2429">
        <v>1</v>
      </c>
      <c r="C2429" t="s">
        <v>60</v>
      </c>
      <c r="D2429" t="s">
        <v>79</v>
      </c>
      <c r="E2429">
        <v>1</v>
      </c>
      <c r="F2429" t="s">
        <v>270</v>
      </c>
      <c r="G2429">
        <v>2000</v>
      </c>
      <c r="H2429">
        <v>363000</v>
      </c>
      <c r="I2429">
        <v>3100.2</v>
      </c>
      <c r="J2429">
        <v>8.5399449035812609E-3</v>
      </c>
      <c r="K2429" t="s">
        <v>1008</v>
      </c>
      <c r="L2429" t="s">
        <v>1009</v>
      </c>
    </row>
    <row r="2430" spans="1:12" x14ac:dyDescent="0.2">
      <c r="A2430" t="s">
        <v>2179</v>
      </c>
      <c r="B2430">
        <v>1</v>
      </c>
      <c r="C2430" t="s">
        <v>60</v>
      </c>
      <c r="D2430" t="s">
        <v>79</v>
      </c>
      <c r="E2430">
        <v>1</v>
      </c>
      <c r="F2430" t="s">
        <v>270</v>
      </c>
      <c r="G2430">
        <v>21600</v>
      </c>
      <c r="H2430">
        <v>1333000</v>
      </c>
      <c r="I2430">
        <v>221830.26</v>
      </c>
      <c r="J2430">
        <v>0.16641410352588101</v>
      </c>
      <c r="K2430" t="s">
        <v>422</v>
      </c>
      <c r="L2430" t="s">
        <v>423</v>
      </c>
    </row>
    <row r="2431" spans="1:12" x14ac:dyDescent="0.2">
      <c r="A2431" t="s">
        <v>2180</v>
      </c>
      <c r="B2431">
        <v>1</v>
      </c>
      <c r="C2431" t="s">
        <v>60</v>
      </c>
      <c r="D2431" t="s">
        <v>27</v>
      </c>
      <c r="E2431">
        <v>1</v>
      </c>
      <c r="F2431" t="s">
        <v>270</v>
      </c>
      <c r="G2431">
        <v>77000</v>
      </c>
      <c r="H2431">
        <v>446000</v>
      </c>
      <c r="I2431">
        <v>0</v>
      </c>
      <c r="J2431">
        <v>0</v>
      </c>
      <c r="K2431" t="s">
        <v>316</v>
      </c>
      <c r="L2431" t="s">
        <v>317</v>
      </c>
    </row>
    <row r="2432" spans="1:12" x14ac:dyDescent="0.2">
      <c r="A2432" t="s">
        <v>2181</v>
      </c>
      <c r="B2432">
        <v>1</v>
      </c>
      <c r="C2432" t="s">
        <v>60</v>
      </c>
      <c r="D2432" t="s">
        <v>27</v>
      </c>
      <c r="E2432">
        <v>1</v>
      </c>
      <c r="F2432" t="s">
        <v>270</v>
      </c>
      <c r="G2432">
        <v>523200</v>
      </c>
      <c r="H2432">
        <v>2019000</v>
      </c>
      <c r="I2432">
        <v>1797702.62</v>
      </c>
      <c r="J2432">
        <v>0.89039227340267402</v>
      </c>
      <c r="K2432" t="s">
        <v>181</v>
      </c>
      <c r="L2432" t="s">
        <v>182</v>
      </c>
    </row>
    <row r="2433" spans="1:12" x14ac:dyDescent="0.2">
      <c r="A2433" t="s">
        <v>2182</v>
      </c>
      <c r="B2433">
        <v>1</v>
      </c>
      <c r="C2433" t="s">
        <v>60</v>
      </c>
      <c r="D2433" t="s">
        <v>79</v>
      </c>
      <c r="E2433">
        <v>1</v>
      </c>
      <c r="F2433" t="s">
        <v>270</v>
      </c>
      <c r="G2433">
        <v>12000</v>
      </c>
      <c r="H2433">
        <v>435000</v>
      </c>
      <c r="I2433">
        <v>101375</v>
      </c>
      <c r="J2433">
        <v>0.23304597701149399</v>
      </c>
      <c r="K2433" t="s">
        <v>837</v>
      </c>
      <c r="L2433" t="s">
        <v>838</v>
      </c>
    </row>
    <row r="2434" spans="1:12" x14ac:dyDescent="0.2">
      <c r="A2434" t="s">
        <v>2183</v>
      </c>
      <c r="B2434">
        <v>1</v>
      </c>
      <c r="C2434" t="s">
        <v>60</v>
      </c>
      <c r="D2434" t="s">
        <v>50</v>
      </c>
      <c r="E2434">
        <v>1</v>
      </c>
      <c r="F2434" t="s">
        <v>270</v>
      </c>
      <c r="G2434">
        <v>100000</v>
      </c>
      <c r="H2434">
        <v>57473100</v>
      </c>
      <c r="I2434">
        <v>55894650.560000002</v>
      </c>
      <c r="J2434">
        <v>0.97253584720504005</v>
      </c>
      <c r="K2434" t="s">
        <v>920</v>
      </c>
      <c r="L2434" t="s">
        <v>921</v>
      </c>
    </row>
    <row r="2435" spans="1:12" x14ac:dyDescent="0.2">
      <c r="A2435" t="s">
        <v>1651</v>
      </c>
      <c r="B2435">
        <v>0</v>
      </c>
      <c r="C2435" t="s">
        <v>13</v>
      </c>
      <c r="D2435" t="s">
        <v>27</v>
      </c>
      <c r="E2435">
        <v>1</v>
      </c>
      <c r="F2435" t="s">
        <v>270</v>
      </c>
      <c r="G2435">
        <v>0</v>
      </c>
      <c r="H2435">
        <v>0</v>
      </c>
      <c r="I2435">
        <v>0</v>
      </c>
      <c r="J2435" t="s">
        <v>282</v>
      </c>
      <c r="K2435" t="s">
        <v>24</v>
      </c>
      <c r="L2435" t="s">
        <v>25</v>
      </c>
    </row>
    <row r="2436" spans="1:12" x14ac:dyDescent="0.2">
      <c r="A2436" t="s">
        <v>2184</v>
      </c>
      <c r="B2436">
        <v>1</v>
      </c>
      <c r="C2436" t="s">
        <v>60</v>
      </c>
      <c r="D2436" t="s">
        <v>50</v>
      </c>
      <c r="E2436">
        <v>1</v>
      </c>
      <c r="F2436" t="s">
        <v>270</v>
      </c>
      <c r="G2436">
        <v>50000</v>
      </c>
      <c r="H2436">
        <v>2338000</v>
      </c>
      <c r="I2436">
        <v>1683731.23</v>
      </c>
      <c r="J2436">
        <v>0.72015868263473004</v>
      </c>
      <c r="K2436" t="s">
        <v>153</v>
      </c>
      <c r="L2436" t="s">
        <v>154</v>
      </c>
    </row>
    <row r="2437" spans="1:12" x14ac:dyDescent="0.2">
      <c r="A2437" t="s">
        <v>2081</v>
      </c>
      <c r="B2437">
        <v>1</v>
      </c>
      <c r="C2437" t="s">
        <v>60</v>
      </c>
      <c r="D2437" t="s">
        <v>27</v>
      </c>
      <c r="E2437">
        <v>1</v>
      </c>
      <c r="F2437" t="s">
        <v>270</v>
      </c>
      <c r="G2437">
        <v>100000</v>
      </c>
      <c r="H2437">
        <v>1216000</v>
      </c>
      <c r="I2437">
        <v>2230179.9</v>
      </c>
      <c r="J2437">
        <v>1.8340287828947299</v>
      </c>
      <c r="K2437" t="s">
        <v>300</v>
      </c>
      <c r="L2437" t="s">
        <v>301</v>
      </c>
    </row>
    <row r="2438" spans="1:12" x14ac:dyDescent="0.2">
      <c r="A2438" t="s">
        <v>1859</v>
      </c>
      <c r="B2438">
        <v>1</v>
      </c>
      <c r="C2438" t="s">
        <v>60</v>
      </c>
      <c r="D2438" t="s">
        <v>27</v>
      </c>
      <c r="E2438">
        <v>1</v>
      </c>
      <c r="F2438" t="s">
        <v>270</v>
      </c>
      <c r="G2438">
        <v>1000000</v>
      </c>
      <c r="H2438">
        <v>10200000</v>
      </c>
      <c r="I2438">
        <v>6896353.5099999998</v>
      </c>
      <c r="J2438">
        <v>0.676113039215686</v>
      </c>
      <c r="K2438" t="s">
        <v>920</v>
      </c>
      <c r="L2438" t="s">
        <v>921</v>
      </c>
    </row>
    <row r="2439" spans="1:12" x14ac:dyDescent="0.2">
      <c r="A2439" t="s">
        <v>2185</v>
      </c>
      <c r="B2439">
        <v>1</v>
      </c>
      <c r="C2439" t="s">
        <v>60</v>
      </c>
      <c r="D2439" t="s">
        <v>208</v>
      </c>
      <c r="E2439">
        <v>1</v>
      </c>
      <c r="F2439" t="s">
        <v>270</v>
      </c>
      <c r="G2439">
        <v>2880</v>
      </c>
      <c r="H2439">
        <v>206000</v>
      </c>
      <c r="I2439">
        <v>205652.18</v>
      </c>
      <c r="J2439">
        <v>0.99831067961164999</v>
      </c>
      <c r="K2439" t="s">
        <v>143</v>
      </c>
      <c r="L2439" t="s">
        <v>144</v>
      </c>
    </row>
    <row r="2440" spans="1:12" x14ac:dyDescent="0.2">
      <c r="A2440" t="s">
        <v>2186</v>
      </c>
      <c r="B2440">
        <v>1</v>
      </c>
      <c r="C2440" t="s">
        <v>60</v>
      </c>
      <c r="D2440" t="s">
        <v>50</v>
      </c>
      <c r="E2440">
        <v>1</v>
      </c>
      <c r="F2440" t="s">
        <v>270</v>
      </c>
      <c r="G2440">
        <v>100000</v>
      </c>
      <c r="H2440">
        <v>65000000</v>
      </c>
      <c r="I2440">
        <v>4695379.54</v>
      </c>
      <c r="J2440">
        <v>7.2236599999999998E-2</v>
      </c>
      <c r="K2440" t="s">
        <v>344</v>
      </c>
      <c r="L2440" t="s">
        <v>345</v>
      </c>
    </row>
    <row r="2441" spans="1:12" x14ac:dyDescent="0.2">
      <c r="A2441" t="s">
        <v>2187</v>
      </c>
      <c r="B2441">
        <v>1</v>
      </c>
      <c r="C2441" t="s">
        <v>60</v>
      </c>
      <c r="D2441" t="s">
        <v>27</v>
      </c>
      <c r="E2441">
        <v>1</v>
      </c>
      <c r="F2441" t="s">
        <v>270</v>
      </c>
      <c r="G2441">
        <v>0</v>
      </c>
      <c r="H2441">
        <v>1552350</v>
      </c>
      <c r="I2441">
        <v>1421204.56</v>
      </c>
      <c r="J2441">
        <v>0.915517763390987</v>
      </c>
      <c r="K2441" t="s">
        <v>1456</v>
      </c>
      <c r="L2441" t="s">
        <v>1457</v>
      </c>
    </row>
    <row r="2442" spans="1:12" x14ac:dyDescent="0.2">
      <c r="A2442" t="s">
        <v>2188</v>
      </c>
      <c r="B2442">
        <v>1</v>
      </c>
      <c r="C2442" t="s">
        <v>60</v>
      </c>
      <c r="D2442" t="s">
        <v>23</v>
      </c>
      <c r="E2442">
        <v>1</v>
      </c>
      <c r="F2442" t="s">
        <v>270</v>
      </c>
      <c r="G2442">
        <v>0</v>
      </c>
      <c r="H2442">
        <v>1005000</v>
      </c>
      <c r="I2442">
        <v>0</v>
      </c>
      <c r="J2442">
        <v>0</v>
      </c>
      <c r="K2442" t="s">
        <v>61</v>
      </c>
      <c r="L2442" t="s">
        <v>62</v>
      </c>
    </row>
    <row r="2443" spans="1:12" x14ac:dyDescent="0.2">
      <c r="A2443" t="s">
        <v>2146</v>
      </c>
      <c r="B2443">
        <v>1</v>
      </c>
      <c r="C2443" t="s">
        <v>60</v>
      </c>
      <c r="D2443" t="s">
        <v>19</v>
      </c>
      <c r="E2443">
        <v>1</v>
      </c>
      <c r="F2443" t="s">
        <v>270</v>
      </c>
      <c r="G2443">
        <v>0</v>
      </c>
      <c r="H2443">
        <v>0</v>
      </c>
      <c r="I2443">
        <v>769832.19</v>
      </c>
      <c r="J2443" t="s">
        <v>282</v>
      </c>
      <c r="K2443" t="s">
        <v>39</v>
      </c>
      <c r="L2443" t="s">
        <v>40</v>
      </c>
    </row>
    <row r="2444" spans="1:12" x14ac:dyDescent="0.2">
      <c r="A2444" t="s">
        <v>2189</v>
      </c>
      <c r="B2444">
        <v>1</v>
      </c>
      <c r="C2444" t="s">
        <v>60</v>
      </c>
      <c r="D2444" t="s">
        <v>42</v>
      </c>
      <c r="E2444">
        <v>1</v>
      </c>
      <c r="F2444" t="s">
        <v>270</v>
      </c>
      <c r="G2444">
        <v>0</v>
      </c>
      <c r="H2444">
        <v>0</v>
      </c>
      <c r="I2444">
        <v>0</v>
      </c>
      <c r="J2444" t="s">
        <v>282</v>
      </c>
      <c r="K2444" t="s">
        <v>262</v>
      </c>
      <c r="L2444" t="s">
        <v>263</v>
      </c>
    </row>
    <row r="2445" spans="1:12" x14ac:dyDescent="0.2">
      <c r="A2445" t="s">
        <v>2190</v>
      </c>
      <c r="B2445">
        <v>1</v>
      </c>
      <c r="C2445" t="s">
        <v>60</v>
      </c>
      <c r="D2445" t="s">
        <v>79</v>
      </c>
      <c r="E2445">
        <v>1</v>
      </c>
      <c r="F2445" t="s">
        <v>270</v>
      </c>
      <c r="G2445">
        <v>25000</v>
      </c>
      <c r="H2445">
        <v>1310000</v>
      </c>
      <c r="I2445">
        <v>671711.53</v>
      </c>
      <c r="J2445">
        <v>0.51275648854961797</v>
      </c>
      <c r="K2445" t="s">
        <v>235</v>
      </c>
      <c r="L2445" t="s">
        <v>236</v>
      </c>
    </row>
    <row r="2446" spans="1:12" x14ac:dyDescent="0.2">
      <c r="A2446" t="s">
        <v>2191</v>
      </c>
      <c r="B2446">
        <v>1</v>
      </c>
      <c r="C2446" t="s">
        <v>60</v>
      </c>
      <c r="D2446" t="s">
        <v>29</v>
      </c>
      <c r="E2446">
        <v>1</v>
      </c>
      <c r="F2446" t="s">
        <v>270</v>
      </c>
      <c r="G2446">
        <v>22000</v>
      </c>
      <c r="H2446">
        <v>155000</v>
      </c>
      <c r="I2446">
        <v>181391.93</v>
      </c>
      <c r="J2446">
        <v>1.1702645161290299</v>
      </c>
      <c r="K2446" t="s">
        <v>224</v>
      </c>
      <c r="L2446" t="s">
        <v>225</v>
      </c>
    </row>
    <row r="2447" spans="1:12" x14ac:dyDescent="0.2">
      <c r="A2447" t="s">
        <v>2192</v>
      </c>
      <c r="B2447">
        <v>1</v>
      </c>
      <c r="C2447" t="s">
        <v>60</v>
      </c>
      <c r="D2447" t="s">
        <v>23</v>
      </c>
      <c r="E2447">
        <v>1</v>
      </c>
      <c r="F2447" t="s">
        <v>270</v>
      </c>
      <c r="G2447">
        <v>25000</v>
      </c>
      <c r="H2447">
        <v>1631000</v>
      </c>
      <c r="I2447">
        <v>0</v>
      </c>
      <c r="J2447">
        <v>0</v>
      </c>
      <c r="K2447" t="s">
        <v>67</v>
      </c>
      <c r="L2447" t="s">
        <v>68</v>
      </c>
    </row>
    <row r="2448" spans="1:12" x14ac:dyDescent="0.2">
      <c r="A2448" t="s">
        <v>2193</v>
      </c>
      <c r="B2448">
        <v>1</v>
      </c>
      <c r="C2448" t="s">
        <v>60</v>
      </c>
      <c r="D2448" t="s">
        <v>23</v>
      </c>
      <c r="E2448">
        <v>1</v>
      </c>
      <c r="F2448" t="s">
        <v>270</v>
      </c>
      <c r="G2448">
        <v>80000</v>
      </c>
      <c r="H2448">
        <v>840000</v>
      </c>
      <c r="I2448">
        <v>0</v>
      </c>
      <c r="J2448">
        <v>0</v>
      </c>
      <c r="K2448" t="s">
        <v>43</v>
      </c>
      <c r="L2448" t="s">
        <v>44</v>
      </c>
    </row>
    <row r="2449" spans="1:12" x14ac:dyDescent="0.2">
      <c r="A2449" t="s">
        <v>2194</v>
      </c>
      <c r="B2449">
        <v>1</v>
      </c>
      <c r="C2449" t="s">
        <v>60</v>
      </c>
      <c r="D2449" t="s">
        <v>95</v>
      </c>
      <c r="E2449">
        <v>1</v>
      </c>
      <c r="F2449" t="s">
        <v>270</v>
      </c>
      <c r="G2449">
        <v>580000</v>
      </c>
      <c r="H2449">
        <v>2663000</v>
      </c>
      <c r="I2449">
        <v>1258487.83</v>
      </c>
      <c r="J2449">
        <v>0.47258242583552301</v>
      </c>
      <c r="K2449" t="s">
        <v>170</v>
      </c>
      <c r="L2449" t="s">
        <v>171</v>
      </c>
    </row>
    <row r="2450" spans="1:12" x14ac:dyDescent="0.2">
      <c r="A2450" t="s">
        <v>2195</v>
      </c>
      <c r="B2450">
        <v>1</v>
      </c>
      <c r="C2450" t="s">
        <v>60</v>
      </c>
      <c r="D2450" t="s">
        <v>29</v>
      </c>
      <c r="E2450">
        <v>1</v>
      </c>
      <c r="F2450" t="s">
        <v>270</v>
      </c>
      <c r="G2450">
        <v>0</v>
      </c>
      <c r="H2450">
        <v>9432000</v>
      </c>
      <c r="I2450">
        <v>9874494.8200000003</v>
      </c>
      <c r="J2450">
        <v>1.0469141221374001</v>
      </c>
      <c r="K2450" t="s">
        <v>592</v>
      </c>
      <c r="L2450" t="s">
        <v>593</v>
      </c>
    </row>
    <row r="2451" spans="1:12" x14ac:dyDescent="0.2">
      <c r="A2451" t="s">
        <v>2196</v>
      </c>
      <c r="B2451">
        <v>1</v>
      </c>
      <c r="C2451" t="s">
        <v>60</v>
      </c>
      <c r="D2451" t="s">
        <v>29</v>
      </c>
      <c r="E2451">
        <v>1</v>
      </c>
      <c r="F2451" t="s">
        <v>270</v>
      </c>
      <c r="G2451">
        <v>1000000</v>
      </c>
      <c r="H2451">
        <v>998000</v>
      </c>
      <c r="I2451">
        <v>1188162.23</v>
      </c>
      <c r="J2451">
        <v>1.1905430861723401</v>
      </c>
      <c r="K2451" t="s">
        <v>300</v>
      </c>
      <c r="L2451" t="s">
        <v>301</v>
      </c>
    </row>
    <row r="2452" spans="1:12" x14ac:dyDescent="0.2">
      <c r="A2452" t="s">
        <v>2197</v>
      </c>
      <c r="B2452">
        <v>1</v>
      </c>
      <c r="C2452" t="s">
        <v>60</v>
      </c>
      <c r="D2452" t="s">
        <v>19</v>
      </c>
      <c r="E2452">
        <v>1</v>
      </c>
      <c r="F2452" t="s">
        <v>270</v>
      </c>
      <c r="G2452">
        <v>40000</v>
      </c>
      <c r="H2452">
        <v>480000</v>
      </c>
      <c r="I2452">
        <v>287055.59000000003</v>
      </c>
      <c r="J2452">
        <v>0.59803125000000001</v>
      </c>
      <c r="K2452" t="s">
        <v>224</v>
      </c>
      <c r="L2452" t="s">
        <v>225</v>
      </c>
    </row>
    <row r="2453" spans="1:12" x14ac:dyDescent="0.2">
      <c r="A2453" t="s">
        <v>2198</v>
      </c>
      <c r="B2453">
        <v>1</v>
      </c>
      <c r="C2453" t="s">
        <v>60</v>
      </c>
      <c r="D2453" t="s">
        <v>42</v>
      </c>
      <c r="E2453">
        <v>1</v>
      </c>
      <c r="F2453" t="s">
        <v>270</v>
      </c>
      <c r="G2453">
        <v>82000</v>
      </c>
      <c r="H2453">
        <v>6584000</v>
      </c>
      <c r="I2453">
        <v>5536244.2599999998</v>
      </c>
      <c r="J2453">
        <v>0.84086330498177397</v>
      </c>
      <c r="K2453" t="s">
        <v>592</v>
      </c>
      <c r="L2453" t="s">
        <v>593</v>
      </c>
    </row>
    <row r="2454" spans="1:12" x14ac:dyDescent="0.2">
      <c r="A2454" t="s">
        <v>2199</v>
      </c>
      <c r="B2454">
        <v>1</v>
      </c>
      <c r="C2454" t="s">
        <v>60</v>
      </c>
      <c r="D2454" t="s">
        <v>50</v>
      </c>
      <c r="E2454">
        <v>1</v>
      </c>
      <c r="F2454" t="s">
        <v>270</v>
      </c>
      <c r="G2454">
        <v>200000</v>
      </c>
      <c r="H2454">
        <v>16382000</v>
      </c>
      <c r="I2454">
        <v>0</v>
      </c>
      <c r="J2454">
        <v>0</v>
      </c>
      <c r="K2454" t="s">
        <v>70</v>
      </c>
      <c r="L2454" t="s">
        <v>71</v>
      </c>
    </row>
    <row r="2455" spans="1:12" x14ac:dyDescent="0.2">
      <c r="A2455" t="s">
        <v>2200</v>
      </c>
      <c r="B2455">
        <v>1</v>
      </c>
      <c r="C2455" t="s">
        <v>60</v>
      </c>
      <c r="D2455" t="s">
        <v>23</v>
      </c>
      <c r="E2455">
        <v>1</v>
      </c>
      <c r="F2455" t="s">
        <v>270</v>
      </c>
      <c r="G2455">
        <v>37000</v>
      </c>
      <c r="H2455">
        <v>642000</v>
      </c>
      <c r="I2455">
        <v>2249245.6800000002</v>
      </c>
      <c r="J2455">
        <v>3.5034968847351999</v>
      </c>
      <c r="K2455" t="s">
        <v>1456</v>
      </c>
      <c r="L2455" t="s">
        <v>1457</v>
      </c>
    </row>
    <row r="2456" spans="1:12" x14ac:dyDescent="0.2">
      <c r="A2456" t="s">
        <v>2201</v>
      </c>
      <c r="B2456">
        <v>1</v>
      </c>
      <c r="C2456" t="s">
        <v>60</v>
      </c>
      <c r="D2456" t="s">
        <v>79</v>
      </c>
      <c r="E2456">
        <v>1</v>
      </c>
      <c r="F2456" t="s">
        <v>270</v>
      </c>
      <c r="G2456">
        <v>264000</v>
      </c>
      <c r="H2456">
        <v>31965000</v>
      </c>
      <c r="I2456">
        <v>13766318.93</v>
      </c>
      <c r="J2456">
        <v>0.430668481151259</v>
      </c>
      <c r="K2456" t="s">
        <v>96</v>
      </c>
      <c r="L2456" t="s">
        <v>97</v>
      </c>
    </row>
    <row r="2457" spans="1:12" x14ac:dyDescent="0.2">
      <c r="A2457" t="s">
        <v>2202</v>
      </c>
      <c r="B2457">
        <v>0</v>
      </c>
      <c r="C2457" t="s">
        <v>13</v>
      </c>
      <c r="D2457" t="s">
        <v>42</v>
      </c>
      <c r="E2457">
        <v>1</v>
      </c>
      <c r="F2457" t="s">
        <v>270</v>
      </c>
      <c r="G2457">
        <v>0</v>
      </c>
      <c r="H2457">
        <v>0</v>
      </c>
      <c r="I2457">
        <v>0</v>
      </c>
      <c r="J2457" t="s">
        <v>282</v>
      </c>
      <c r="K2457" t="s">
        <v>199</v>
      </c>
      <c r="L2457" t="s">
        <v>200</v>
      </c>
    </row>
    <row r="2458" spans="1:12" x14ac:dyDescent="0.2">
      <c r="A2458" t="s">
        <v>1544</v>
      </c>
      <c r="B2458">
        <v>0</v>
      </c>
      <c r="C2458" t="s">
        <v>13</v>
      </c>
      <c r="D2458" t="s">
        <v>42</v>
      </c>
      <c r="E2458">
        <v>1</v>
      </c>
      <c r="F2458" t="s">
        <v>270</v>
      </c>
      <c r="G2458">
        <v>0</v>
      </c>
      <c r="H2458">
        <v>0</v>
      </c>
      <c r="I2458">
        <v>0</v>
      </c>
      <c r="J2458" t="s">
        <v>282</v>
      </c>
      <c r="K2458" t="s">
        <v>1544</v>
      </c>
      <c r="L2458" t="s">
        <v>1545</v>
      </c>
    </row>
    <row r="2459" spans="1:12" x14ac:dyDescent="0.2">
      <c r="A2459" t="s">
        <v>92</v>
      </c>
      <c r="B2459">
        <v>0</v>
      </c>
      <c r="C2459" t="s">
        <v>13</v>
      </c>
      <c r="D2459" t="s">
        <v>42</v>
      </c>
      <c r="E2459">
        <v>1</v>
      </c>
      <c r="F2459" t="s">
        <v>270</v>
      </c>
      <c r="G2459">
        <v>0</v>
      </c>
      <c r="H2459">
        <v>0</v>
      </c>
      <c r="I2459">
        <v>0</v>
      </c>
      <c r="J2459" t="s">
        <v>282</v>
      </c>
      <c r="K2459" t="s">
        <v>92</v>
      </c>
      <c r="L2459" t="s">
        <v>93</v>
      </c>
    </row>
    <row r="2460" spans="1:12" x14ac:dyDescent="0.2">
      <c r="A2460" t="s">
        <v>2203</v>
      </c>
      <c r="B2460">
        <v>0</v>
      </c>
      <c r="C2460" t="s">
        <v>13</v>
      </c>
      <c r="D2460" t="s">
        <v>42</v>
      </c>
      <c r="E2460">
        <v>1</v>
      </c>
      <c r="F2460" t="s">
        <v>270</v>
      </c>
      <c r="G2460">
        <v>0</v>
      </c>
      <c r="H2460">
        <v>0</v>
      </c>
      <c r="I2460">
        <v>0</v>
      </c>
      <c r="J2460" t="s">
        <v>282</v>
      </c>
      <c r="K2460" t="s">
        <v>834</v>
      </c>
      <c r="L2460" t="s">
        <v>835</v>
      </c>
    </row>
    <row r="2461" spans="1:12" x14ac:dyDescent="0.2">
      <c r="A2461" t="s">
        <v>251</v>
      </c>
      <c r="B2461">
        <v>0</v>
      </c>
      <c r="C2461" t="s">
        <v>13</v>
      </c>
      <c r="D2461" t="s">
        <v>42</v>
      </c>
      <c r="E2461">
        <v>1</v>
      </c>
      <c r="F2461" t="s">
        <v>270</v>
      </c>
      <c r="G2461">
        <v>0</v>
      </c>
      <c r="H2461">
        <v>0</v>
      </c>
      <c r="I2461">
        <v>0</v>
      </c>
      <c r="J2461" t="s">
        <v>282</v>
      </c>
      <c r="K2461" t="s">
        <v>251</v>
      </c>
      <c r="L2461" t="s">
        <v>252</v>
      </c>
    </row>
    <row r="2462" spans="1:12" x14ac:dyDescent="0.2">
      <c r="A2462" t="s">
        <v>195</v>
      </c>
      <c r="B2462">
        <v>0</v>
      </c>
      <c r="C2462" t="s">
        <v>13</v>
      </c>
      <c r="D2462" t="s">
        <v>42</v>
      </c>
      <c r="E2462">
        <v>1</v>
      </c>
      <c r="F2462" t="s">
        <v>270</v>
      </c>
      <c r="G2462">
        <v>0</v>
      </c>
      <c r="H2462">
        <v>0</v>
      </c>
      <c r="I2462">
        <v>0</v>
      </c>
      <c r="J2462" t="s">
        <v>282</v>
      </c>
      <c r="K2462" t="s">
        <v>195</v>
      </c>
      <c r="L2462" t="s">
        <v>196</v>
      </c>
    </row>
    <row r="2463" spans="1:12" x14ac:dyDescent="0.2">
      <c r="A2463" t="s">
        <v>570</v>
      </c>
      <c r="B2463">
        <v>0</v>
      </c>
      <c r="C2463" t="s">
        <v>13</v>
      </c>
      <c r="D2463" t="s">
        <v>42</v>
      </c>
      <c r="E2463">
        <v>1</v>
      </c>
      <c r="F2463" t="s">
        <v>270</v>
      </c>
      <c r="G2463">
        <v>0</v>
      </c>
      <c r="H2463">
        <v>0</v>
      </c>
      <c r="I2463">
        <v>0</v>
      </c>
      <c r="J2463" t="s">
        <v>282</v>
      </c>
      <c r="K2463" t="s">
        <v>570</v>
      </c>
      <c r="L2463" t="s">
        <v>571</v>
      </c>
    </row>
    <row r="2464" spans="1:12" x14ac:dyDescent="0.2">
      <c r="A2464" t="s">
        <v>57</v>
      </c>
      <c r="B2464">
        <v>0</v>
      </c>
      <c r="C2464" t="s">
        <v>13</v>
      </c>
      <c r="D2464" t="s">
        <v>42</v>
      </c>
      <c r="E2464">
        <v>1</v>
      </c>
      <c r="F2464" t="s">
        <v>270</v>
      </c>
      <c r="G2464">
        <v>0</v>
      </c>
      <c r="H2464">
        <v>0</v>
      </c>
      <c r="I2464">
        <v>0</v>
      </c>
      <c r="J2464" t="s">
        <v>282</v>
      </c>
      <c r="K2464" t="s">
        <v>57</v>
      </c>
      <c r="L2464" t="s">
        <v>58</v>
      </c>
    </row>
    <row r="2465" spans="1:12" x14ac:dyDescent="0.2">
      <c r="A2465" t="s">
        <v>2155</v>
      </c>
      <c r="B2465">
        <v>0</v>
      </c>
      <c r="C2465" t="s">
        <v>13</v>
      </c>
      <c r="D2465" t="s">
        <v>42</v>
      </c>
      <c r="E2465">
        <v>1</v>
      </c>
      <c r="F2465" t="s">
        <v>270</v>
      </c>
      <c r="G2465">
        <v>0</v>
      </c>
      <c r="H2465">
        <v>0</v>
      </c>
      <c r="I2465">
        <v>0</v>
      </c>
      <c r="J2465" t="s">
        <v>282</v>
      </c>
      <c r="K2465" t="s">
        <v>149</v>
      </c>
      <c r="L2465" t="s">
        <v>150</v>
      </c>
    </row>
    <row r="2466" spans="1:12" x14ac:dyDescent="0.2">
      <c r="A2466" t="s">
        <v>67</v>
      </c>
      <c r="B2466">
        <v>0</v>
      </c>
      <c r="C2466" t="s">
        <v>13</v>
      </c>
      <c r="D2466" t="s">
        <v>42</v>
      </c>
      <c r="E2466">
        <v>1</v>
      </c>
      <c r="F2466" t="s">
        <v>270</v>
      </c>
      <c r="G2466">
        <v>0</v>
      </c>
      <c r="H2466">
        <v>0</v>
      </c>
      <c r="I2466">
        <v>0</v>
      </c>
      <c r="J2466" t="s">
        <v>282</v>
      </c>
      <c r="K2466" t="s">
        <v>67</v>
      </c>
      <c r="L2466" t="s">
        <v>68</v>
      </c>
    </row>
    <row r="2467" spans="1:12" x14ac:dyDescent="0.2">
      <c r="A2467" t="s">
        <v>33</v>
      </c>
      <c r="B2467">
        <v>0</v>
      </c>
      <c r="C2467" t="s">
        <v>13</v>
      </c>
      <c r="D2467" t="s">
        <v>42</v>
      </c>
      <c r="E2467">
        <v>1</v>
      </c>
      <c r="F2467" t="s">
        <v>270</v>
      </c>
      <c r="G2467">
        <v>0</v>
      </c>
      <c r="H2467">
        <v>0</v>
      </c>
      <c r="I2467">
        <v>0</v>
      </c>
      <c r="J2467" t="s">
        <v>282</v>
      </c>
      <c r="K2467" t="s">
        <v>33</v>
      </c>
      <c r="L2467" t="s">
        <v>34</v>
      </c>
    </row>
    <row r="2468" spans="1:12" x14ac:dyDescent="0.2">
      <c r="A2468" t="s">
        <v>2204</v>
      </c>
      <c r="B2468">
        <v>0</v>
      </c>
      <c r="C2468" t="s">
        <v>13</v>
      </c>
      <c r="D2468" t="s">
        <v>42</v>
      </c>
      <c r="E2468">
        <v>1</v>
      </c>
      <c r="F2468" t="s">
        <v>270</v>
      </c>
      <c r="G2468">
        <v>0</v>
      </c>
      <c r="H2468">
        <v>0</v>
      </c>
      <c r="I2468">
        <v>0</v>
      </c>
      <c r="J2468" t="s">
        <v>282</v>
      </c>
      <c r="K2468" t="s">
        <v>170</v>
      </c>
      <c r="L2468" t="s">
        <v>171</v>
      </c>
    </row>
    <row r="2469" spans="1:12" x14ac:dyDescent="0.2">
      <c r="A2469" t="s">
        <v>115</v>
      </c>
      <c r="B2469">
        <v>0</v>
      </c>
      <c r="C2469" t="s">
        <v>13</v>
      </c>
      <c r="D2469" t="s">
        <v>42</v>
      </c>
      <c r="E2469">
        <v>1</v>
      </c>
      <c r="F2469" t="s">
        <v>270</v>
      </c>
      <c r="G2469">
        <v>0</v>
      </c>
      <c r="H2469">
        <v>0</v>
      </c>
      <c r="I2469">
        <v>0</v>
      </c>
      <c r="J2469" t="s">
        <v>282</v>
      </c>
      <c r="K2469" t="s">
        <v>115</v>
      </c>
      <c r="L2469" t="s">
        <v>116</v>
      </c>
    </row>
    <row r="2470" spans="1:12" x14ac:dyDescent="0.2">
      <c r="A2470" t="s">
        <v>133</v>
      </c>
      <c r="B2470">
        <v>0</v>
      </c>
      <c r="C2470" t="s">
        <v>13</v>
      </c>
      <c r="D2470" t="s">
        <v>42</v>
      </c>
      <c r="E2470">
        <v>1</v>
      </c>
      <c r="F2470" t="s">
        <v>270</v>
      </c>
      <c r="G2470">
        <v>0</v>
      </c>
      <c r="H2470">
        <v>0</v>
      </c>
      <c r="I2470">
        <v>0</v>
      </c>
      <c r="J2470" t="s">
        <v>282</v>
      </c>
      <c r="K2470" t="s">
        <v>133</v>
      </c>
      <c r="L2470" t="s">
        <v>134</v>
      </c>
    </row>
    <row r="2471" spans="1:12" x14ac:dyDescent="0.2">
      <c r="A2471" t="s">
        <v>2108</v>
      </c>
      <c r="B2471">
        <v>0</v>
      </c>
      <c r="C2471" t="s">
        <v>13</v>
      </c>
      <c r="D2471" t="s">
        <v>42</v>
      </c>
      <c r="E2471">
        <v>1</v>
      </c>
      <c r="F2471" t="s">
        <v>270</v>
      </c>
      <c r="G2471">
        <v>0</v>
      </c>
      <c r="H2471">
        <v>0</v>
      </c>
      <c r="I2471">
        <v>0</v>
      </c>
      <c r="J2471" t="s">
        <v>282</v>
      </c>
      <c r="K2471" t="s">
        <v>2108</v>
      </c>
      <c r="L2471" t="s">
        <v>2109</v>
      </c>
    </row>
    <row r="2472" spans="1:12" x14ac:dyDescent="0.2">
      <c r="A2472" t="s">
        <v>805</v>
      </c>
      <c r="B2472">
        <v>0</v>
      </c>
      <c r="C2472" t="s">
        <v>13</v>
      </c>
      <c r="D2472" t="s">
        <v>42</v>
      </c>
      <c r="E2472">
        <v>1</v>
      </c>
      <c r="F2472" t="s">
        <v>270</v>
      </c>
      <c r="G2472">
        <v>0</v>
      </c>
      <c r="H2472">
        <v>0</v>
      </c>
      <c r="I2472">
        <v>0</v>
      </c>
      <c r="J2472" t="s">
        <v>282</v>
      </c>
      <c r="K2472" t="s">
        <v>805</v>
      </c>
      <c r="L2472" t="s">
        <v>806</v>
      </c>
    </row>
    <row r="2473" spans="1:12" x14ac:dyDescent="0.2">
      <c r="A2473" t="s">
        <v>920</v>
      </c>
      <c r="B2473">
        <v>0</v>
      </c>
      <c r="C2473" t="s">
        <v>13</v>
      </c>
      <c r="D2473" t="s">
        <v>42</v>
      </c>
      <c r="E2473">
        <v>1</v>
      </c>
      <c r="F2473" t="s">
        <v>270</v>
      </c>
      <c r="G2473">
        <v>0</v>
      </c>
      <c r="H2473">
        <v>0</v>
      </c>
      <c r="I2473">
        <v>0</v>
      </c>
      <c r="J2473" t="s">
        <v>282</v>
      </c>
      <c r="K2473" t="s">
        <v>920</v>
      </c>
      <c r="L2473" t="s">
        <v>921</v>
      </c>
    </row>
    <row r="2474" spans="1:12" x14ac:dyDescent="0.2">
      <c r="A2474" t="s">
        <v>175</v>
      </c>
      <c r="B2474">
        <v>0</v>
      </c>
      <c r="C2474" t="s">
        <v>13</v>
      </c>
      <c r="D2474" t="s">
        <v>42</v>
      </c>
      <c r="E2474">
        <v>1</v>
      </c>
      <c r="F2474" t="s">
        <v>270</v>
      </c>
      <c r="G2474">
        <v>0</v>
      </c>
      <c r="H2474">
        <v>0</v>
      </c>
      <c r="I2474">
        <v>0</v>
      </c>
      <c r="J2474" t="s">
        <v>282</v>
      </c>
      <c r="K2474" t="s">
        <v>175</v>
      </c>
      <c r="L2474" t="s">
        <v>176</v>
      </c>
    </row>
    <row r="2475" spans="1:12" x14ac:dyDescent="0.2">
      <c r="A2475" t="s">
        <v>80</v>
      </c>
      <c r="B2475">
        <v>0</v>
      </c>
      <c r="C2475" t="s">
        <v>13</v>
      </c>
      <c r="D2475" t="s">
        <v>42</v>
      </c>
      <c r="E2475">
        <v>1</v>
      </c>
      <c r="F2475" t="s">
        <v>270</v>
      </c>
      <c r="G2475">
        <v>0</v>
      </c>
      <c r="H2475">
        <v>0</v>
      </c>
      <c r="I2475">
        <v>0</v>
      </c>
      <c r="J2475" t="s">
        <v>282</v>
      </c>
      <c r="K2475" t="s">
        <v>80</v>
      </c>
      <c r="L2475" t="s">
        <v>81</v>
      </c>
    </row>
    <row r="2476" spans="1:12" x14ac:dyDescent="0.2">
      <c r="A2476" t="s">
        <v>2205</v>
      </c>
      <c r="B2476">
        <v>0</v>
      </c>
      <c r="C2476" t="s">
        <v>13</v>
      </c>
      <c r="D2476" t="s">
        <v>42</v>
      </c>
      <c r="E2476">
        <v>1</v>
      </c>
      <c r="F2476" t="s">
        <v>270</v>
      </c>
      <c r="G2476">
        <v>0</v>
      </c>
      <c r="H2476">
        <v>0</v>
      </c>
      <c r="I2476">
        <v>0</v>
      </c>
      <c r="J2476" t="s">
        <v>282</v>
      </c>
      <c r="K2476" t="s">
        <v>212</v>
      </c>
      <c r="L2476" t="s">
        <v>213</v>
      </c>
    </row>
    <row r="2477" spans="1:12" x14ac:dyDescent="0.2">
      <c r="A2477" t="s">
        <v>300</v>
      </c>
      <c r="B2477">
        <v>0</v>
      </c>
      <c r="C2477" t="s">
        <v>13</v>
      </c>
      <c r="D2477" t="s">
        <v>42</v>
      </c>
      <c r="E2477">
        <v>1</v>
      </c>
      <c r="F2477" t="s">
        <v>270</v>
      </c>
      <c r="G2477">
        <v>0</v>
      </c>
      <c r="H2477">
        <v>0</v>
      </c>
      <c r="I2477">
        <v>0</v>
      </c>
      <c r="J2477" t="s">
        <v>282</v>
      </c>
      <c r="K2477" t="s">
        <v>300</v>
      </c>
      <c r="L2477" t="s">
        <v>301</v>
      </c>
    </row>
    <row r="2478" spans="1:12" x14ac:dyDescent="0.2">
      <c r="A2478" t="s">
        <v>450</v>
      </c>
      <c r="B2478">
        <v>0</v>
      </c>
      <c r="C2478" t="s">
        <v>13</v>
      </c>
      <c r="D2478" t="s">
        <v>42</v>
      </c>
      <c r="E2478">
        <v>1</v>
      </c>
      <c r="F2478" t="s">
        <v>270</v>
      </c>
      <c r="G2478">
        <v>0</v>
      </c>
      <c r="H2478">
        <v>0</v>
      </c>
      <c r="I2478">
        <v>0</v>
      </c>
      <c r="J2478" t="s">
        <v>282</v>
      </c>
      <c r="K2478" t="s">
        <v>450</v>
      </c>
      <c r="L2478" t="s">
        <v>451</v>
      </c>
    </row>
    <row r="2479" spans="1:12" x14ac:dyDescent="0.2">
      <c r="A2479" t="s">
        <v>2206</v>
      </c>
      <c r="B2479">
        <v>0</v>
      </c>
      <c r="C2479" t="s">
        <v>13</v>
      </c>
      <c r="D2479" t="s">
        <v>42</v>
      </c>
      <c r="E2479">
        <v>1</v>
      </c>
      <c r="F2479" t="s">
        <v>270</v>
      </c>
      <c r="G2479">
        <v>0</v>
      </c>
      <c r="H2479">
        <v>0</v>
      </c>
      <c r="I2479">
        <v>0</v>
      </c>
      <c r="J2479" t="s">
        <v>282</v>
      </c>
      <c r="K2479" t="s">
        <v>297</v>
      </c>
      <c r="L2479" t="s">
        <v>298</v>
      </c>
    </row>
    <row r="2480" spans="1:12" x14ac:dyDescent="0.2">
      <c r="A2480" t="s">
        <v>719</v>
      </c>
      <c r="B2480">
        <v>0</v>
      </c>
      <c r="C2480" t="s">
        <v>13</v>
      </c>
      <c r="D2480" t="s">
        <v>42</v>
      </c>
      <c r="E2480">
        <v>1</v>
      </c>
      <c r="F2480" t="s">
        <v>270</v>
      </c>
      <c r="G2480">
        <v>0</v>
      </c>
      <c r="H2480">
        <v>0</v>
      </c>
      <c r="I2480">
        <v>0</v>
      </c>
      <c r="J2480" t="s">
        <v>282</v>
      </c>
      <c r="K2480" t="s">
        <v>719</v>
      </c>
      <c r="L2480" t="s">
        <v>720</v>
      </c>
    </row>
    <row r="2481" spans="1:12" x14ac:dyDescent="0.2">
      <c r="A2481" t="s">
        <v>86</v>
      </c>
      <c r="B2481">
        <v>0</v>
      </c>
      <c r="C2481" t="s">
        <v>13</v>
      </c>
      <c r="D2481" t="s">
        <v>42</v>
      </c>
      <c r="E2481">
        <v>1</v>
      </c>
      <c r="F2481" t="s">
        <v>270</v>
      </c>
      <c r="G2481">
        <v>0</v>
      </c>
      <c r="H2481">
        <v>0</v>
      </c>
      <c r="I2481">
        <v>0</v>
      </c>
      <c r="J2481" t="s">
        <v>282</v>
      </c>
      <c r="K2481" t="s">
        <v>86</v>
      </c>
      <c r="L2481" t="s">
        <v>87</v>
      </c>
    </row>
    <row r="2482" spans="1:12" x14ac:dyDescent="0.2">
      <c r="A2482" t="s">
        <v>753</v>
      </c>
      <c r="B2482">
        <v>0</v>
      </c>
      <c r="C2482" t="s">
        <v>13</v>
      </c>
      <c r="D2482" t="s">
        <v>42</v>
      </c>
      <c r="E2482">
        <v>1</v>
      </c>
      <c r="F2482" t="s">
        <v>270</v>
      </c>
      <c r="G2482">
        <v>0</v>
      </c>
      <c r="H2482">
        <v>0</v>
      </c>
      <c r="I2482">
        <v>0</v>
      </c>
      <c r="J2482" t="s">
        <v>282</v>
      </c>
      <c r="K2482" t="s">
        <v>753</v>
      </c>
      <c r="L2482" t="s">
        <v>754</v>
      </c>
    </row>
    <row r="2483" spans="1:12" x14ac:dyDescent="0.2">
      <c r="A2483" t="s">
        <v>143</v>
      </c>
      <c r="B2483">
        <v>0</v>
      </c>
      <c r="C2483" t="s">
        <v>13</v>
      </c>
      <c r="D2483" t="s">
        <v>42</v>
      </c>
      <c r="E2483">
        <v>1</v>
      </c>
      <c r="F2483" t="s">
        <v>270</v>
      </c>
      <c r="G2483">
        <v>0</v>
      </c>
      <c r="H2483">
        <v>0</v>
      </c>
      <c r="I2483">
        <v>0</v>
      </c>
      <c r="J2483" t="s">
        <v>282</v>
      </c>
      <c r="K2483" t="s">
        <v>143</v>
      </c>
      <c r="L2483" t="s">
        <v>144</v>
      </c>
    </row>
    <row r="2484" spans="1:12" x14ac:dyDescent="0.2">
      <c r="A2484" t="s">
        <v>124</v>
      </c>
      <c r="B2484">
        <v>0</v>
      </c>
      <c r="C2484" t="s">
        <v>13</v>
      </c>
      <c r="D2484" t="s">
        <v>42</v>
      </c>
      <c r="E2484">
        <v>1</v>
      </c>
      <c r="F2484" t="s">
        <v>270</v>
      </c>
      <c r="G2484">
        <v>0</v>
      </c>
      <c r="H2484">
        <v>0</v>
      </c>
      <c r="I2484">
        <v>0</v>
      </c>
      <c r="J2484" t="s">
        <v>282</v>
      </c>
      <c r="K2484" t="s">
        <v>124</v>
      </c>
      <c r="L2484" t="s">
        <v>125</v>
      </c>
    </row>
    <row r="2485" spans="1:12" x14ac:dyDescent="0.2">
      <c r="A2485" t="s">
        <v>160</v>
      </c>
      <c r="B2485">
        <v>0</v>
      </c>
      <c r="C2485" t="s">
        <v>13</v>
      </c>
      <c r="D2485" t="s">
        <v>42</v>
      </c>
      <c r="E2485">
        <v>1</v>
      </c>
      <c r="F2485" t="s">
        <v>270</v>
      </c>
      <c r="G2485">
        <v>0</v>
      </c>
      <c r="H2485">
        <v>0</v>
      </c>
      <c r="I2485">
        <v>0</v>
      </c>
      <c r="J2485" t="s">
        <v>282</v>
      </c>
      <c r="K2485" t="s">
        <v>160</v>
      </c>
      <c r="L2485" t="s">
        <v>161</v>
      </c>
    </row>
    <row r="2486" spans="1:12" x14ac:dyDescent="0.2">
      <c r="A2486" t="s">
        <v>2207</v>
      </c>
      <c r="B2486">
        <v>0</v>
      </c>
      <c r="C2486" t="s">
        <v>13</v>
      </c>
      <c r="D2486" t="s">
        <v>42</v>
      </c>
      <c r="E2486">
        <v>1</v>
      </c>
      <c r="F2486" t="s">
        <v>270</v>
      </c>
      <c r="G2486">
        <v>0</v>
      </c>
      <c r="H2486">
        <v>0</v>
      </c>
      <c r="I2486">
        <v>0</v>
      </c>
      <c r="J2486" t="s">
        <v>282</v>
      </c>
      <c r="K2486" t="s">
        <v>43</v>
      </c>
      <c r="L2486" t="s">
        <v>44</v>
      </c>
    </row>
    <row r="2487" spans="1:12" x14ac:dyDescent="0.2">
      <c r="A2487" t="s">
        <v>640</v>
      </c>
      <c r="B2487">
        <v>0</v>
      </c>
      <c r="C2487" t="s">
        <v>13</v>
      </c>
      <c r="D2487" t="s">
        <v>42</v>
      </c>
      <c r="E2487">
        <v>1</v>
      </c>
      <c r="F2487" t="s">
        <v>270</v>
      </c>
      <c r="G2487">
        <v>0</v>
      </c>
      <c r="H2487">
        <v>0</v>
      </c>
      <c r="I2487">
        <v>0</v>
      </c>
      <c r="J2487" t="s">
        <v>282</v>
      </c>
      <c r="K2487" t="s">
        <v>640</v>
      </c>
      <c r="L2487" t="s">
        <v>641</v>
      </c>
    </row>
    <row r="2488" spans="1:12" x14ac:dyDescent="0.2">
      <c r="A2488" t="s">
        <v>562</v>
      </c>
      <c r="B2488">
        <v>0</v>
      </c>
      <c r="C2488" t="s">
        <v>13</v>
      </c>
      <c r="D2488" t="s">
        <v>42</v>
      </c>
      <c r="E2488">
        <v>1</v>
      </c>
      <c r="F2488" t="s">
        <v>270</v>
      </c>
      <c r="G2488">
        <v>0</v>
      </c>
      <c r="H2488">
        <v>0</v>
      </c>
      <c r="I2488">
        <v>0</v>
      </c>
      <c r="J2488" t="s">
        <v>282</v>
      </c>
      <c r="K2488" t="s">
        <v>562</v>
      </c>
      <c r="L2488" t="s">
        <v>563</v>
      </c>
    </row>
    <row r="2489" spans="1:12" x14ac:dyDescent="0.2">
      <c r="A2489" t="s">
        <v>219</v>
      </c>
      <c r="B2489">
        <v>0</v>
      </c>
      <c r="C2489" t="s">
        <v>13</v>
      </c>
      <c r="D2489" t="s">
        <v>42</v>
      </c>
      <c r="E2489">
        <v>1</v>
      </c>
      <c r="F2489" t="s">
        <v>270</v>
      </c>
      <c r="G2489">
        <v>0</v>
      </c>
      <c r="H2489">
        <v>0</v>
      </c>
      <c r="I2489">
        <v>0</v>
      </c>
      <c r="J2489" t="s">
        <v>282</v>
      </c>
      <c r="K2489" t="s">
        <v>219</v>
      </c>
      <c r="L2489" t="s">
        <v>220</v>
      </c>
    </row>
    <row r="2490" spans="1:12" x14ac:dyDescent="0.2">
      <c r="A2490" t="s">
        <v>398</v>
      </c>
      <c r="B2490">
        <v>0</v>
      </c>
      <c r="C2490" t="s">
        <v>13</v>
      </c>
      <c r="D2490" t="s">
        <v>42</v>
      </c>
      <c r="E2490">
        <v>1</v>
      </c>
      <c r="F2490" t="s">
        <v>270</v>
      </c>
      <c r="G2490">
        <v>0</v>
      </c>
      <c r="H2490">
        <v>0</v>
      </c>
      <c r="I2490">
        <v>0</v>
      </c>
      <c r="J2490" t="s">
        <v>282</v>
      </c>
      <c r="K2490" t="s">
        <v>398</v>
      </c>
      <c r="L2490" t="s">
        <v>399</v>
      </c>
    </row>
    <row r="2491" spans="1:12" x14ac:dyDescent="0.2">
      <c r="A2491" t="s">
        <v>1456</v>
      </c>
      <c r="B2491">
        <v>0</v>
      </c>
      <c r="C2491" t="s">
        <v>13</v>
      </c>
      <c r="D2491" t="s">
        <v>42</v>
      </c>
      <c r="E2491">
        <v>1</v>
      </c>
      <c r="F2491" t="s">
        <v>270</v>
      </c>
      <c r="G2491">
        <v>0</v>
      </c>
      <c r="H2491">
        <v>0</v>
      </c>
      <c r="I2491">
        <v>0</v>
      </c>
      <c r="J2491" t="s">
        <v>282</v>
      </c>
      <c r="K2491" t="s">
        <v>1456</v>
      </c>
      <c r="L2491" t="s">
        <v>1457</v>
      </c>
    </row>
    <row r="2492" spans="1:12" x14ac:dyDescent="0.2">
      <c r="A2492" t="s">
        <v>536</v>
      </c>
      <c r="B2492">
        <v>0</v>
      </c>
      <c r="C2492" t="s">
        <v>13</v>
      </c>
      <c r="D2492" t="s">
        <v>42</v>
      </c>
      <c r="E2492">
        <v>1</v>
      </c>
      <c r="F2492" t="s">
        <v>270</v>
      </c>
      <c r="G2492">
        <v>0</v>
      </c>
      <c r="H2492">
        <v>0</v>
      </c>
      <c r="I2492">
        <v>0</v>
      </c>
      <c r="J2492" t="s">
        <v>282</v>
      </c>
      <c r="K2492" t="s">
        <v>536</v>
      </c>
      <c r="L2492" t="s">
        <v>537</v>
      </c>
    </row>
    <row r="2493" spans="1:12" x14ac:dyDescent="0.2">
      <c r="A2493" t="s">
        <v>30</v>
      </c>
      <c r="B2493">
        <v>0</v>
      </c>
      <c r="C2493" t="s">
        <v>13</v>
      </c>
      <c r="D2493" t="s">
        <v>42</v>
      </c>
      <c r="E2493">
        <v>1</v>
      </c>
      <c r="F2493" t="s">
        <v>270</v>
      </c>
      <c r="G2493">
        <v>0</v>
      </c>
      <c r="H2493">
        <v>0</v>
      </c>
      <c r="I2493">
        <v>0</v>
      </c>
      <c r="J2493" t="s">
        <v>282</v>
      </c>
      <c r="K2493" t="s">
        <v>30</v>
      </c>
      <c r="L2493" t="s">
        <v>31</v>
      </c>
    </row>
    <row r="2494" spans="1:12" x14ac:dyDescent="0.2">
      <c r="A2494" t="s">
        <v>262</v>
      </c>
      <c r="B2494">
        <v>0</v>
      </c>
      <c r="C2494" t="s">
        <v>13</v>
      </c>
      <c r="D2494" t="s">
        <v>42</v>
      </c>
      <c r="E2494">
        <v>1</v>
      </c>
      <c r="F2494" t="s">
        <v>270</v>
      </c>
      <c r="G2494">
        <v>0</v>
      </c>
      <c r="H2494">
        <v>0</v>
      </c>
      <c r="I2494">
        <v>0</v>
      </c>
      <c r="J2494" t="s">
        <v>282</v>
      </c>
      <c r="K2494" t="s">
        <v>262</v>
      </c>
      <c r="L2494" t="s">
        <v>263</v>
      </c>
    </row>
    <row r="2495" spans="1:12" x14ac:dyDescent="0.2">
      <c r="A2495" t="s">
        <v>2208</v>
      </c>
      <c r="B2495">
        <v>0</v>
      </c>
      <c r="C2495" t="s">
        <v>13</v>
      </c>
      <c r="D2495" t="s">
        <v>42</v>
      </c>
      <c r="E2495">
        <v>1</v>
      </c>
      <c r="F2495" t="s">
        <v>270</v>
      </c>
      <c r="G2495">
        <v>0</v>
      </c>
      <c r="H2495">
        <v>0</v>
      </c>
      <c r="I2495">
        <v>0</v>
      </c>
      <c r="J2495" t="s">
        <v>282</v>
      </c>
      <c r="K2495" t="s">
        <v>349</v>
      </c>
      <c r="L2495" t="s">
        <v>350</v>
      </c>
    </row>
    <row r="2496" spans="1:12" x14ac:dyDescent="0.2">
      <c r="A2496" t="s">
        <v>2209</v>
      </c>
      <c r="B2496">
        <v>0</v>
      </c>
      <c r="C2496" t="s">
        <v>13</v>
      </c>
      <c r="D2496" t="s">
        <v>42</v>
      </c>
      <c r="E2496">
        <v>1</v>
      </c>
      <c r="F2496" t="s">
        <v>270</v>
      </c>
      <c r="G2496">
        <v>0</v>
      </c>
      <c r="H2496">
        <v>0</v>
      </c>
      <c r="I2496">
        <v>0</v>
      </c>
      <c r="J2496" t="s">
        <v>282</v>
      </c>
      <c r="K2496" t="s">
        <v>355</v>
      </c>
      <c r="L2496" t="s">
        <v>356</v>
      </c>
    </row>
    <row r="2497" spans="1:12" x14ac:dyDescent="0.2">
      <c r="A2497" t="s">
        <v>2210</v>
      </c>
      <c r="B2497">
        <v>0</v>
      </c>
      <c r="C2497" t="s">
        <v>13</v>
      </c>
      <c r="D2497" t="s">
        <v>42</v>
      </c>
      <c r="E2497">
        <v>1</v>
      </c>
      <c r="F2497" t="s">
        <v>270</v>
      </c>
      <c r="G2497">
        <v>0</v>
      </c>
      <c r="H2497">
        <v>0</v>
      </c>
      <c r="I2497">
        <v>0</v>
      </c>
      <c r="J2497" t="s">
        <v>282</v>
      </c>
      <c r="K2497" t="s">
        <v>2210</v>
      </c>
      <c r="L2497" t="s">
        <v>2211</v>
      </c>
    </row>
    <row r="2498" spans="1:12" x14ac:dyDescent="0.2">
      <c r="A2498" t="s">
        <v>2212</v>
      </c>
      <c r="B2498">
        <v>0</v>
      </c>
      <c r="C2498" t="s">
        <v>13</v>
      </c>
      <c r="D2498" t="s">
        <v>42</v>
      </c>
      <c r="E2498">
        <v>1</v>
      </c>
      <c r="F2498" t="s">
        <v>270</v>
      </c>
      <c r="G2498">
        <v>0</v>
      </c>
      <c r="H2498">
        <v>0</v>
      </c>
      <c r="I2498">
        <v>0</v>
      </c>
      <c r="J2498" t="s">
        <v>282</v>
      </c>
      <c r="K2498" t="s">
        <v>592</v>
      </c>
      <c r="L2498" t="s">
        <v>593</v>
      </c>
    </row>
    <row r="2499" spans="1:12" x14ac:dyDescent="0.2">
      <c r="A2499" t="s">
        <v>235</v>
      </c>
      <c r="B2499">
        <v>0</v>
      </c>
      <c r="C2499" t="s">
        <v>13</v>
      </c>
      <c r="D2499" t="s">
        <v>42</v>
      </c>
      <c r="E2499">
        <v>1</v>
      </c>
      <c r="F2499" t="s">
        <v>270</v>
      </c>
      <c r="G2499">
        <v>0</v>
      </c>
      <c r="H2499">
        <v>0</v>
      </c>
      <c r="I2499">
        <v>0</v>
      </c>
      <c r="J2499" t="s">
        <v>282</v>
      </c>
      <c r="K2499" t="s">
        <v>235</v>
      </c>
      <c r="L2499" t="s">
        <v>236</v>
      </c>
    </row>
    <row r="2500" spans="1:12" x14ac:dyDescent="0.2">
      <c r="A2500" t="s">
        <v>76</v>
      </c>
      <c r="B2500">
        <v>0</v>
      </c>
      <c r="C2500" t="s">
        <v>13</v>
      </c>
      <c r="D2500" t="s">
        <v>42</v>
      </c>
      <c r="E2500">
        <v>1</v>
      </c>
      <c r="F2500" t="s">
        <v>270</v>
      </c>
      <c r="G2500">
        <v>0</v>
      </c>
      <c r="H2500">
        <v>0</v>
      </c>
      <c r="I2500">
        <v>0</v>
      </c>
      <c r="J2500" t="s">
        <v>282</v>
      </c>
      <c r="K2500" t="s">
        <v>76</v>
      </c>
      <c r="L2500" t="s">
        <v>77</v>
      </c>
    </row>
    <row r="2501" spans="1:12" x14ac:dyDescent="0.2">
      <c r="A2501" t="s">
        <v>192</v>
      </c>
      <c r="B2501">
        <v>0</v>
      </c>
      <c r="C2501" t="s">
        <v>13</v>
      </c>
      <c r="D2501" t="s">
        <v>42</v>
      </c>
      <c r="E2501">
        <v>1</v>
      </c>
      <c r="F2501" t="s">
        <v>270</v>
      </c>
      <c r="G2501">
        <v>0</v>
      </c>
      <c r="H2501">
        <v>0</v>
      </c>
      <c r="I2501">
        <v>0</v>
      </c>
      <c r="J2501" t="s">
        <v>282</v>
      </c>
      <c r="K2501" t="s">
        <v>192</v>
      </c>
      <c r="L2501" t="s">
        <v>193</v>
      </c>
    </row>
    <row r="2502" spans="1:12" x14ac:dyDescent="0.2">
      <c r="A2502" t="s">
        <v>232</v>
      </c>
      <c r="B2502">
        <v>0</v>
      </c>
      <c r="C2502" t="s">
        <v>13</v>
      </c>
      <c r="D2502" t="s">
        <v>42</v>
      </c>
      <c r="E2502">
        <v>1</v>
      </c>
      <c r="F2502" t="s">
        <v>270</v>
      </c>
      <c r="G2502">
        <v>0</v>
      </c>
      <c r="H2502">
        <v>0</v>
      </c>
      <c r="I2502">
        <v>0</v>
      </c>
      <c r="J2502" t="s">
        <v>282</v>
      </c>
      <c r="K2502" t="s">
        <v>232</v>
      </c>
      <c r="L2502" t="s">
        <v>233</v>
      </c>
    </row>
    <row r="2503" spans="1:12" x14ac:dyDescent="0.2">
      <c r="A2503" t="s">
        <v>83</v>
      </c>
      <c r="B2503">
        <v>0</v>
      </c>
      <c r="C2503" t="s">
        <v>13</v>
      </c>
      <c r="D2503" t="s">
        <v>42</v>
      </c>
      <c r="E2503">
        <v>1</v>
      </c>
      <c r="F2503" t="s">
        <v>270</v>
      </c>
      <c r="G2503">
        <v>0</v>
      </c>
      <c r="H2503">
        <v>0</v>
      </c>
      <c r="I2503">
        <v>0</v>
      </c>
      <c r="J2503" t="s">
        <v>282</v>
      </c>
      <c r="K2503" t="s">
        <v>83</v>
      </c>
      <c r="L2503" t="s">
        <v>84</v>
      </c>
    </row>
    <row r="2504" spans="1:12" x14ac:dyDescent="0.2">
      <c r="A2504" t="s">
        <v>64</v>
      </c>
      <c r="B2504">
        <v>0</v>
      </c>
      <c r="C2504" t="s">
        <v>13</v>
      </c>
      <c r="D2504" t="s">
        <v>42</v>
      </c>
      <c r="E2504">
        <v>1</v>
      </c>
      <c r="F2504" t="s">
        <v>270</v>
      </c>
      <c r="G2504">
        <v>0</v>
      </c>
      <c r="H2504">
        <v>0</v>
      </c>
      <c r="I2504">
        <v>0</v>
      </c>
      <c r="J2504" t="s">
        <v>282</v>
      </c>
      <c r="K2504" t="s">
        <v>64</v>
      </c>
      <c r="L2504" t="s">
        <v>65</v>
      </c>
    </row>
    <row r="2505" spans="1:12" x14ac:dyDescent="0.2">
      <c r="A2505" t="s">
        <v>306</v>
      </c>
      <c r="B2505">
        <v>0</v>
      </c>
      <c r="C2505" t="s">
        <v>13</v>
      </c>
      <c r="D2505" t="s">
        <v>42</v>
      </c>
      <c r="E2505">
        <v>1</v>
      </c>
      <c r="F2505" t="s">
        <v>270</v>
      </c>
      <c r="G2505">
        <v>0</v>
      </c>
      <c r="H2505">
        <v>0</v>
      </c>
      <c r="I2505">
        <v>0</v>
      </c>
      <c r="J2505" t="s">
        <v>282</v>
      </c>
      <c r="K2505" t="s">
        <v>306</v>
      </c>
      <c r="L2505" t="s">
        <v>307</v>
      </c>
    </row>
    <row r="2506" spans="1:12" x14ac:dyDescent="0.2">
      <c r="A2506" t="s">
        <v>2213</v>
      </c>
      <c r="B2506">
        <v>0</v>
      </c>
      <c r="C2506" t="s">
        <v>13</v>
      </c>
      <c r="D2506" t="s">
        <v>42</v>
      </c>
      <c r="E2506">
        <v>1</v>
      </c>
      <c r="F2506" t="s">
        <v>270</v>
      </c>
      <c r="G2506">
        <v>0</v>
      </c>
      <c r="H2506">
        <v>0</v>
      </c>
      <c r="I2506">
        <v>0</v>
      </c>
      <c r="J2506" t="s">
        <v>282</v>
      </c>
      <c r="K2506" t="s">
        <v>61</v>
      </c>
      <c r="L2506" t="s">
        <v>62</v>
      </c>
    </row>
    <row r="2507" spans="1:12" x14ac:dyDescent="0.2">
      <c r="A2507" t="s">
        <v>278</v>
      </c>
      <c r="B2507">
        <v>0</v>
      </c>
      <c r="C2507" t="s">
        <v>13</v>
      </c>
      <c r="D2507" t="s">
        <v>42</v>
      </c>
      <c r="E2507">
        <v>1</v>
      </c>
      <c r="F2507" t="s">
        <v>270</v>
      </c>
      <c r="G2507">
        <v>0</v>
      </c>
      <c r="H2507">
        <v>0</v>
      </c>
      <c r="I2507">
        <v>0</v>
      </c>
      <c r="J2507" t="s">
        <v>282</v>
      </c>
      <c r="K2507" t="s">
        <v>278</v>
      </c>
      <c r="L2507" t="s">
        <v>279</v>
      </c>
    </row>
    <row r="2508" spans="1:12" x14ac:dyDescent="0.2">
      <c r="A2508" t="s">
        <v>119</v>
      </c>
      <c r="B2508">
        <v>0</v>
      </c>
      <c r="C2508" t="s">
        <v>13</v>
      </c>
      <c r="D2508" t="s">
        <v>42</v>
      </c>
      <c r="E2508">
        <v>1</v>
      </c>
      <c r="F2508" t="s">
        <v>270</v>
      </c>
      <c r="G2508">
        <v>0</v>
      </c>
      <c r="H2508">
        <v>0</v>
      </c>
      <c r="I2508">
        <v>0</v>
      </c>
      <c r="J2508" t="s">
        <v>282</v>
      </c>
      <c r="K2508" t="s">
        <v>119</v>
      </c>
      <c r="L2508" t="s">
        <v>120</v>
      </c>
    </row>
    <row r="2509" spans="1:12" x14ac:dyDescent="0.2">
      <c r="A2509" t="s">
        <v>181</v>
      </c>
      <c r="B2509">
        <v>0</v>
      </c>
      <c r="C2509" t="s">
        <v>13</v>
      </c>
      <c r="D2509" t="s">
        <v>42</v>
      </c>
      <c r="E2509">
        <v>1</v>
      </c>
      <c r="F2509" t="s">
        <v>270</v>
      </c>
      <c r="G2509">
        <v>0</v>
      </c>
      <c r="H2509">
        <v>0</v>
      </c>
      <c r="I2509">
        <v>0</v>
      </c>
      <c r="J2509" t="s">
        <v>282</v>
      </c>
      <c r="K2509" t="s">
        <v>181</v>
      </c>
      <c r="L2509" t="s">
        <v>182</v>
      </c>
    </row>
    <row r="2510" spans="1:12" x14ac:dyDescent="0.2">
      <c r="A2510" t="s">
        <v>2176</v>
      </c>
      <c r="B2510">
        <v>1</v>
      </c>
      <c r="C2510" t="s">
        <v>60</v>
      </c>
      <c r="D2510" t="s">
        <v>27</v>
      </c>
      <c r="E2510">
        <v>1</v>
      </c>
      <c r="F2510" t="s">
        <v>270</v>
      </c>
      <c r="G2510">
        <v>100000</v>
      </c>
      <c r="H2510">
        <v>2296000</v>
      </c>
      <c r="I2510">
        <v>4170929.59</v>
      </c>
      <c r="J2510">
        <v>1.81660670731707</v>
      </c>
      <c r="K2510" t="s">
        <v>199</v>
      </c>
      <c r="L2510" t="s">
        <v>200</v>
      </c>
    </row>
    <row r="2511" spans="1:12" x14ac:dyDescent="0.2">
      <c r="A2511" t="s">
        <v>2214</v>
      </c>
      <c r="B2511">
        <v>1</v>
      </c>
      <c r="C2511" t="s">
        <v>60</v>
      </c>
      <c r="D2511" t="s">
        <v>46</v>
      </c>
      <c r="E2511">
        <v>1</v>
      </c>
      <c r="F2511" t="s">
        <v>270</v>
      </c>
      <c r="G2511">
        <v>480000</v>
      </c>
      <c r="H2511">
        <v>4311000</v>
      </c>
      <c r="I2511">
        <v>0</v>
      </c>
      <c r="J2511">
        <v>0</v>
      </c>
      <c r="K2511" t="s">
        <v>398</v>
      </c>
      <c r="L2511" t="s">
        <v>399</v>
      </c>
    </row>
    <row r="2512" spans="1:12" x14ac:dyDescent="0.2">
      <c r="A2512" t="s">
        <v>2215</v>
      </c>
      <c r="B2512">
        <v>1</v>
      </c>
      <c r="C2512" t="s">
        <v>60</v>
      </c>
      <c r="D2512" t="s">
        <v>79</v>
      </c>
      <c r="E2512">
        <v>1</v>
      </c>
      <c r="F2512" t="s">
        <v>270</v>
      </c>
      <c r="G2512">
        <v>180000</v>
      </c>
      <c r="H2512">
        <v>12570000</v>
      </c>
      <c r="I2512">
        <v>17874781.800000001</v>
      </c>
      <c r="J2512">
        <v>1.4220191726332501</v>
      </c>
      <c r="K2512" t="s">
        <v>96</v>
      </c>
      <c r="L2512" t="s">
        <v>97</v>
      </c>
    </row>
    <row r="2513" spans="1:12" x14ac:dyDescent="0.2">
      <c r="A2513" t="s">
        <v>2216</v>
      </c>
      <c r="B2513">
        <v>1</v>
      </c>
      <c r="C2513" t="s">
        <v>60</v>
      </c>
      <c r="D2513" t="s">
        <v>79</v>
      </c>
      <c r="E2513">
        <v>1</v>
      </c>
      <c r="F2513" t="s">
        <v>270</v>
      </c>
      <c r="G2513">
        <v>200000</v>
      </c>
      <c r="H2513">
        <v>3458000</v>
      </c>
      <c r="I2513">
        <v>1391900.45</v>
      </c>
      <c r="J2513">
        <v>0.40251590514748398</v>
      </c>
      <c r="K2513" t="s">
        <v>216</v>
      </c>
      <c r="L2513" t="s">
        <v>217</v>
      </c>
    </row>
    <row r="2514" spans="1:12" x14ac:dyDescent="0.2">
      <c r="A2514" t="s">
        <v>2217</v>
      </c>
      <c r="B2514">
        <v>1</v>
      </c>
      <c r="C2514" t="s">
        <v>60</v>
      </c>
      <c r="D2514" t="s">
        <v>27</v>
      </c>
      <c r="E2514">
        <v>1</v>
      </c>
      <c r="F2514" t="s">
        <v>270</v>
      </c>
      <c r="G2514">
        <v>8500</v>
      </c>
      <c r="H2514">
        <v>265500</v>
      </c>
      <c r="I2514">
        <v>165614.13</v>
      </c>
      <c r="J2514">
        <v>0.62378154425611998</v>
      </c>
      <c r="K2514" t="s">
        <v>316</v>
      </c>
      <c r="L2514" t="s">
        <v>317</v>
      </c>
    </row>
    <row r="2515" spans="1:12" x14ac:dyDescent="0.2">
      <c r="A2515" t="s">
        <v>219</v>
      </c>
      <c r="B2515">
        <v>0</v>
      </c>
      <c r="C2515" t="s">
        <v>13</v>
      </c>
      <c r="D2515" t="s">
        <v>42</v>
      </c>
      <c r="E2515">
        <v>1</v>
      </c>
      <c r="F2515" t="s">
        <v>270</v>
      </c>
      <c r="G2515">
        <v>0</v>
      </c>
      <c r="H2515">
        <v>0</v>
      </c>
      <c r="I2515">
        <v>0</v>
      </c>
      <c r="J2515" t="s">
        <v>282</v>
      </c>
      <c r="K2515" t="s">
        <v>219</v>
      </c>
      <c r="L2515" t="s">
        <v>220</v>
      </c>
    </row>
    <row r="2516" spans="1:12" x14ac:dyDescent="0.2">
      <c r="A2516" t="s">
        <v>2218</v>
      </c>
      <c r="B2516">
        <v>1</v>
      </c>
      <c r="C2516" t="s">
        <v>60</v>
      </c>
      <c r="D2516" t="s">
        <v>46</v>
      </c>
      <c r="E2516">
        <v>1</v>
      </c>
      <c r="F2516" t="s">
        <v>270</v>
      </c>
      <c r="G2516">
        <v>1000000</v>
      </c>
      <c r="H2516">
        <v>25014000</v>
      </c>
      <c r="I2516">
        <v>56434467.140000001</v>
      </c>
      <c r="J2516">
        <v>2.2561152554569399</v>
      </c>
      <c r="K2516" t="s">
        <v>592</v>
      </c>
      <c r="L2516" t="s">
        <v>593</v>
      </c>
    </row>
    <row r="2517" spans="1:12" x14ac:dyDescent="0.2">
      <c r="A2517" t="s">
        <v>2219</v>
      </c>
      <c r="B2517">
        <v>1</v>
      </c>
      <c r="C2517" t="s">
        <v>60</v>
      </c>
      <c r="D2517" t="s">
        <v>79</v>
      </c>
      <c r="E2517">
        <v>1</v>
      </c>
      <c r="F2517" t="s">
        <v>270</v>
      </c>
      <c r="G2517">
        <v>200000</v>
      </c>
      <c r="H2517">
        <v>10221000</v>
      </c>
      <c r="I2517">
        <v>16500273.82</v>
      </c>
      <c r="J2517">
        <v>1.6143501614323399</v>
      </c>
      <c r="K2517" t="s">
        <v>373</v>
      </c>
      <c r="L2517" t="s">
        <v>374</v>
      </c>
    </row>
    <row r="2518" spans="1:12" x14ac:dyDescent="0.2">
      <c r="A2518" t="s">
        <v>1946</v>
      </c>
      <c r="B2518">
        <v>1</v>
      </c>
      <c r="C2518" t="s">
        <v>60</v>
      </c>
      <c r="D2518" t="s">
        <v>27</v>
      </c>
      <c r="E2518">
        <v>1</v>
      </c>
      <c r="F2518" t="s">
        <v>270</v>
      </c>
      <c r="G2518">
        <v>50000</v>
      </c>
      <c r="H2518">
        <v>525000</v>
      </c>
      <c r="I2518">
        <v>514988.49</v>
      </c>
      <c r="J2518">
        <v>0.98092952380952303</v>
      </c>
      <c r="K2518" t="s">
        <v>92</v>
      </c>
      <c r="L2518" t="s">
        <v>93</v>
      </c>
    </row>
    <row r="2519" spans="1:12" x14ac:dyDescent="0.2">
      <c r="A2519" t="s">
        <v>1794</v>
      </c>
      <c r="B2519">
        <v>1</v>
      </c>
      <c r="C2519" t="s">
        <v>60</v>
      </c>
      <c r="D2519" t="s">
        <v>27</v>
      </c>
      <c r="E2519">
        <v>1</v>
      </c>
      <c r="F2519" t="s">
        <v>270</v>
      </c>
      <c r="G2519">
        <v>100000</v>
      </c>
      <c r="H2519">
        <v>1632000</v>
      </c>
      <c r="I2519">
        <v>1932754.37</v>
      </c>
      <c r="J2519">
        <v>1.1842855392156799</v>
      </c>
      <c r="K2519" t="s">
        <v>175</v>
      </c>
      <c r="L2519" t="s">
        <v>176</v>
      </c>
    </row>
    <row r="2520" spans="1:12" x14ac:dyDescent="0.2">
      <c r="A2520" t="s">
        <v>2081</v>
      </c>
      <c r="B2520">
        <v>1</v>
      </c>
      <c r="C2520" t="s">
        <v>60</v>
      </c>
      <c r="D2520" t="s">
        <v>27</v>
      </c>
      <c r="E2520">
        <v>1</v>
      </c>
      <c r="F2520" t="s">
        <v>270</v>
      </c>
      <c r="G2520">
        <v>158000</v>
      </c>
      <c r="H2520">
        <v>3855000</v>
      </c>
      <c r="I2520">
        <v>0</v>
      </c>
      <c r="J2520">
        <v>0</v>
      </c>
      <c r="K2520" t="s">
        <v>300</v>
      </c>
      <c r="L2520" t="s">
        <v>301</v>
      </c>
    </row>
    <row r="2521" spans="1:12" x14ac:dyDescent="0.2">
      <c r="A2521" t="s">
        <v>2220</v>
      </c>
      <c r="B2521">
        <v>1</v>
      </c>
      <c r="C2521" t="s">
        <v>60</v>
      </c>
      <c r="D2521" t="s">
        <v>42</v>
      </c>
      <c r="E2521">
        <v>1</v>
      </c>
      <c r="F2521" t="s">
        <v>270</v>
      </c>
      <c r="G2521">
        <v>1000</v>
      </c>
      <c r="H2521">
        <v>845000</v>
      </c>
      <c r="I2521">
        <v>534573.87</v>
      </c>
      <c r="J2521">
        <v>0.632630769230769</v>
      </c>
      <c r="K2521" t="s">
        <v>83</v>
      </c>
      <c r="L2521" t="s">
        <v>84</v>
      </c>
    </row>
    <row r="2522" spans="1:12" x14ac:dyDescent="0.2">
      <c r="A2522" t="s">
        <v>2221</v>
      </c>
      <c r="B2522">
        <v>1</v>
      </c>
      <c r="C2522" t="s">
        <v>60</v>
      </c>
      <c r="D2522" t="s">
        <v>29</v>
      </c>
      <c r="E2522">
        <v>1</v>
      </c>
      <c r="F2522" t="s">
        <v>270</v>
      </c>
      <c r="G2522">
        <v>1000000</v>
      </c>
      <c r="H2522">
        <v>658000</v>
      </c>
      <c r="I2522">
        <v>763897.97</v>
      </c>
      <c r="J2522">
        <v>1.1609376899696</v>
      </c>
      <c r="K2522" t="s">
        <v>1456</v>
      </c>
      <c r="L2522" t="s">
        <v>1457</v>
      </c>
    </row>
    <row r="2523" spans="1:12" x14ac:dyDescent="0.2">
      <c r="A2523" t="s">
        <v>1947</v>
      </c>
      <c r="B2523">
        <v>1</v>
      </c>
      <c r="C2523" t="s">
        <v>60</v>
      </c>
      <c r="D2523" t="s">
        <v>27</v>
      </c>
      <c r="E2523">
        <v>1</v>
      </c>
      <c r="F2523" t="s">
        <v>270</v>
      </c>
      <c r="G2523">
        <v>2000000</v>
      </c>
      <c r="H2523">
        <v>10075000</v>
      </c>
      <c r="I2523">
        <v>7689797.4100000001</v>
      </c>
      <c r="J2523">
        <v>0.76325528535980103</v>
      </c>
      <c r="K2523" t="s">
        <v>181</v>
      </c>
      <c r="L2523" t="s">
        <v>182</v>
      </c>
    </row>
    <row r="2524" spans="1:12" x14ac:dyDescent="0.2">
      <c r="A2524" t="s">
        <v>2222</v>
      </c>
      <c r="B2524">
        <v>1</v>
      </c>
      <c r="C2524" t="s">
        <v>60</v>
      </c>
      <c r="D2524" t="s">
        <v>891</v>
      </c>
      <c r="E2524">
        <v>1</v>
      </c>
      <c r="F2524" t="s">
        <v>270</v>
      </c>
      <c r="G2524">
        <v>10000</v>
      </c>
      <c r="H2524">
        <v>907000</v>
      </c>
      <c r="I2524">
        <v>0</v>
      </c>
      <c r="J2524">
        <v>0</v>
      </c>
      <c r="K2524" t="s">
        <v>445</v>
      </c>
      <c r="L2524" t="s">
        <v>446</v>
      </c>
    </row>
    <row r="2525" spans="1:12" x14ac:dyDescent="0.2">
      <c r="A2525" t="s">
        <v>1859</v>
      </c>
      <c r="B2525">
        <v>1</v>
      </c>
      <c r="C2525" t="s">
        <v>60</v>
      </c>
      <c r="D2525" t="s">
        <v>27</v>
      </c>
      <c r="E2525">
        <v>1</v>
      </c>
      <c r="F2525" t="s">
        <v>270</v>
      </c>
      <c r="G2525">
        <v>2000000</v>
      </c>
      <c r="H2525">
        <v>13604000</v>
      </c>
      <c r="I2525">
        <v>15432436.75</v>
      </c>
      <c r="J2525">
        <v>1.13440429285504</v>
      </c>
      <c r="K2525" t="s">
        <v>920</v>
      </c>
      <c r="L2525" t="s">
        <v>921</v>
      </c>
    </row>
    <row r="2526" spans="1:12" x14ac:dyDescent="0.2">
      <c r="A2526" t="s">
        <v>2223</v>
      </c>
      <c r="B2526">
        <v>1</v>
      </c>
      <c r="C2526" t="s">
        <v>60</v>
      </c>
      <c r="D2526" t="s">
        <v>23</v>
      </c>
      <c r="E2526">
        <v>1</v>
      </c>
      <c r="F2526" t="s">
        <v>270</v>
      </c>
      <c r="G2526">
        <v>200000</v>
      </c>
      <c r="H2526">
        <v>1860000</v>
      </c>
      <c r="I2526">
        <v>0</v>
      </c>
      <c r="J2526">
        <v>0</v>
      </c>
      <c r="K2526" t="s">
        <v>189</v>
      </c>
      <c r="L2526" t="s">
        <v>190</v>
      </c>
    </row>
    <row r="2527" spans="1:12" x14ac:dyDescent="0.2">
      <c r="A2527" t="s">
        <v>2224</v>
      </c>
      <c r="B2527">
        <v>1</v>
      </c>
      <c r="C2527" t="s">
        <v>60</v>
      </c>
      <c r="D2527" t="s">
        <v>23</v>
      </c>
      <c r="E2527">
        <v>1</v>
      </c>
      <c r="F2527" t="s">
        <v>270</v>
      </c>
      <c r="G2527">
        <v>10000</v>
      </c>
      <c r="H2527">
        <v>159000</v>
      </c>
      <c r="I2527">
        <v>19840.36</v>
      </c>
      <c r="J2527">
        <v>0.124779874213836</v>
      </c>
      <c r="K2527" t="s">
        <v>316</v>
      </c>
      <c r="L2527" t="s">
        <v>317</v>
      </c>
    </row>
    <row r="2528" spans="1:12" x14ac:dyDescent="0.2">
      <c r="A2528" t="s">
        <v>2225</v>
      </c>
      <c r="B2528">
        <v>1</v>
      </c>
      <c r="C2528" t="s">
        <v>60</v>
      </c>
      <c r="D2528" t="s">
        <v>27</v>
      </c>
      <c r="E2528">
        <v>1</v>
      </c>
      <c r="F2528" t="s">
        <v>270</v>
      </c>
      <c r="G2528">
        <v>20000</v>
      </c>
      <c r="H2528">
        <v>1620000</v>
      </c>
      <c r="I2528">
        <v>1670080.87</v>
      </c>
      <c r="J2528">
        <v>1.03091358024691</v>
      </c>
      <c r="K2528" t="s">
        <v>592</v>
      </c>
      <c r="L2528" t="s">
        <v>593</v>
      </c>
    </row>
    <row r="2529" spans="1:12" x14ac:dyDescent="0.2">
      <c r="A2529" t="s">
        <v>2226</v>
      </c>
      <c r="B2529">
        <v>1</v>
      </c>
      <c r="C2529" t="s">
        <v>60</v>
      </c>
      <c r="D2529" t="s">
        <v>23</v>
      </c>
      <c r="E2529">
        <v>1</v>
      </c>
      <c r="F2529" t="s">
        <v>270</v>
      </c>
      <c r="G2529">
        <v>15000</v>
      </c>
      <c r="H2529">
        <v>6126000</v>
      </c>
      <c r="I2529">
        <v>0</v>
      </c>
      <c r="J2529">
        <v>0</v>
      </c>
      <c r="K2529" t="s">
        <v>805</v>
      </c>
      <c r="L2529" t="s">
        <v>806</v>
      </c>
    </row>
    <row r="2530" spans="1:12" x14ac:dyDescent="0.2">
      <c r="A2530" t="s">
        <v>143</v>
      </c>
      <c r="B2530">
        <v>1</v>
      </c>
      <c r="C2530" t="s">
        <v>60</v>
      </c>
      <c r="D2530" t="s">
        <v>42</v>
      </c>
      <c r="E2530">
        <v>1</v>
      </c>
      <c r="F2530" t="s">
        <v>270</v>
      </c>
      <c r="G2530">
        <v>6648</v>
      </c>
      <c r="H2530">
        <v>2763000</v>
      </c>
      <c r="I2530">
        <v>0</v>
      </c>
      <c r="J2530">
        <v>0</v>
      </c>
      <c r="K2530" t="s">
        <v>143</v>
      </c>
      <c r="L2530" t="s">
        <v>144</v>
      </c>
    </row>
    <row r="2531" spans="1:12" x14ac:dyDescent="0.2">
      <c r="A2531" t="s">
        <v>2227</v>
      </c>
      <c r="B2531">
        <v>1</v>
      </c>
      <c r="C2531" t="s">
        <v>60</v>
      </c>
      <c r="D2531" t="s">
        <v>27</v>
      </c>
      <c r="E2531">
        <v>1</v>
      </c>
      <c r="F2531" t="s">
        <v>270</v>
      </c>
      <c r="G2531">
        <v>265000</v>
      </c>
      <c r="H2531">
        <v>1756000</v>
      </c>
      <c r="I2531">
        <v>0</v>
      </c>
      <c r="J2531">
        <v>0</v>
      </c>
      <c r="K2531" t="s">
        <v>306</v>
      </c>
      <c r="L2531" t="s">
        <v>307</v>
      </c>
    </row>
    <row r="2532" spans="1:12" x14ac:dyDescent="0.2">
      <c r="A2532" t="s">
        <v>2228</v>
      </c>
      <c r="B2532">
        <v>1</v>
      </c>
      <c r="C2532" t="s">
        <v>60</v>
      </c>
      <c r="D2532" t="s">
        <v>19</v>
      </c>
      <c r="E2532">
        <v>1</v>
      </c>
      <c r="F2532" t="s">
        <v>270</v>
      </c>
      <c r="G2532">
        <v>7500</v>
      </c>
      <c r="H2532">
        <v>1090000</v>
      </c>
      <c r="I2532">
        <v>0</v>
      </c>
      <c r="J2532">
        <v>0</v>
      </c>
      <c r="K2532" t="s">
        <v>640</v>
      </c>
      <c r="L2532" t="s">
        <v>641</v>
      </c>
    </row>
    <row r="2533" spans="1:12" x14ac:dyDescent="0.2">
      <c r="A2533" t="s">
        <v>2229</v>
      </c>
      <c r="B2533">
        <v>1</v>
      </c>
      <c r="C2533" t="s">
        <v>60</v>
      </c>
      <c r="D2533" t="s">
        <v>27</v>
      </c>
      <c r="E2533">
        <v>1</v>
      </c>
      <c r="F2533" t="s">
        <v>270</v>
      </c>
      <c r="G2533">
        <v>20000</v>
      </c>
      <c r="H2533">
        <v>258000</v>
      </c>
      <c r="I2533">
        <v>92688.68</v>
      </c>
      <c r="J2533">
        <v>0.35925581395348799</v>
      </c>
      <c r="K2533" t="s">
        <v>108</v>
      </c>
      <c r="L2533" t="s">
        <v>109</v>
      </c>
    </row>
    <row r="2534" spans="1:12" x14ac:dyDescent="0.2">
      <c r="A2534" t="s">
        <v>2230</v>
      </c>
      <c r="B2534">
        <v>1</v>
      </c>
      <c r="C2534" t="s">
        <v>60</v>
      </c>
      <c r="D2534" t="s">
        <v>478</v>
      </c>
      <c r="E2534">
        <v>1</v>
      </c>
      <c r="F2534" t="s">
        <v>270</v>
      </c>
      <c r="G2534">
        <v>35000</v>
      </c>
      <c r="H2534">
        <v>811000</v>
      </c>
      <c r="I2534">
        <v>314684.23</v>
      </c>
      <c r="J2534">
        <v>0.38801972872996299</v>
      </c>
      <c r="K2534" t="s">
        <v>287</v>
      </c>
      <c r="L2534" t="s">
        <v>288</v>
      </c>
    </row>
    <row r="2535" spans="1:12" x14ac:dyDescent="0.2">
      <c r="A2535" t="s">
        <v>2231</v>
      </c>
      <c r="B2535">
        <v>1</v>
      </c>
      <c r="C2535" t="s">
        <v>60</v>
      </c>
      <c r="D2535" t="s">
        <v>478</v>
      </c>
      <c r="E2535">
        <v>1</v>
      </c>
      <c r="F2535" t="s">
        <v>270</v>
      </c>
      <c r="G2535">
        <v>88500</v>
      </c>
      <c r="H2535">
        <v>6216000</v>
      </c>
      <c r="I2535">
        <v>2961257.13</v>
      </c>
      <c r="J2535">
        <v>0.47639269626769598</v>
      </c>
      <c r="K2535" t="s">
        <v>316</v>
      </c>
      <c r="L2535" t="s">
        <v>317</v>
      </c>
    </row>
    <row r="2536" spans="1:12" x14ac:dyDescent="0.2">
      <c r="A2536" t="s">
        <v>2232</v>
      </c>
      <c r="B2536">
        <v>1</v>
      </c>
      <c r="C2536" t="s">
        <v>60</v>
      </c>
      <c r="D2536" t="s">
        <v>23</v>
      </c>
      <c r="E2536">
        <v>1</v>
      </c>
      <c r="F2536" t="s">
        <v>270</v>
      </c>
      <c r="G2536">
        <v>5000</v>
      </c>
      <c r="H2536">
        <v>597000</v>
      </c>
      <c r="I2536">
        <v>15166.04</v>
      </c>
      <c r="J2536">
        <v>2.5403685092127301E-2</v>
      </c>
      <c r="K2536" t="s">
        <v>355</v>
      </c>
      <c r="L2536" t="s">
        <v>356</v>
      </c>
    </row>
    <row r="2537" spans="1:12" x14ac:dyDescent="0.2">
      <c r="A2537" t="s">
        <v>2233</v>
      </c>
      <c r="B2537">
        <v>1</v>
      </c>
      <c r="C2537" t="s">
        <v>60</v>
      </c>
      <c r="D2537" t="s">
        <v>95</v>
      </c>
      <c r="E2537">
        <v>1</v>
      </c>
      <c r="F2537" t="s">
        <v>270</v>
      </c>
      <c r="G2537">
        <v>175000</v>
      </c>
      <c r="H2537">
        <v>1990000</v>
      </c>
      <c r="I2537">
        <v>0</v>
      </c>
      <c r="J2537">
        <v>0</v>
      </c>
      <c r="K2537" t="s">
        <v>181</v>
      </c>
      <c r="L2537" t="s">
        <v>182</v>
      </c>
    </row>
    <row r="2538" spans="1:12" x14ac:dyDescent="0.2">
      <c r="A2538" t="s">
        <v>2234</v>
      </c>
      <c r="B2538">
        <v>1</v>
      </c>
      <c r="C2538" t="s">
        <v>60</v>
      </c>
      <c r="D2538" t="s">
        <v>27</v>
      </c>
      <c r="E2538">
        <v>1</v>
      </c>
      <c r="F2538" t="s">
        <v>270</v>
      </c>
      <c r="G2538">
        <v>40000</v>
      </c>
      <c r="H2538">
        <v>775000</v>
      </c>
      <c r="I2538">
        <v>0</v>
      </c>
      <c r="J2538">
        <v>0</v>
      </c>
      <c r="K2538" t="s">
        <v>235</v>
      </c>
      <c r="L2538" t="s">
        <v>236</v>
      </c>
    </row>
    <row r="2539" spans="1:12" x14ac:dyDescent="0.2">
      <c r="A2539" t="s">
        <v>2235</v>
      </c>
      <c r="B2539">
        <v>1</v>
      </c>
      <c r="C2539" t="s">
        <v>60</v>
      </c>
      <c r="D2539" t="s">
        <v>23</v>
      </c>
      <c r="E2539">
        <v>1</v>
      </c>
      <c r="F2539" t="s">
        <v>270</v>
      </c>
      <c r="G2539">
        <v>102000</v>
      </c>
      <c r="H2539">
        <v>9707000</v>
      </c>
      <c r="I2539">
        <v>0</v>
      </c>
      <c r="J2539">
        <v>0</v>
      </c>
      <c r="K2539" t="s">
        <v>39</v>
      </c>
      <c r="L2539" t="s">
        <v>40</v>
      </c>
    </row>
    <row r="2540" spans="1:12" x14ac:dyDescent="0.2">
      <c r="A2540" t="s">
        <v>2236</v>
      </c>
      <c r="B2540">
        <v>1</v>
      </c>
      <c r="C2540" t="s">
        <v>60</v>
      </c>
      <c r="D2540" t="s">
        <v>27</v>
      </c>
      <c r="E2540">
        <v>1</v>
      </c>
      <c r="F2540" t="s">
        <v>270</v>
      </c>
      <c r="G2540">
        <v>16286</v>
      </c>
      <c r="H2540">
        <v>373000</v>
      </c>
      <c r="I2540">
        <v>132394.56</v>
      </c>
      <c r="J2540">
        <v>0.35494369973190298</v>
      </c>
      <c r="K2540" t="s">
        <v>140</v>
      </c>
      <c r="L2540" t="s">
        <v>141</v>
      </c>
    </row>
    <row r="2541" spans="1:12" x14ac:dyDescent="0.2">
      <c r="A2541" t="s">
        <v>2237</v>
      </c>
      <c r="B2541">
        <v>1</v>
      </c>
      <c r="C2541" t="s">
        <v>60</v>
      </c>
      <c r="D2541" t="s">
        <v>29</v>
      </c>
      <c r="E2541">
        <v>1</v>
      </c>
      <c r="F2541" t="s">
        <v>270</v>
      </c>
      <c r="G2541">
        <v>0</v>
      </c>
      <c r="H2541">
        <v>298000</v>
      </c>
      <c r="I2541">
        <v>157805.67000000001</v>
      </c>
      <c r="J2541">
        <v>0.52954697986577104</v>
      </c>
      <c r="K2541" t="s">
        <v>330</v>
      </c>
      <c r="L2541" t="s">
        <v>331</v>
      </c>
    </row>
    <row r="2542" spans="1:12" x14ac:dyDescent="0.2">
      <c r="A2542" t="s">
        <v>2238</v>
      </c>
      <c r="B2542">
        <v>1</v>
      </c>
      <c r="C2542" t="s">
        <v>60</v>
      </c>
      <c r="D2542" t="s">
        <v>19</v>
      </c>
      <c r="E2542">
        <v>1</v>
      </c>
      <c r="F2542" t="s">
        <v>270</v>
      </c>
      <c r="G2542">
        <v>109720</v>
      </c>
      <c r="H2542">
        <v>3550000</v>
      </c>
      <c r="I2542">
        <v>0</v>
      </c>
      <c r="J2542">
        <v>0</v>
      </c>
      <c r="K2542" t="s">
        <v>61</v>
      </c>
      <c r="L2542" t="s">
        <v>62</v>
      </c>
    </row>
    <row r="2543" spans="1:12" x14ac:dyDescent="0.2">
      <c r="A2543" t="s">
        <v>920</v>
      </c>
      <c r="B2543">
        <v>1</v>
      </c>
      <c r="C2543" t="s">
        <v>60</v>
      </c>
      <c r="D2543" t="s">
        <v>42</v>
      </c>
      <c r="E2543">
        <v>1</v>
      </c>
      <c r="F2543" t="s">
        <v>270</v>
      </c>
      <c r="G2543">
        <v>110000</v>
      </c>
      <c r="H2543">
        <v>2000000</v>
      </c>
      <c r="I2543">
        <v>2688476.51</v>
      </c>
      <c r="J2543">
        <v>1.344238</v>
      </c>
      <c r="K2543" t="s">
        <v>920</v>
      </c>
      <c r="L2543" t="s">
        <v>921</v>
      </c>
    </row>
    <row r="2544" spans="1:12" x14ac:dyDescent="0.2">
      <c r="A2544" t="s">
        <v>181</v>
      </c>
      <c r="B2544">
        <v>1</v>
      </c>
      <c r="C2544" t="s">
        <v>60</v>
      </c>
      <c r="D2544" t="s">
        <v>42</v>
      </c>
      <c r="E2544">
        <v>1</v>
      </c>
      <c r="F2544" t="s">
        <v>270</v>
      </c>
      <c r="G2544">
        <v>34000</v>
      </c>
      <c r="H2544">
        <v>560000</v>
      </c>
      <c r="I2544">
        <v>384412.67</v>
      </c>
      <c r="J2544">
        <v>0.68645</v>
      </c>
      <c r="K2544" t="s">
        <v>181</v>
      </c>
      <c r="L2544" t="s">
        <v>182</v>
      </c>
    </row>
    <row r="2545" spans="1:12" x14ac:dyDescent="0.2">
      <c r="A2545" t="s">
        <v>83</v>
      </c>
      <c r="B2545">
        <v>0</v>
      </c>
      <c r="C2545" t="s">
        <v>13</v>
      </c>
      <c r="D2545" t="s">
        <v>42</v>
      </c>
      <c r="E2545">
        <v>1</v>
      </c>
      <c r="F2545" t="s">
        <v>270</v>
      </c>
      <c r="G2545">
        <v>0</v>
      </c>
      <c r="H2545">
        <v>0</v>
      </c>
      <c r="I2545">
        <v>0</v>
      </c>
      <c r="J2545" t="s">
        <v>282</v>
      </c>
      <c r="K2545" t="s">
        <v>83</v>
      </c>
      <c r="L2545" t="s">
        <v>84</v>
      </c>
    </row>
    <row r="2546" spans="1:12" x14ac:dyDescent="0.2">
      <c r="A2546" t="s">
        <v>30</v>
      </c>
      <c r="B2546">
        <v>0</v>
      </c>
      <c r="C2546" t="s">
        <v>13</v>
      </c>
      <c r="D2546" t="s">
        <v>42</v>
      </c>
      <c r="E2546">
        <v>1</v>
      </c>
      <c r="F2546" t="s">
        <v>270</v>
      </c>
      <c r="G2546">
        <v>0</v>
      </c>
      <c r="H2546">
        <v>0</v>
      </c>
      <c r="I2546">
        <v>0</v>
      </c>
      <c r="J2546" t="s">
        <v>282</v>
      </c>
      <c r="K2546" t="s">
        <v>30</v>
      </c>
      <c r="L2546" t="s">
        <v>31</v>
      </c>
    </row>
    <row r="2547" spans="1:12" x14ac:dyDescent="0.2">
      <c r="A2547" t="s">
        <v>181</v>
      </c>
      <c r="B2547">
        <v>0</v>
      </c>
      <c r="C2547" t="s">
        <v>13</v>
      </c>
      <c r="D2547" t="s">
        <v>42</v>
      </c>
      <c r="E2547">
        <v>1</v>
      </c>
      <c r="F2547" t="s">
        <v>270</v>
      </c>
      <c r="G2547">
        <v>0</v>
      </c>
      <c r="H2547">
        <v>0</v>
      </c>
      <c r="I2547">
        <v>0</v>
      </c>
      <c r="J2547" t="s">
        <v>282</v>
      </c>
      <c r="K2547" t="s">
        <v>181</v>
      </c>
      <c r="L2547" t="s">
        <v>182</v>
      </c>
    </row>
    <row r="2548" spans="1:12" x14ac:dyDescent="0.2">
      <c r="A2548" t="s">
        <v>67</v>
      </c>
      <c r="B2548">
        <v>0</v>
      </c>
      <c r="C2548" t="s">
        <v>13</v>
      </c>
      <c r="D2548" t="s">
        <v>42</v>
      </c>
      <c r="E2548">
        <v>1</v>
      </c>
      <c r="F2548" t="s">
        <v>270</v>
      </c>
      <c r="G2548">
        <v>0</v>
      </c>
      <c r="H2548">
        <v>0</v>
      </c>
      <c r="I2548">
        <v>0</v>
      </c>
      <c r="J2548" t="s">
        <v>282</v>
      </c>
      <c r="K2548" t="s">
        <v>67</v>
      </c>
      <c r="L2548" t="s">
        <v>68</v>
      </c>
    </row>
    <row r="2549" spans="1:12" x14ac:dyDescent="0.2">
      <c r="A2549" t="s">
        <v>119</v>
      </c>
      <c r="B2549">
        <v>0</v>
      </c>
      <c r="C2549" t="s">
        <v>13</v>
      </c>
      <c r="D2549" t="s">
        <v>42</v>
      </c>
      <c r="E2549">
        <v>1</v>
      </c>
      <c r="F2549" t="s">
        <v>270</v>
      </c>
      <c r="G2549">
        <v>0</v>
      </c>
      <c r="H2549">
        <v>0</v>
      </c>
      <c r="I2549">
        <v>0</v>
      </c>
      <c r="J2549" t="s">
        <v>282</v>
      </c>
      <c r="K2549" t="s">
        <v>119</v>
      </c>
      <c r="L2549" t="s">
        <v>120</v>
      </c>
    </row>
    <row r="2550" spans="1:12" x14ac:dyDescent="0.2">
      <c r="A2550" t="s">
        <v>57</v>
      </c>
      <c r="B2550">
        <v>0</v>
      </c>
      <c r="C2550" t="s">
        <v>13</v>
      </c>
      <c r="D2550" t="s">
        <v>42</v>
      </c>
      <c r="E2550">
        <v>1</v>
      </c>
      <c r="F2550" t="s">
        <v>270</v>
      </c>
      <c r="G2550">
        <v>0</v>
      </c>
      <c r="H2550">
        <v>0</v>
      </c>
      <c r="I2550">
        <v>0</v>
      </c>
      <c r="J2550" t="s">
        <v>282</v>
      </c>
      <c r="K2550" t="s">
        <v>57</v>
      </c>
      <c r="L2550" t="s">
        <v>58</v>
      </c>
    </row>
    <row r="2551" spans="1:12" x14ac:dyDescent="0.2">
      <c r="A2551" t="s">
        <v>2239</v>
      </c>
      <c r="B2551">
        <v>0</v>
      </c>
      <c r="C2551" t="s">
        <v>13</v>
      </c>
      <c r="D2551" t="s">
        <v>42</v>
      </c>
      <c r="E2551">
        <v>1</v>
      </c>
      <c r="F2551" t="s">
        <v>270</v>
      </c>
      <c r="G2551">
        <v>0</v>
      </c>
      <c r="H2551">
        <v>0</v>
      </c>
      <c r="I2551">
        <v>0</v>
      </c>
      <c r="J2551" t="s">
        <v>282</v>
      </c>
      <c r="K2551" t="s">
        <v>273</v>
      </c>
      <c r="L2551" t="s">
        <v>274</v>
      </c>
    </row>
    <row r="2552" spans="1:12" x14ac:dyDescent="0.2">
      <c r="A2552" t="s">
        <v>316</v>
      </c>
      <c r="B2552">
        <v>0</v>
      </c>
      <c r="C2552" t="s">
        <v>13</v>
      </c>
      <c r="D2552" t="s">
        <v>42</v>
      </c>
      <c r="E2552">
        <v>1</v>
      </c>
      <c r="F2552" t="s">
        <v>270</v>
      </c>
      <c r="G2552">
        <v>0</v>
      </c>
      <c r="H2552">
        <v>0</v>
      </c>
      <c r="I2552">
        <v>0</v>
      </c>
      <c r="J2552" t="s">
        <v>282</v>
      </c>
      <c r="K2552" t="s">
        <v>316</v>
      </c>
      <c r="L2552" t="s">
        <v>317</v>
      </c>
    </row>
    <row r="2553" spans="1:12" x14ac:dyDescent="0.2">
      <c r="A2553" t="s">
        <v>232</v>
      </c>
      <c r="B2553">
        <v>0</v>
      </c>
      <c r="C2553" t="s">
        <v>13</v>
      </c>
      <c r="D2553" t="s">
        <v>42</v>
      </c>
      <c r="E2553">
        <v>1</v>
      </c>
      <c r="F2553" t="s">
        <v>270</v>
      </c>
      <c r="G2553">
        <v>0</v>
      </c>
      <c r="H2553">
        <v>0</v>
      </c>
      <c r="I2553">
        <v>0</v>
      </c>
      <c r="J2553" t="s">
        <v>282</v>
      </c>
      <c r="K2553" t="s">
        <v>232</v>
      </c>
      <c r="L2553" t="s">
        <v>233</v>
      </c>
    </row>
    <row r="2554" spans="1:12" x14ac:dyDescent="0.2">
      <c r="A2554" t="s">
        <v>170</v>
      </c>
      <c r="B2554">
        <v>0</v>
      </c>
      <c r="C2554" t="s">
        <v>13</v>
      </c>
      <c r="D2554" t="s">
        <v>42</v>
      </c>
      <c r="E2554">
        <v>1</v>
      </c>
      <c r="F2554" t="s">
        <v>270</v>
      </c>
      <c r="G2554">
        <v>0</v>
      </c>
      <c r="H2554">
        <v>0</v>
      </c>
      <c r="I2554">
        <v>0</v>
      </c>
      <c r="J2554" t="s">
        <v>282</v>
      </c>
      <c r="K2554" t="s">
        <v>170</v>
      </c>
      <c r="L2554" t="s">
        <v>171</v>
      </c>
    </row>
    <row r="2555" spans="1:12" x14ac:dyDescent="0.2">
      <c r="A2555" t="s">
        <v>379</v>
      </c>
      <c r="B2555">
        <v>0</v>
      </c>
      <c r="C2555" t="s">
        <v>13</v>
      </c>
      <c r="D2555" t="s">
        <v>42</v>
      </c>
      <c r="E2555">
        <v>1</v>
      </c>
      <c r="F2555" t="s">
        <v>270</v>
      </c>
      <c r="G2555">
        <v>0</v>
      </c>
      <c r="H2555">
        <v>0</v>
      </c>
      <c r="I2555">
        <v>0</v>
      </c>
      <c r="J2555" t="s">
        <v>282</v>
      </c>
      <c r="K2555" t="s">
        <v>379</v>
      </c>
      <c r="L2555" t="s">
        <v>380</v>
      </c>
    </row>
    <row r="2556" spans="1:12" x14ac:dyDescent="0.2">
      <c r="A2556" t="s">
        <v>33</v>
      </c>
      <c r="B2556">
        <v>0</v>
      </c>
      <c r="C2556" t="s">
        <v>13</v>
      </c>
      <c r="D2556" t="s">
        <v>42</v>
      </c>
      <c r="E2556">
        <v>1</v>
      </c>
      <c r="F2556" t="s">
        <v>270</v>
      </c>
      <c r="G2556">
        <v>0</v>
      </c>
      <c r="H2556">
        <v>0</v>
      </c>
      <c r="I2556">
        <v>0</v>
      </c>
      <c r="J2556" t="s">
        <v>282</v>
      </c>
      <c r="K2556" t="s">
        <v>33</v>
      </c>
      <c r="L2556" t="s">
        <v>34</v>
      </c>
    </row>
    <row r="2557" spans="1:12" x14ac:dyDescent="0.2">
      <c r="A2557" t="s">
        <v>1298</v>
      </c>
      <c r="B2557">
        <v>0</v>
      </c>
      <c r="C2557" t="s">
        <v>13</v>
      </c>
      <c r="D2557" t="s">
        <v>42</v>
      </c>
      <c r="E2557">
        <v>1</v>
      </c>
      <c r="F2557" t="s">
        <v>270</v>
      </c>
      <c r="G2557">
        <v>0</v>
      </c>
      <c r="H2557">
        <v>0</v>
      </c>
      <c r="I2557">
        <v>0</v>
      </c>
      <c r="J2557" t="s">
        <v>282</v>
      </c>
      <c r="K2557" t="s">
        <v>1298</v>
      </c>
      <c r="L2557" t="s">
        <v>1299</v>
      </c>
    </row>
    <row r="2558" spans="1:12" x14ac:dyDescent="0.2">
      <c r="A2558" t="s">
        <v>124</v>
      </c>
      <c r="B2558">
        <v>0</v>
      </c>
      <c r="C2558" t="s">
        <v>13</v>
      </c>
      <c r="D2558" t="s">
        <v>42</v>
      </c>
      <c r="E2558">
        <v>1</v>
      </c>
      <c r="F2558" t="s">
        <v>270</v>
      </c>
      <c r="G2558">
        <v>0</v>
      </c>
      <c r="H2558">
        <v>0</v>
      </c>
      <c r="I2558">
        <v>0</v>
      </c>
      <c r="J2558" t="s">
        <v>282</v>
      </c>
      <c r="K2558" t="s">
        <v>124</v>
      </c>
      <c r="L2558" t="s">
        <v>125</v>
      </c>
    </row>
    <row r="2559" spans="1:12" x14ac:dyDescent="0.2">
      <c r="A2559" t="s">
        <v>805</v>
      </c>
      <c r="B2559">
        <v>0</v>
      </c>
      <c r="C2559" t="s">
        <v>13</v>
      </c>
      <c r="D2559" t="s">
        <v>42</v>
      </c>
      <c r="E2559">
        <v>1</v>
      </c>
      <c r="F2559" t="s">
        <v>270</v>
      </c>
      <c r="G2559">
        <v>0</v>
      </c>
      <c r="H2559">
        <v>0</v>
      </c>
      <c r="I2559">
        <v>0</v>
      </c>
      <c r="J2559" t="s">
        <v>282</v>
      </c>
      <c r="K2559" t="s">
        <v>805</v>
      </c>
      <c r="L2559" t="s">
        <v>806</v>
      </c>
    </row>
    <row r="2560" spans="1:12" x14ac:dyDescent="0.2">
      <c r="A2560" t="s">
        <v>920</v>
      </c>
      <c r="B2560">
        <v>0</v>
      </c>
      <c r="C2560" t="s">
        <v>13</v>
      </c>
      <c r="D2560" t="s">
        <v>42</v>
      </c>
      <c r="E2560">
        <v>1</v>
      </c>
      <c r="F2560" t="s">
        <v>270</v>
      </c>
      <c r="G2560">
        <v>0</v>
      </c>
      <c r="H2560">
        <v>0</v>
      </c>
      <c r="I2560">
        <v>0</v>
      </c>
      <c r="J2560" t="s">
        <v>282</v>
      </c>
      <c r="K2560" t="s">
        <v>920</v>
      </c>
      <c r="L2560" t="s">
        <v>921</v>
      </c>
    </row>
    <row r="2561" spans="1:12" x14ac:dyDescent="0.2">
      <c r="A2561" t="s">
        <v>719</v>
      </c>
      <c r="B2561">
        <v>0</v>
      </c>
      <c r="C2561" t="s">
        <v>13</v>
      </c>
      <c r="D2561" t="s">
        <v>42</v>
      </c>
      <c r="E2561">
        <v>1</v>
      </c>
      <c r="F2561" t="s">
        <v>270</v>
      </c>
      <c r="G2561">
        <v>0</v>
      </c>
      <c r="H2561">
        <v>0</v>
      </c>
      <c r="I2561">
        <v>0</v>
      </c>
      <c r="J2561" t="s">
        <v>282</v>
      </c>
      <c r="K2561" t="s">
        <v>719</v>
      </c>
      <c r="L2561" t="s">
        <v>720</v>
      </c>
    </row>
    <row r="2562" spans="1:12" x14ac:dyDescent="0.2">
      <c r="A2562" t="s">
        <v>2240</v>
      </c>
      <c r="B2562">
        <v>0</v>
      </c>
      <c r="C2562" t="s">
        <v>13</v>
      </c>
      <c r="D2562" t="s">
        <v>42</v>
      </c>
      <c r="E2562">
        <v>1</v>
      </c>
      <c r="F2562" t="s">
        <v>270</v>
      </c>
      <c r="G2562">
        <v>0</v>
      </c>
      <c r="H2562">
        <v>0</v>
      </c>
      <c r="I2562">
        <v>0</v>
      </c>
      <c r="J2562" t="s">
        <v>282</v>
      </c>
      <c r="K2562" t="s">
        <v>2240</v>
      </c>
      <c r="L2562" t="s">
        <v>2241</v>
      </c>
    </row>
    <row r="2563" spans="1:12" x14ac:dyDescent="0.2">
      <c r="A2563" t="s">
        <v>320</v>
      </c>
      <c r="B2563">
        <v>0</v>
      </c>
      <c r="C2563" t="s">
        <v>13</v>
      </c>
      <c r="D2563" t="s">
        <v>42</v>
      </c>
      <c r="E2563">
        <v>1</v>
      </c>
      <c r="F2563" t="s">
        <v>270</v>
      </c>
      <c r="G2563">
        <v>0</v>
      </c>
      <c r="H2563">
        <v>0</v>
      </c>
      <c r="I2563">
        <v>0</v>
      </c>
      <c r="J2563" t="s">
        <v>282</v>
      </c>
      <c r="K2563" t="s">
        <v>320</v>
      </c>
      <c r="L2563" t="s">
        <v>321</v>
      </c>
    </row>
    <row r="2564" spans="1:12" x14ac:dyDescent="0.2">
      <c r="A2564" t="s">
        <v>2242</v>
      </c>
      <c r="B2564">
        <v>0</v>
      </c>
      <c r="C2564" t="s">
        <v>13</v>
      </c>
      <c r="D2564" t="s">
        <v>42</v>
      </c>
      <c r="E2564">
        <v>1</v>
      </c>
      <c r="F2564" t="s">
        <v>270</v>
      </c>
      <c r="G2564">
        <v>0</v>
      </c>
      <c r="H2564">
        <v>0</v>
      </c>
      <c r="I2564">
        <v>0</v>
      </c>
      <c r="J2564" t="s">
        <v>282</v>
      </c>
      <c r="K2564" t="s">
        <v>510</v>
      </c>
      <c r="L2564" t="s">
        <v>511</v>
      </c>
    </row>
    <row r="2565" spans="1:12" x14ac:dyDescent="0.2">
      <c r="A2565" t="s">
        <v>480</v>
      </c>
      <c r="B2565">
        <v>0</v>
      </c>
      <c r="C2565" t="s">
        <v>13</v>
      </c>
      <c r="D2565" t="s">
        <v>42</v>
      </c>
      <c r="E2565">
        <v>1</v>
      </c>
      <c r="F2565" t="s">
        <v>270</v>
      </c>
      <c r="G2565">
        <v>0</v>
      </c>
      <c r="H2565">
        <v>0</v>
      </c>
      <c r="I2565">
        <v>0</v>
      </c>
      <c r="J2565" t="s">
        <v>282</v>
      </c>
      <c r="K2565" t="s">
        <v>480</v>
      </c>
      <c r="L2565" t="s">
        <v>481</v>
      </c>
    </row>
    <row r="2566" spans="1:12" x14ac:dyDescent="0.2">
      <c r="A2566" t="s">
        <v>2164</v>
      </c>
      <c r="B2566">
        <v>0</v>
      </c>
      <c r="C2566" t="s">
        <v>13</v>
      </c>
      <c r="D2566" t="s">
        <v>42</v>
      </c>
      <c r="E2566">
        <v>1</v>
      </c>
      <c r="F2566" t="s">
        <v>270</v>
      </c>
      <c r="G2566">
        <v>0</v>
      </c>
      <c r="H2566">
        <v>0</v>
      </c>
      <c r="I2566">
        <v>0</v>
      </c>
      <c r="J2566" t="s">
        <v>282</v>
      </c>
      <c r="K2566" t="s">
        <v>344</v>
      </c>
      <c r="L2566" t="s">
        <v>345</v>
      </c>
    </row>
    <row r="2567" spans="1:12" x14ac:dyDescent="0.2">
      <c r="A2567" t="s">
        <v>640</v>
      </c>
      <c r="B2567">
        <v>0</v>
      </c>
      <c r="C2567" t="s">
        <v>13</v>
      </c>
      <c r="D2567" t="s">
        <v>42</v>
      </c>
      <c r="E2567">
        <v>1</v>
      </c>
      <c r="F2567" t="s">
        <v>270</v>
      </c>
      <c r="G2567">
        <v>0</v>
      </c>
      <c r="H2567">
        <v>0</v>
      </c>
      <c r="I2567">
        <v>0</v>
      </c>
      <c r="J2567" t="s">
        <v>282</v>
      </c>
      <c r="K2567" t="s">
        <v>640</v>
      </c>
      <c r="L2567" t="s">
        <v>641</v>
      </c>
    </row>
    <row r="2568" spans="1:12" x14ac:dyDescent="0.2">
      <c r="A2568" t="s">
        <v>2243</v>
      </c>
      <c r="B2568">
        <v>0</v>
      </c>
      <c r="C2568" t="s">
        <v>13</v>
      </c>
      <c r="D2568" t="s">
        <v>42</v>
      </c>
      <c r="E2568">
        <v>1</v>
      </c>
      <c r="F2568" t="s">
        <v>270</v>
      </c>
      <c r="G2568">
        <v>0</v>
      </c>
      <c r="H2568">
        <v>0</v>
      </c>
      <c r="I2568">
        <v>0</v>
      </c>
      <c r="J2568" t="s">
        <v>282</v>
      </c>
      <c r="K2568" t="s">
        <v>434</v>
      </c>
      <c r="L2568" t="s">
        <v>435</v>
      </c>
    </row>
    <row r="2569" spans="1:12" x14ac:dyDescent="0.2">
      <c r="A2569" t="s">
        <v>175</v>
      </c>
      <c r="B2569">
        <v>0</v>
      </c>
      <c r="C2569" t="s">
        <v>13</v>
      </c>
      <c r="D2569" t="s">
        <v>42</v>
      </c>
      <c r="E2569">
        <v>1</v>
      </c>
      <c r="F2569" t="s">
        <v>270</v>
      </c>
      <c r="G2569">
        <v>0</v>
      </c>
      <c r="H2569">
        <v>0</v>
      </c>
      <c r="I2569">
        <v>0</v>
      </c>
      <c r="J2569" t="s">
        <v>282</v>
      </c>
      <c r="K2569" t="s">
        <v>175</v>
      </c>
      <c r="L2569" t="s">
        <v>176</v>
      </c>
    </row>
    <row r="2570" spans="1:12" x14ac:dyDescent="0.2">
      <c r="A2570" t="s">
        <v>2007</v>
      </c>
      <c r="B2570">
        <v>0</v>
      </c>
      <c r="C2570" t="s">
        <v>13</v>
      </c>
      <c r="D2570" t="s">
        <v>42</v>
      </c>
      <c r="E2570">
        <v>1</v>
      </c>
      <c r="F2570" t="s">
        <v>270</v>
      </c>
      <c r="G2570">
        <v>0</v>
      </c>
      <c r="H2570">
        <v>0</v>
      </c>
      <c r="I2570">
        <v>0</v>
      </c>
      <c r="J2570" t="s">
        <v>282</v>
      </c>
      <c r="K2570" t="s">
        <v>462</v>
      </c>
      <c r="L2570" t="s">
        <v>463</v>
      </c>
    </row>
    <row r="2571" spans="1:12" x14ac:dyDescent="0.2">
      <c r="A2571" t="s">
        <v>39</v>
      </c>
      <c r="B2571">
        <v>0</v>
      </c>
      <c r="C2571" t="s">
        <v>13</v>
      </c>
      <c r="D2571" t="s">
        <v>42</v>
      </c>
      <c r="E2571">
        <v>1</v>
      </c>
      <c r="F2571" t="s">
        <v>270</v>
      </c>
      <c r="G2571">
        <v>0</v>
      </c>
      <c r="H2571">
        <v>0</v>
      </c>
      <c r="I2571">
        <v>0</v>
      </c>
      <c r="J2571" t="s">
        <v>282</v>
      </c>
      <c r="K2571" t="s">
        <v>39</v>
      </c>
      <c r="L2571" t="s">
        <v>40</v>
      </c>
    </row>
    <row r="2572" spans="1:12" x14ac:dyDescent="0.2">
      <c r="A2572" t="s">
        <v>2244</v>
      </c>
      <c r="B2572">
        <v>0</v>
      </c>
      <c r="C2572" t="s">
        <v>13</v>
      </c>
      <c r="D2572" t="s">
        <v>19</v>
      </c>
      <c r="E2572">
        <v>1</v>
      </c>
      <c r="F2572" t="s">
        <v>270</v>
      </c>
      <c r="G2572">
        <v>0</v>
      </c>
      <c r="H2572">
        <v>0</v>
      </c>
      <c r="I2572">
        <v>0</v>
      </c>
      <c r="J2572" t="s">
        <v>282</v>
      </c>
      <c r="K2572" t="s">
        <v>1068</v>
      </c>
      <c r="L2572" t="s">
        <v>1069</v>
      </c>
    </row>
    <row r="2573" spans="1:12" x14ac:dyDescent="0.2">
      <c r="A2573" t="s">
        <v>99</v>
      </c>
      <c r="B2573">
        <v>0</v>
      </c>
      <c r="C2573" t="s">
        <v>13</v>
      </c>
      <c r="D2573" t="s">
        <v>42</v>
      </c>
      <c r="E2573">
        <v>1</v>
      </c>
      <c r="F2573" t="s">
        <v>270</v>
      </c>
      <c r="G2573">
        <v>0</v>
      </c>
      <c r="H2573">
        <v>0</v>
      </c>
      <c r="I2573">
        <v>0</v>
      </c>
      <c r="J2573" t="s">
        <v>282</v>
      </c>
      <c r="K2573" t="s">
        <v>99</v>
      </c>
      <c r="L2573" t="s">
        <v>100</v>
      </c>
    </row>
    <row r="2574" spans="1:12" x14ac:dyDescent="0.2">
      <c r="A2574" t="s">
        <v>2245</v>
      </c>
      <c r="B2574">
        <v>0</v>
      </c>
      <c r="C2574" t="s">
        <v>13</v>
      </c>
      <c r="D2574" t="s">
        <v>42</v>
      </c>
      <c r="E2574">
        <v>1</v>
      </c>
      <c r="F2574" t="s">
        <v>270</v>
      </c>
      <c r="G2574">
        <v>0</v>
      </c>
      <c r="H2574">
        <v>0</v>
      </c>
      <c r="I2574">
        <v>0</v>
      </c>
      <c r="J2574" t="s">
        <v>282</v>
      </c>
      <c r="K2574" t="s">
        <v>178</v>
      </c>
      <c r="L2574" t="s">
        <v>179</v>
      </c>
    </row>
    <row r="2575" spans="1:12" x14ac:dyDescent="0.2">
      <c r="A2575" t="s">
        <v>278</v>
      </c>
      <c r="B2575">
        <v>0</v>
      </c>
      <c r="C2575" t="s">
        <v>13</v>
      </c>
      <c r="D2575" t="s">
        <v>42</v>
      </c>
      <c r="E2575">
        <v>1</v>
      </c>
      <c r="F2575" t="s">
        <v>270</v>
      </c>
      <c r="G2575">
        <v>0</v>
      </c>
      <c r="H2575">
        <v>0</v>
      </c>
      <c r="I2575">
        <v>0</v>
      </c>
      <c r="J2575" t="s">
        <v>282</v>
      </c>
      <c r="K2575" t="s">
        <v>278</v>
      </c>
      <c r="L2575" t="s">
        <v>279</v>
      </c>
    </row>
    <row r="2576" spans="1:12" x14ac:dyDescent="0.2">
      <c r="A2576" t="s">
        <v>224</v>
      </c>
      <c r="B2576">
        <v>0</v>
      </c>
      <c r="C2576" t="s">
        <v>13</v>
      </c>
      <c r="D2576" t="s">
        <v>42</v>
      </c>
      <c r="E2576">
        <v>1</v>
      </c>
      <c r="F2576" t="s">
        <v>270</v>
      </c>
      <c r="G2576">
        <v>0</v>
      </c>
      <c r="H2576">
        <v>0</v>
      </c>
      <c r="I2576">
        <v>0</v>
      </c>
      <c r="J2576" t="s">
        <v>282</v>
      </c>
      <c r="K2576" t="s">
        <v>224</v>
      </c>
      <c r="L2576" t="s">
        <v>225</v>
      </c>
    </row>
    <row r="2577" spans="1:12" x14ac:dyDescent="0.2">
      <c r="A2577" t="s">
        <v>693</v>
      </c>
      <c r="B2577">
        <v>0</v>
      </c>
      <c r="C2577" t="s">
        <v>13</v>
      </c>
      <c r="D2577" t="s">
        <v>42</v>
      </c>
      <c r="E2577">
        <v>1</v>
      </c>
      <c r="F2577" t="s">
        <v>270</v>
      </c>
      <c r="G2577">
        <v>0</v>
      </c>
      <c r="H2577">
        <v>0</v>
      </c>
      <c r="I2577">
        <v>0</v>
      </c>
      <c r="J2577" t="s">
        <v>282</v>
      </c>
      <c r="K2577" t="s">
        <v>693</v>
      </c>
      <c r="L2577" t="s">
        <v>694</v>
      </c>
    </row>
    <row r="2578" spans="1:12" x14ac:dyDescent="0.2">
      <c r="A2578" t="s">
        <v>245</v>
      </c>
      <c r="B2578">
        <v>0</v>
      </c>
      <c r="C2578" t="s">
        <v>13</v>
      </c>
      <c r="D2578" t="s">
        <v>42</v>
      </c>
      <c r="E2578">
        <v>1</v>
      </c>
      <c r="F2578" t="s">
        <v>270</v>
      </c>
      <c r="G2578">
        <v>0</v>
      </c>
      <c r="H2578">
        <v>0</v>
      </c>
      <c r="I2578">
        <v>0</v>
      </c>
      <c r="J2578" t="s">
        <v>282</v>
      </c>
      <c r="K2578" t="s">
        <v>245</v>
      </c>
      <c r="L2578" t="s">
        <v>246</v>
      </c>
    </row>
    <row r="2579" spans="1:12" x14ac:dyDescent="0.2">
      <c r="A2579" t="s">
        <v>235</v>
      </c>
      <c r="B2579">
        <v>0</v>
      </c>
      <c r="C2579" t="s">
        <v>13</v>
      </c>
      <c r="D2579" t="s">
        <v>42</v>
      </c>
      <c r="E2579">
        <v>1</v>
      </c>
      <c r="F2579" t="s">
        <v>270</v>
      </c>
      <c r="G2579">
        <v>0</v>
      </c>
      <c r="H2579">
        <v>0</v>
      </c>
      <c r="I2579">
        <v>0</v>
      </c>
      <c r="J2579" t="s">
        <v>282</v>
      </c>
      <c r="K2579" t="s">
        <v>235</v>
      </c>
      <c r="L2579" t="s">
        <v>236</v>
      </c>
    </row>
    <row r="2580" spans="1:12" x14ac:dyDescent="0.2">
      <c r="A2580" t="s">
        <v>2202</v>
      </c>
      <c r="B2580">
        <v>0</v>
      </c>
      <c r="C2580" t="s">
        <v>13</v>
      </c>
      <c r="D2580" t="s">
        <v>42</v>
      </c>
      <c r="E2580">
        <v>1</v>
      </c>
      <c r="F2580" t="s">
        <v>270</v>
      </c>
      <c r="G2580">
        <v>0</v>
      </c>
      <c r="H2580">
        <v>0</v>
      </c>
      <c r="I2580">
        <v>0</v>
      </c>
      <c r="J2580" t="s">
        <v>282</v>
      </c>
      <c r="K2580" t="s">
        <v>199</v>
      </c>
      <c r="L2580" t="s">
        <v>200</v>
      </c>
    </row>
    <row r="2581" spans="1:12" x14ac:dyDescent="0.2">
      <c r="A2581" t="s">
        <v>2213</v>
      </c>
      <c r="B2581">
        <v>0</v>
      </c>
      <c r="C2581" t="s">
        <v>13</v>
      </c>
      <c r="D2581" t="s">
        <v>42</v>
      </c>
      <c r="E2581">
        <v>1</v>
      </c>
      <c r="F2581" t="s">
        <v>270</v>
      </c>
      <c r="G2581">
        <v>0</v>
      </c>
      <c r="H2581">
        <v>0</v>
      </c>
      <c r="I2581">
        <v>0</v>
      </c>
      <c r="J2581" t="s">
        <v>282</v>
      </c>
      <c r="K2581" t="s">
        <v>61</v>
      </c>
      <c r="L2581" t="s">
        <v>62</v>
      </c>
    </row>
    <row r="2582" spans="1:12" x14ac:dyDescent="0.2">
      <c r="A2582" t="s">
        <v>2246</v>
      </c>
      <c r="B2582">
        <v>0</v>
      </c>
      <c r="C2582" t="s">
        <v>13</v>
      </c>
      <c r="D2582" t="s">
        <v>42</v>
      </c>
      <c r="E2582">
        <v>1</v>
      </c>
      <c r="F2582" t="s">
        <v>270</v>
      </c>
      <c r="G2582">
        <v>0</v>
      </c>
      <c r="H2582">
        <v>0</v>
      </c>
      <c r="I2582">
        <v>0</v>
      </c>
      <c r="J2582" t="s">
        <v>282</v>
      </c>
      <c r="K2582" t="s">
        <v>2246</v>
      </c>
      <c r="L2582" t="s">
        <v>2247</v>
      </c>
    </row>
    <row r="2583" spans="1:12" x14ac:dyDescent="0.2">
      <c r="A2583" t="s">
        <v>2248</v>
      </c>
      <c r="B2583">
        <v>0</v>
      </c>
      <c r="C2583" t="s">
        <v>13</v>
      </c>
      <c r="D2583" t="s">
        <v>42</v>
      </c>
      <c r="E2583">
        <v>1</v>
      </c>
      <c r="F2583" t="s">
        <v>270</v>
      </c>
      <c r="G2583">
        <v>0</v>
      </c>
      <c r="H2583">
        <v>0</v>
      </c>
      <c r="I2583">
        <v>0</v>
      </c>
      <c r="J2583" t="s">
        <v>282</v>
      </c>
      <c r="K2583" t="s">
        <v>592</v>
      </c>
      <c r="L2583" t="s">
        <v>593</v>
      </c>
    </row>
    <row r="2584" spans="1:12" x14ac:dyDescent="0.2">
      <c r="A2584" t="s">
        <v>227</v>
      </c>
      <c r="B2584">
        <v>0</v>
      </c>
      <c r="C2584" t="s">
        <v>13</v>
      </c>
      <c r="D2584" t="s">
        <v>42</v>
      </c>
      <c r="E2584">
        <v>1</v>
      </c>
      <c r="F2584" t="s">
        <v>270</v>
      </c>
      <c r="G2584">
        <v>0</v>
      </c>
      <c r="H2584">
        <v>0</v>
      </c>
      <c r="I2584">
        <v>0</v>
      </c>
      <c r="J2584" t="s">
        <v>282</v>
      </c>
      <c r="K2584" t="s">
        <v>227</v>
      </c>
      <c r="L2584" t="s">
        <v>228</v>
      </c>
    </row>
    <row r="2585" spans="1:12" x14ac:dyDescent="0.2">
      <c r="A2585" t="s">
        <v>573</v>
      </c>
      <c r="B2585">
        <v>0</v>
      </c>
      <c r="C2585" t="s">
        <v>13</v>
      </c>
      <c r="D2585" t="s">
        <v>42</v>
      </c>
      <c r="E2585">
        <v>1</v>
      </c>
      <c r="F2585" t="s">
        <v>270</v>
      </c>
      <c r="G2585">
        <v>0</v>
      </c>
      <c r="H2585">
        <v>0</v>
      </c>
      <c r="I2585">
        <v>0</v>
      </c>
      <c r="J2585" t="s">
        <v>282</v>
      </c>
      <c r="K2585" t="s">
        <v>573</v>
      </c>
      <c r="L2585" t="s">
        <v>574</v>
      </c>
    </row>
    <row r="2586" spans="1:12" x14ac:dyDescent="0.2">
      <c r="A2586" t="s">
        <v>92</v>
      </c>
      <c r="B2586">
        <v>0</v>
      </c>
      <c r="C2586" t="s">
        <v>13</v>
      </c>
      <c r="D2586" t="s">
        <v>42</v>
      </c>
      <c r="E2586">
        <v>1</v>
      </c>
      <c r="F2586" t="s">
        <v>270</v>
      </c>
      <c r="G2586">
        <v>0</v>
      </c>
      <c r="H2586">
        <v>0</v>
      </c>
      <c r="I2586">
        <v>0</v>
      </c>
      <c r="J2586" t="s">
        <v>282</v>
      </c>
      <c r="K2586" t="s">
        <v>92</v>
      </c>
      <c r="L2586" t="s">
        <v>93</v>
      </c>
    </row>
    <row r="2587" spans="1:12" x14ac:dyDescent="0.2">
      <c r="A2587" t="s">
        <v>2061</v>
      </c>
      <c r="B2587">
        <v>0</v>
      </c>
      <c r="C2587" t="s">
        <v>13</v>
      </c>
      <c r="D2587" t="s">
        <v>42</v>
      </c>
      <c r="E2587">
        <v>1</v>
      </c>
      <c r="F2587" t="s">
        <v>270</v>
      </c>
      <c r="G2587">
        <v>0</v>
      </c>
      <c r="H2587">
        <v>0</v>
      </c>
      <c r="I2587">
        <v>0</v>
      </c>
      <c r="J2587" t="s">
        <v>282</v>
      </c>
      <c r="K2587" t="s">
        <v>1813</v>
      </c>
      <c r="L2587" t="s">
        <v>1814</v>
      </c>
    </row>
    <row r="2588" spans="1:12" x14ac:dyDescent="0.2">
      <c r="A2588" t="s">
        <v>267</v>
      </c>
      <c r="B2588">
        <v>0</v>
      </c>
      <c r="C2588" t="s">
        <v>13</v>
      </c>
      <c r="D2588" t="s">
        <v>42</v>
      </c>
      <c r="E2588">
        <v>1</v>
      </c>
      <c r="F2588" t="s">
        <v>270</v>
      </c>
      <c r="G2588">
        <v>0</v>
      </c>
      <c r="H2588">
        <v>0</v>
      </c>
      <c r="I2588">
        <v>0</v>
      </c>
      <c r="J2588" t="s">
        <v>282</v>
      </c>
      <c r="K2588" t="s">
        <v>267</v>
      </c>
      <c r="L2588" t="s">
        <v>268</v>
      </c>
    </row>
    <row r="2589" spans="1:12" x14ac:dyDescent="0.2">
      <c r="A2589" t="s">
        <v>195</v>
      </c>
      <c r="B2589">
        <v>0</v>
      </c>
      <c r="C2589" t="s">
        <v>13</v>
      </c>
      <c r="D2589" t="s">
        <v>42</v>
      </c>
      <c r="E2589">
        <v>1</v>
      </c>
      <c r="F2589" t="s">
        <v>270</v>
      </c>
      <c r="G2589">
        <v>0</v>
      </c>
      <c r="H2589">
        <v>0</v>
      </c>
      <c r="I2589">
        <v>0</v>
      </c>
      <c r="J2589" t="s">
        <v>282</v>
      </c>
      <c r="K2589" t="s">
        <v>195</v>
      </c>
      <c r="L2589" t="s">
        <v>196</v>
      </c>
    </row>
    <row r="2590" spans="1:12" x14ac:dyDescent="0.2">
      <c r="A2590" t="s">
        <v>984</v>
      </c>
      <c r="B2590">
        <v>0</v>
      </c>
      <c r="C2590" t="s">
        <v>13</v>
      </c>
      <c r="D2590" t="s">
        <v>42</v>
      </c>
      <c r="E2590">
        <v>1</v>
      </c>
      <c r="F2590" t="s">
        <v>270</v>
      </c>
      <c r="G2590">
        <v>0</v>
      </c>
      <c r="H2590">
        <v>0</v>
      </c>
      <c r="I2590">
        <v>0</v>
      </c>
      <c r="J2590" t="s">
        <v>282</v>
      </c>
      <c r="K2590" t="s">
        <v>984</v>
      </c>
      <c r="L2590" t="s">
        <v>985</v>
      </c>
    </row>
    <row r="2591" spans="1:12" x14ac:dyDescent="0.2">
      <c r="A2591" t="s">
        <v>2249</v>
      </c>
      <c r="B2591">
        <v>0</v>
      </c>
      <c r="C2591" t="s">
        <v>13</v>
      </c>
      <c r="D2591" t="s">
        <v>42</v>
      </c>
      <c r="E2591">
        <v>1</v>
      </c>
      <c r="F2591" t="s">
        <v>270</v>
      </c>
      <c r="G2591">
        <v>0</v>
      </c>
      <c r="H2591">
        <v>0</v>
      </c>
      <c r="I2591">
        <v>0</v>
      </c>
      <c r="J2591" t="s">
        <v>282</v>
      </c>
      <c r="K2591" t="s">
        <v>1315</v>
      </c>
      <c r="L2591" t="s">
        <v>1316</v>
      </c>
    </row>
    <row r="2592" spans="1:12" x14ac:dyDescent="0.2">
      <c r="A2592" t="s">
        <v>108</v>
      </c>
      <c r="B2592">
        <v>0</v>
      </c>
      <c r="C2592" t="s">
        <v>13</v>
      </c>
      <c r="D2592" t="s">
        <v>42</v>
      </c>
      <c r="E2592">
        <v>1</v>
      </c>
      <c r="F2592" t="s">
        <v>270</v>
      </c>
      <c r="G2592">
        <v>0</v>
      </c>
      <c r="H2592">
        <v>0</v>
      </c>
      <c r="I2592">
        <v>0</v>
      </c>
      <c r="J2592" t="s">
        <v>282</v>
      </c>
      <c r="K2592" t="s">
        <v>108</v>
      </c>
      <c r="L2592" t="s">
        <v>109</v>
      </c>
    </row>
    <row r="2593" spans="1:12" x14ac:dyDescent="0.2">
      <c r="A2593" t="s">
        <v>570</v>
      </c>
      <c r="B2593">
        <v>0</v>
      </c>
      <c r="C2593" t="s">
        <v>13</v>
      </c>
      <c r="D2593" t="s">
        <v>42</v>
      </c>
      <c r="E2593">
        <v>1</v>
      </c>
      <c r="F2593" t="s">
        <v>270</v>
      </c>
      <c r="G2593">
        <v>0</v>
      </c>
      <c r="H2593">
        <v>0</v>
      </c>
      <c r="I2593">
        <v>0</v>
      </c>
      <c r="J2593" t="s">
        <v>282</v>
      </c>
      <c r="K2593" t="s">
        <v>570</v>
      </c>
      <c r="L2593" t="s">
        <v>571</v>
      </c>
    </row>
    <row r="2594" spans="1:12" x14ac:dyDescent="0.2">
      <c r="A2594" t="s">
        <v>496</v>
      </c>
      <c r="B2594">
        <v>0</v>
      </c>
      <c r="C2594" t="s">
        <v>13</v>
      </c>
      <c r="D2594" t="s">
        <v>42</v>
      </c>
      <c r="E2594">
        <v>1</v>
      </c>
      <c r="F2594" t="s">
        <v>270</v>
      </c>
      <c r="G2594">
        <v>0</v>
      </c>
      <c r="H2594">
        <v>0</v>
      </c>
      <c r="I2594">
        <v>0</v>
      </c>
      <c r="J2594" t="s">
        <v>282</v>
      </c>
      <c r="K2594" t="s">
        <v>496</v>
      </c>
      <c r="L2594" t="s">
        <v>497</v>
      </c>
    </row>
    <row r="2595" spans="1:12" x14ac:dyDescent="0.2">
      <c r="A2595" t="s">
        <v>1910</v>
      </c>
      <c r="B2595">
        <v>0</v>
      </c>
      <c r="C2595" t="s">
        <v>13</v>
      </c>
      <c r="D2595" t="s">
        <v>42</v>
      </c>
      <c r="E2595">
        <v>1</v>
      </c>
      <c r="F2595" t="s">
        <v>270</v>
      </c>
      <c r="G2595">
        <v>0</v>
      </c>
      <c r="H2595">
        <v>0</v>
      </c>
      <c r="I2595">
        <v>0</v>
      </c>
      <c r="J2595" t="s">
        <v>282</v>
      </c>
      <c r="K2595" t="s">
        <v>1910</v>
      </c>
      <c r="L2595" t="s">
        <v>1911</v>
      </c>
    </row>
    <row r="2596" spans="1:12" x14ac:dyDescent="0.2">
      <c r="A2596" t="s">
        <v>212</v>
      </c>
      <c r="B2596">
        <v>0</v>
      </c>
      <c r="C2596" t="s">
        <v>13</v>
      </c>
      <c r="D2596" t="s">
        <v>42</v>
      </c>
      <c r="E2596">
        <v>1</v>
      </c>
      <c r="F2596" t="s">
        <v>270</v>
      </c>
      <c r="G2596">
        <v>0</v>
      </c>
      <c r="H2596">
        <v>0</v>
      </c>
      <c r="I2596">
        <v>0</v>
      </c>
      <c r="J2596" t="s">
        <v>282</v>
      </c>
      <c r="K2596" t="s">
        <v>212</v>
      </c>
      <c r="L2596" t="s">
        <v>213</v>
      </c>
    </row>
    <row r="2597" spans="1:12" x14ac:dyDescent="0.2">
      <c r="A2597" t="s">
        <v>2250</v>
      </c>
      <c r="B2597">
        <v>0</v>
      </c>
      <c r="C2597" t="s">
        <v>13</v>
      </c>
      <c r="D2597" t="s">
        <v>42</v>
      </c>
      <c r="E2597">
        <v>1</v>
      </c>
      <c r="F2597" t="s">
        <v>270</v>
      </c>
      <c r="G2597">
        <v>0</v>
      </c>
      <c r="H2597">
        <v>0</v>
      </c>
      <c r="I2597">
        <v>0</v>
      </c>
      <c r="J2597" t="s">
        <v>282</v>
      </c>
      <c r="K2597" t="s">
        <v>2250</v>
      </c>
      <c r="L2597" t="s">
        <v>2251</v>
      </c>
    </row>
    <row r="2598" spans="1:12" x14ac:dyDescent="0.2">
      <c r="A2598" t="s">
        <v>2209</v>
      </c>
      <c r="B2598">
        <v>0</v>
      </c>
      <c r="C2598" t="s">
        <v>13</v>
      </c>
      <c r="D2598" t="s">
        <v>42</v>
      </c>
      <c r="E2598">
        <v>1</v>
      </c>
      <c r="F2598" t="s">
        <v>270</v>
      </c>
      <c r="G2598">
        <v>0</v>
      </c>
      <c r="H2598">
        <v>0</v>
      </c>
      <c r="I2598">
        <v>0</v>
      </c>
      <c r="J2598" t="s">
        <v>282</v>
      </c>
      <c r="K2598" t="s">
        <v>355</v>
      </c>
      <c r="L2598" t="s">
        <v>356</v>
      </c>
    </row>
    <row r="2599" spans="1:12" x14ac:dyDescent="0.2">
      <c r="A2599" t="s">
        <v>2252</v>
      </c>
      <c r="B2599">
        <v>1</v>
      </c>
      <c r="C2599" t="s">
        <v>60</v>
      </c>
      <c r="D2599" t="s">
        <v>27</v>
      </c>
      <c r="E2599">
        <v>1</v>
      </c>
      <c r="F2599" t="s">
        <v>270</v>
      </c>
      <c r="G2599">
        <v>356000</v>
      </c>
      <c r="H2599">
        <v>12380000</v>
      </c>
      <c r="I2599">
        <v>408716.26</v>
      </c>
      <c r="J2599">
        <v>3.3014216478190597E-2</v>
      </c>
      <c r="K2599" t="s">
        <v>83</v>
      </c>
      <c r="L2599" t="s">
        <v>84</v>
      </c>
    </row>
    <row r="2600" spans="1:12" x14ac:dyDescent="0.2">
      <c r="A2600" t="s">
        <v>2253</v>
      </c>
      <c r="B2600">
        <v>1</v>
      </c>
      <c r="C2600" t="s">
        <v>60</v>
      </c>
      <c r="D2600" t="s">
        <v>478</v>
      </c>
      <c r="E2600">
        <v>1</v>
      </c>
      <c r="F2600" t="s">
        <v>270</v>
      </c>
      <c r="G2600">
        <v>3000000</v>
      </c>
      <c r="H2600">
        <v>20011000</v>
      </c>
      <c r="I2600">
        <v>0</v>
      </c>
      <c r="J2600">
        <v>0</v>
      </c>
      <c r="K2600" t="s">
        <v>834</v>
      </c>
      <c r="L2600" t="s">
        <v>835</v>
      </c>
    </row>
    <row r="2601" spans="1:12" x14ac:dyDescent="0.2">
      <c r="A2601" t="s">
        <v>2254</v>
      </c>
      <c r="B2601">
        <v>1</v>
      </c>
      <c r="C2601" t="s">
        <v>60</v>
      </c>
      <c r="D2601" t="s">
        <v>79</v>
      </c>
      <c r="E2601">
        <v>1</v>
      </c>
      <c r="F2601" t="s">
        <v>270</v>
      </c>
      <c r="G2601">
        <v>600000</v>
      </c>
      <c r="H2601">
        <v>13880000</v>
      </c>
      <c r="I2601">
        <v>1337127.1200000001</v>
      </c>
      <c r="J2601">
        <v>9.6334798270893293E-2</v>
      </c>
      <c r="K2601" t="s">
        <v>96</v>
      </c>
      <c r="L2601" t="s">
        <v>97</v>
      </c>
    </row>
    <row r="2602" spans="1:12" x14ac:dyDescent="0.2">
      <c r="A2602" t="s">
        <v>2255</v>
      </c>
      <c r="B2602">
        <v>1</v>
      </c>
      <c r="C2602" t="s">
        <v>60</v>
      </c>
      <c r="D2602" t="s">
        <v>23</v>
      </c>
      <c r="E2602">
        <v>1</v>
      </c>
      <c r="F2602" t="s">
        <v>270</v>
      </c>
      <c r="G2602">
        <v>372500</v>
      </c>
      <c r="H2602">
        <v>5600000</v>
      </c>
      <c r="I2602">
        <v>120654.65</v>
      </c>
      <c r="J2602">
        <v>2.1545357142857099E-2</v>
      </c>
      <c r="K2602" t="s">
        <v>227</v>
      </c>
      <c r="L2602" t="s">
        <v>228</v>
      </c>
    </row>
    <row r="2603" spans="1:12" x14ac:dyDescent="0.2">
      <c r="A2603" t="s">
        <v>2081</v>
      </c>
      <c r="B2603">
        <v>1</v>
      </c>
      <c r="C2603" t="s">
        <v>60</v>
      </c>
      <c r="D2603" t="s">
        <v>27</v>
      </c>
      <c r="E2603">
        <v>1</v>
      </c>
      <c r="F2603" t="s">
        <v>270</v>
      </c>
      <c r="G2603">
        <v>25000</v>
      </c>
      <c r="H2603">
        <v>800000</v>
      </c>
      <c r="I2603">
        <v>729683.13</v>
      </c>
      <c r="J2603">
        <v>0.91210374999999999</v>
      </c>
      <c r="K2603" t="s">
        <v>300</v>
      </c>
      <c r="L2603" t="s">
        <v>301</v>
      </c>
    </row>
    <row r="2604" spans="1:12" x14ac:dyDescent="0.2">
      <c r="A2604" t="s">
        <v>2256</v>
      </c>
      <c r="B2604">
        <v>1</v>
      </c>
      <c r="C2604" t="s">
        <v>60</v>
      </c>
      <c r="D2604" t="s">
        <v>79</v>
      </c>
      <c r="E2604">
        <v>1</v>
      </c>
      <c r="F2604" t="s">
        <v>270</v>
      </c>
      <c r="G2604">
        <v>10000</v>
      </c>
      <c r="H2604">
        <v>1010000</v>
      </c>
      <c r="I2604">
        <v>15456.24</v>
      </c>
      <c r="J2604">
        <v>1.53029702970297E-2</v>
      </c>
      <c r="K2604" t="s">
        <v>89</v>
      </c>
      <c r="L2604" t="s">
        <v>90</v>
      </c>
    </row>
    <row r="2605" spans="1:12" x14ac:dyDescent="0.2">
      <c r="A2605" t="s">
        <v>2257</v>
      </c>
      <c r="B2605">
        <v>1</v>
      </c>
      <c r="C2605" t="s">
        <v>60</v>
      </c>
      <c r="D2605" t="s">
        <v>23</v>
      </c>
      <c r="E2605">
        <v>1</v>
      </c>
      <c r="F2605" t="s">
        <v>270</v>
      </c>
      <c r="G2605">
        <v>200000</v>
      </c>
      <c r="H2605">
        <v>3995000</v>
      </c>
      <c r="I2605">
        <v>303557.94</v>
      </c>
      <c r="J2605">
        <v>7.5984230287859805E-2</v>
      </c>
      <c r="K2605" t="s">
        <v>146</v>
      </c>
      <c r="L2605" t="s">
        <v>147</v>
      </c>
    </row>
    <row r="2606" spans="1:12" x14ac:dyDescent="0.2">
      <c r="A2606" t="s">
        <v>2258</v>
      </c>
      <c r="B2606">
        <v>1</v>
      </c>
      <c r="C2606" t="s">
        <v>60</v>
      </c>
      <c r="D2606" t="s">
        <v>42</v>
      </c>
      <c r="E2606">
        <v>1</v>
      </c>
      <c r="F2606" t="s">
        <v>270</v>
      </c>
      <c r="G2606">
        <v>200000</v>
      </c>
      <c r="H2606">
        <v>1300000</v>
      </c>
      <c r="I2606">
        <v>0</v>
      </c>
      <c r="J2606">
        <v>0</v>
      </c>
      <c r="K2606" t="s">
        <v>592</v>
      </c>
      <c r="L2606" t="s">
        <v>593</v>
      </c>
    </row>
    <row r="2607" spans="1:12" x14ac:dyDescent="0.2">
      <c r="A2607" t="s">
        <v>2259</v>
      </c>
      <c r="B2607">
        <v>1</v>
      </c>
      <c r="C2607" t="s">
        <v>60</v>
      </c>
      <c r="D2607" t="s">
        <v>95</v>
      </c>
      <c r="E2607">
        <v>1</v>
      </c>
      <c r="F2607" t="s">
        <v>270</v>
      </c>
      <c r="G2607">
        <v>603600</v>
      </c>
      <c r="H2607">
        <v>2800000</v>
      </c>
      <c r="I2607">
        <v>0</v>
      </c>
      <c r="J2607">
        <v>0</v>
      </c>
      <c r="K2607" t="s">
        <v>398</v>
      </c>
      <c r="L2607" t="s">
        <v>399</v>
      </c>
    </row>
    <row r="2608" spans="1:12" x14ac:dyDescent="0.2">
      <c r="A2608" t="s">
        <v>2260</v>
      </c>
      <c r="B2608">
        <v>1</v>
      </c>
      <c r="C2608" t="s">
        <v>60</v>
      </c>
      <c r="D2608" t="s">
        <v>29</v>
      </c>
      <c r="E2608">
        <v>1</v>
      </c>
      <c r="F2608" t="s">
        <v>270</v>
      </c>
      <c r="G2608">
        <v>240000</v>
      </c>
      <c r="H2608">
        <v>224000</v>
      </c>
      <c r="I2608">
        <v>354667.41</v>
      </c>
      <c r="J2608">
        <v>1.5833348214285701</v>
      </c>
      <c r="K2608" t="s">
        <v>83</v>
      </c>
      <c r="L2608" t="s">
        <v>84</v>
      </c>
    </row>
    <row r="2609" spans="1:12" x14ac:dyDescent="0.2">
      <c r="A2609" t="s">
        <v>2261</v>
      </c>
      <c r="B2609">
        <v>1</v>
      </c>
      <c r="C2609" t="s">
        <v>60</v>
      </c>
      <c r="D2609" t="s">
        <v>208</v>
      </c>
      <c r="E2609">
        <v>1</v>
      </c>
      <c r="F2609" t="s">
        <v>270</v>
      </c>
      <c r="G2609">
        <v>2000000</v>
      </c>
      <c r="H2609">
        <v>265000</v>
      </c>
      <c r="I2609">
        <v>0</v>
      </c>
      <c r="J2609">
        <v>0</v>
      </c>
      <c r="K2609" t="s">
        <v>170</v>
      </c>
      <c r="L2609" t="s">
        <v>171</v>
      </c>
    </row>
    <row r="2610" spans="1:12" x14ac:dyDescent="0.2">
      <c r="A2610" t="s">
        <v>2262</v>
      </c>
      <c r="B2610">
        <v>1</v>
      </c>
      <c r="C2610" t="s">
        <v>60</v>
      </c>
      <c r="D2610" t="s">
        <v>79</v>
      </c>
      <c r="E2610">
        <v>1</v>
      </c>
      <c r="F2610" t="s">
        <v>270</v>
      </c>
      <c r="G2610">
        <v>150000</v>
      </c>
      <c r="H2610">
        <v>6750000</v>
      </c>
      <c r="I2610">
        <v>3543923.96</v>
      </c>
      <c r="J2610">
        <v>0.52502562962962895</v>
      </c>
      <c r="K2610" t="s">
        <v>199</v>
      </c>
      <c r="L2610" t="s">
        <v>200</v>
      </c>
    </row>
    <row r="2611" spans="1:12" x14ac:dyDescent="0.2">
      <c r="A2611" t="s">
        <v>2263</v>
      </c>
      <c r="B2611">
        <v>1</v>
      </c>
      <c r="C2611" t="s">
        <v>60</v>
      </c>
      <c r="D2611" t="s">
        <v>19</v>
      </c>
      <c r="E2611">
        <v>1</v>
      </c>
      <c r="F2611" t="s">
        <v>270</v>
      </c>
      <c r="G2611">
        <v>160000</v>
      </c>
      <c r="H2611">
        <v>570000</v>
      </c>
      <c r="I2611">
        <v>812773.78</v>
      </c>
      <c r="J2611">
        <v>1.4259175438596401</v>
      </c>
      <c r="K2611" t="s">
        <v>445</v>
      </c>
      <c r="L2611" t="s">
        <v>446</v>
      </c>
    </row>
    <row r="2612" spans="1:12" x14ac:dyDescent="0.2">
      <c r="A2612" t="s">
        <v>2264</v>
      </c>
      <c r="B2612">
        <v>1</v>
      </c>
      <c r="C2612" t="s">
        <v>60</v>
      </c>
      <c r="D2612" t="s">
        <v>19</v>
      </c>
      <c r="E2612">
        <v>1</v>
      </c>
      <c r="F2612" t="s">
        <v>270</v>
      </c>
      <c r="G2612">
        <v>75000</v>
      </c>
      <c r="H2612">
        <v>1600000</v>
      </c>
      <c r="I2612">
        <v>298859.11</v>
      </c>
      <c r="J2612">
        <v>0.18678687499999999</v>
      </c>
      <c r="K2612" t="s">
        <v>491</v>
      </c>
      <c r="L2612" t="s">
        <v>492</v>
      </c>
    </row>
    <row r="2613" spans="1:12" x14ac:dyDescent="0.2">
      <c r="A2613" t="s">
        <v>2265</v>
      </c>
      <c r="B2613">
        <v>1</v>
      </c>
      <c r="C2613" t="s">
        <v>60</v>
      </c>
      <c r="D2613" t="s">
        <v>46</v>
      </c>
      <c r="E2613">
        <v>1</v>
      </c>
      <c r="F2613" t="s">
        <v>270</v>
      </c>
      <c r="G2613">
        <v>1000000</v>
      </c>
      <c r="H2613">
        <v>22742000</v>
      </c>
      <c r="I2613">
        <v>0</v>
      </c>
      <c r="J2613">
        <v>0</v>
      </c>
      <c r="K2613" t="s">
        <v>592</v>
      </c>
      <c r="L2613" t="s">
        <v>593</v>
      </c>
    </row>
    <row r="2614" spans="1:12" x14ac:dyDescent="0.2">
      <c r="A2614" t="s">
        <v>2266</v>
      </c>
      <c r="B2614">
        <v>1</v>
      </c>
      <c r="C2614" t="s">
        <v>60</v>
      </c>
      <c r="D2614" t="s">
        <v>27</v>
      </c>
      <c r="E2614">
        <v>1</v>
      </c>
      <c r="F2614" t="s">
        <v>270</v>
      </c>
      <c r="G2614">
        <v>10000</v>
      </c>
      <c r="H2614">
        <v>1435000</v>
      </c>
      <c r="I2614">
        <v>909960.92</v>
      </c>
      <c r="J2614">
        <v>0.63411846689895401</v>
      </c>
      <c r="K2614" t="s">
        <v>834</v>
      </c>
      <c r="L2614" t="s">
        <v>835</v>
      </c>
    </row>
    <row r="2615" spans="1:12" x14ac:dyDescent="0.2">
      <c r="A2615" t="s">
        <v>2267</v>
      </c>
      <c r="B2615">
        <v>1</v>
      </c>
      <c r="C2615" t="s">
        <v>60</v>
      </c>
      <c r="D2615" t="s">
        <v>27</v>
      </c>
      <c r="E2615">
        <v>1</v>
      </c>
      <c r="F2615" t="s">
        <v>270</v>
      </c>
      <c r="G2615">
        <v>55000</v>
      </c>
      <c r="H2615">
        <v>1015000</v>
      </c>
      <c r="I2615">
        <v>0</v>
      </c>
      <c r="J2615">
        <v>0</v>
      </c>
      <c r="K2615" t="s">
        <v>115</v>
      </c>
      <c r="L2615" t="s">
        <v>116</v>
      </c>
    </row>
    <row r="2616" spans="1:12" x14ac:dyDescent="0.2">
      <c r="A2616" t="s">
        <v>2268</v>
      </c>
      <c r="B2616">
        <v>1</v>
      </c>
      <c r="C2616" t="s">
        <v>60</v>
      </c>
      <c r="D2616" t="s">
        <v>27</v>
      </c>
      <c r="E2616">
        <v>1</v>
      </c>
      <c r="F2616" t="s">
        <v>270</v>
      </c>
      <c r="G2616">
        <v>257000</v>
      </c>
      <c r="H2616">
        <v>6960000</v>
      </c>
      <c r="I2616">
        <v>4629033.12</v>
      </c>
      <c r="J2616">
        <v>0.66509094827586202</v>
      </c>
      <c r="K2616" t="s">
        <v>536</v>
      </c>
      <c r="L2616" t="s">
        <v>537</v>
      </c>
    </row>
    <row r="2617" spans="1:12" x14ac:dyDescent="0.2">
      <c r="A2617" t="s">
        <v>2269</v>
      </c>
      <c r="B2617">
        <v>1</v>
      </c>
      <c r="C2617" t="s">
        <v>60</v>
      </c>
      <c r="D2617" t="s">
        <v>79</v>
      </c>
      <c r="E2617">
        <v>1</v>
      </c>
      <c r="F2617" t="s">
        <v>270</v>
      </c>
      <c r="G2617">
        <v>10000</v>
      </c>
      <c r="H2617">
        <v>3000000</v>
      </c>
      <c r="I2617">
        <v>1790336.04</v>
      </c>
      <c r="J2617">
        <v>0.59677866666666601</v>
      </c>
      <c r="K2617" t="s">
        <v>181</v>
      </c>
      <c r="L2617" t="s">
        <v>182</v>
      </c>
    </row>
    <row r="2618" spans="1:12" x14ac:dyDescent="0.2">
      <c r="A2618" t="s">
        <v>1975</v>
      </c>
      <c r="B2618">
        <v>1</v>
      </c>
      <c r="C2618" t="s">
        <v>60</v>
      </c>
      <c r="D2618" t="s">
        <v>50</v>
      </c>
      <c r="E2618">
        <v>1</v>
      </c>
      <c r="F2618" t="s">
        <v>270</v>
      </c>
      <c r="G2618">
        <v>60000</v>
      </c>
      <c r="H2618">
        <v>12000000</v>
      </c>
      <c r="I2618">
        <v>6723775.3700000001</v>
      </c>
      <c r="J2618">
        <v>0.56031458333333295</v>
      </c>
      <c r="K2618" t="s">
        <v>349</v>
      </c>
      <c r="L2618" t="s">
        <v>350</v>
      </c>
    </row>
    <row r="2619" spans="1:12" x14ac:dyDescent="0.2">
      <c r="A2619" t="s">
        <v>2270</v>
      </c>
      <c r="B2619">
        <v>1</v>
      </c>
      <c r="C2619" t="s">
        <v>60</v>
      </c>
      <c r="D2619" t="s">
        <v>19</v>
      </c>
      <c r="E2619">
        <v>1</v>
      </c>
      <c r="F2619" t="s">
        <v>270</v>
      </c>
      <c r="G2619">
        <v>30000</v>
      </c>
      <c r="H2619">
        <v>2159630</v>
      </c>
      <c r="I2619">
        <v>0</v>
      </c>
      <c r="J2619">
        <v>0</v>
      </c>
      <c r="K2619" t="s">
        <v>192</v>
      </c>
      <c r="L2619" t="s">
        <v>193</v>
      </c>
    </row>
    <row r="2620" spans="1:12" x14ac:dyDescent="0.2">
      <c r="A2620" t="s">
        <v>2271</v>
      </c>
      <c r="B2620">
        <v>1</v>
      </c>
      <c r="C2620" t="s">
        <v>60</v>
      </c>
      <c r="D2620" t="s">
        <v>42</v>
      </c>
      <c r="E2620">
        <v>1</v>
      </c>
      <c r="F2620" t="s">
        <v>270</v>
      </c>
      <c r="G2620">
        <v>0</v>
      </c>
      <c r="H2620">
        <v>5707000</v>
      </c>
      <c r="I2620">
        <v>464235.38</v>
      </c>
      <c r="J2620">
        <v>8.1344839670579899E-2</v>
      </c>
      <c r="K2620" t="s">
        <v>83</v>
      </c>
      <c r="L2620" t="s">
        <v>84</v>
      </c>
    </row>
    <row r="2621" spans="1:12" x14ac:dyDescent="0.2">
      <c r="A2621" t="s">
        <v>1975</v>
      </c>
      <c r="B2621">
        <v>1</v>
      </c>
      <c r="C2621" t="s">
        <v>60</v>
      </c>
      <c r="D2621" t="s">
        <v>50</v>
      </c>
      <c r="E2621">
        <v>1</v>
      </c>
      <c r="F2621" t="s">
        <v>270</v>
      </c>
      <c r="G2621">
        <v>60000</v>
      </c>
      <c r="H2621">
        <v>9012000</v>
      </c>
      <c r="I2621">
        <v>3605443.85</v>
      </c>
      <c r="J2621">
        <v>0.40007134931202798</v>
      </c>
      <c r="K2621" t="s">
        <v>349</v>
      </c>
      <c r="L2621" t="s">
        <v>350</v>
      </c>
    </row>
    <row r="2622" spans="1:12" x14ac:dyDescent="0.2">
      <c r="A2622" t="s">
        <v>2272</v>
      </c>
      <c r="B2622">
        <v>1</v>
      </c>
      <c r="C2622" t="s">
        <v>60</v>
      </c>
      <c r="D2622" t="s">
        <v>27</v>
      </c>
      <c r="E2622">
        <v>1</v>
      </c>
      <c r="F2622" t="s">
        <v>270</v>
      </c>
      <c r="G2622">
        <v>20000</v>
      </c>
      <c r="H2622">
        <v>1845000</v>
      </c>
      <c r="I2622">
        <v>1027904.37</v>
      </c>
      <c r="J2622">
        <v>0.55712953929539299</v>
      </c>
      <c r="K2622" t="s">
        <v>562</v>
      </c>
      <c r="L2622" t="s">
        <v>563</v>
      </c>
    </row>
    <row r="2623" spans="1:12" x14ac:dyDescent="0.2">
      <c r="A2623" t="s">
        <v>2273</v>
      </c>
      <c r="B2623">
        <v>1</v>
      </c>
      <c r="C2623" t="s">
        <v>60</v>
      </c>
      <c r="D2623" t="s">
        <v>42</v>
      </c>
      <c r="E2623">
        <v>1</v>
      </c>
      <c r="F2623" t="s">
        <v>270</v>
      </c>
      <c r="G2623">
        <v>100000</v>
      </c>
      <c r="H2623">
        <v>4739000</v>
      </c>
      <c r="I2623">
        <v>0</v>
      </c>
      <c r="J2623">
        <v>0</v>
      </c>
      <c r="K2623" t="s">
        <v>83</v>
      </c>
      <c r="L2623" t="s">
        <v>84</v>
      </c>
    </row>
    <row r="2624" spans="1:12" x14ac:dyDescent="0.2">
      <c r="A2624" t="s">
        <v>2097</v>
      </c>
      <c r="B2624">
        <v>1</v>
      </c>
      <c r="C2624" t="s">
        <v>60</v>
      </c>
      <c r="D2624" t="s">
        <v>27</v>
      </c>
      <c r="E2624">
        <v>1</v>
      </c>
      <c r="F2624" t="s">
        <v>270</v>
      </c>
      <c r="G2624">
        <v>108000</v>
      </c>
      <c r="H2624">
        <v>2450000</v>
      </c>
      <c r="I2624">
        <v>1871731.5</v>
      </c>
      <c r="J2624">
        <v>0.76397183673469304</v>
      </c>
      <c r="K2624" t="s">
        <v>143</v>
      </c>
      <c r="L2624" t="s">
        <v>144</v>
      </c>
    </row>
    <row r="2625" spans="1:12" x14ac:dyDescent="0.2">
      <c r="A2625" t="s">
        <v>2274</v>
      </c>
      <c r="B2625">
        <v>1</v>
      </c>
      <c r="C2625" t="s">
        <v>60</v>
      </c>
      <c r="D2625" t="s">
        <v>79</v>
      </c>
      <c r="E2625">
        <v>1</v>
      </c>
      <c r="F2625" t="s">
        <v>270</v>
      </c>
      <c r="G2625">
        <v>42000</v>
      </c>
      <c r="H2625">
        <v>1534000</v>
      </c>
      <c r="I2625">
        <v>0</v>
      </c>
      <c r="J2625">
        <v>0</v>
      </c>
      <c r="K2625" t="s">
        <v>108</v>
      </c>
      <c r="L2625" t="s">
        <v>109</v>
      </c>
    </row>
    <row r="2626" spans="1:12" x14ac:dyDescent="0.2">
      <c r="A2626" t="s">
        <v>2275</v>
      </c>
      <c r="B2626">
        <v>1</v>
      </c>
      <c r="C2626" t="s">
        <v>60</v>
      </c>
      <c r="D2626" t="s">
        <v>95</v>
      </c>
      <c r="E2626">
        <v>1</v>
      </c>
      <c r="F2626" t="s">
        <v>270</v>
      </c>
      <c r="G2626">
        <v>127000</v>
      </c>
      <c r="H2626">
        <v>8542000</v>
      </c>
      <c r="I2626">
        <v>0</v>
      </c>
      <c r="J2626">
        <v>0</v>
      </c>
      <c r="K2626" t="s">
        <v>437</v>
      </c>
      <c r="L2626" t="s">
        <v>438</v>
      </c>
    </row>
    <row r="2627" spans="1:12" x14ac:dyDescent="0.2">
      <c r="A2627" t="s">
        <v>2206</v>
      </c>
      <c r="B2627">
        <v>0</v>
      </c>
      <c r="C2627" t="s">
        <v>13</v>
      </c>
      <c r="D2627" t="s">
        <v>42</v>
      </c>
      <c r="E2627">
        <v>1</v>
      </c>
      <c r="F2627" t="s">
        <v>270</v>
      </c>
      <c r="G2627">
        <v>0</v>
      </c>
      <c r="H2627">
        <v>0</v>
      </c>
      <c r="I2627">
        <v>0</v>
      </c>
      <c r="J2627" t="s">
        <v>282</v>
      </c>
      <c r="K2627" t="s">
        <v>297</v>
      </c>
      <c r="L2627" t="s">
        <v>298</v>
      </c>
    </row>
    <row r="2628" spans="1:12" x14ac:dyDescent="0.2">
      <c r="A2628" t="s">
        <v>24</v>
      </c>
      <c r="B2628">
        <v>0</v>
      </c>
      <c r="C2628" t="s">
        <v>13</v>
      </c>
      <c r="D2628" t="s">
        <v>42</v>
      </c>
      <c r="E2628">
        <v>1</v>
      </c>
      <c r="F2628" t="s">
        <v>270</v>
      </c>
      <c r="G2628">
        <v>0</v>
      </c>
      <c r="H2628">
        <v>0</v>
      </c>
      <c r="I2628">
        <v>0</v>
      </c>
      <c r="J2628" t="s">
        <v>282</v>
      </c>
      <c r="K2628" t="s">
        <v>24</v>
      </c>
      <c r="L2628" t="s">
        <v>25</v>
      </c>
    </row>
    <row r="2629" spans="1:12" x14ac:dyDescent="0.2">
      <c r="A2629" t="s">
        <v>267</v>
      </c>
      <c r="B2629">
        <v>0</v>
      </c>
      <c r="C2629" t="s">
        <v>13</v>
      </c>
      <c r="D2629" t="s">
        <v>42</v>
      </c>
      <c r="E2629">
        <v>1</v>
      </c>
      <c r="F2629" t="s">
        <v>270</v>
      </c>
      <c r="G2629">
        <v>0</v>
      </c>
      <c r="H2629">
        <v>0</v>
      </c>
      <c r="I2629">
        <v>0</v>
      </c>
      <c r="J2629" t="s">
        <v>282</v>
      </c>
      <c r="K2629" t="s">
        <v>267</v>
      </c>
      <c r="L2629" t="s">
        <v>268</v>
      </c>
    </row>
    <row r="2630" spans="1:12" x14ac:dyDescent="0.2">
      <c r="A2630" t="s">
        <v>480</v>
      </c>
      <c r="B2630">
        <v>0</v>
      </c>
      <c r="C2630" t="s">
        <v>13</v>
      </c>
      <c r="D2630" t="s">
        <v>42</v>
      </c>
      <c r="E2630">
        <v>1</v>
      </c>
      <c r="F2630" t="s">
        <v>270</v>
      </c>
      <c r="G2630">
        <v>0</v>
      </c>
      <c r="H2630">
        <v>0</v>
      </c>
      <c r="I2630">
        <v>0</v>
      </c>
      <c r="J2630" t="s">
        <v>282</v>
      </c>
      <c r="K2630" t="s">
        <v>480</v>
      </c>
      <c r="L2630" t="s">
        <v>481</v>
      </c>
    </row>
    <row r="2631" spans="1:12" x14ac:dyDescent="0.2">
      <c r="A2631" t="s">
        <v>330</v>
      </c>
      <c r="B2631">
        <v>0</v>
      </c>
      <c r="C2631" t="s">
        <v>13</v>
      </c>
      <c r="D2631" t="s">
        <v>42</v>
      </c>
      <c r="E2631">
        <v>1</v>
      </c>
      <c r="F2631" t="s">
        <v>270</v>
      </c>
      <c r="G2631">
        <v>0</v>
      </c>
      <c r="H2631">
        <v>0</v>
      </c>
      <c r="I2631">
        <v>0</v>
      </c>
      <c r="J2631" t="s">
        <v>282</v>
      </c>
      <c r="K2631" t="s">
        <v>330</v>
      </c>
      <c r="L2631" t="s">
        <v>331</v>
      </c>
    </row>
    <row r="2632" spans="1:12" x14ac:dyDescent="0.2">
      <c r="A2632" t="s">
        <v>2240</v>
      </c>
      <c r="B2632">
        <v>0</v>
      </c>
      <c r="C2632" t="s">
        <v>13</v>
      </c>
      <c r="D2632" t="s">
        <v>42</v>
      </c>
      <c r="E2632">
        <v>1</v>
      </c>
      <c r="F2632" t="s">
        <v>270</v>
      </c>
      <c r="G2632">
        <v>0</v>
      </c>
      <c r="H2632">
        <v>0</v>
      </c>
      <c r="I2632">
        <v>0</v>
      </c>
      <c r="J2632" t="s">
        <v>282</v>
      </c>
      <c r="K2632" t="s">
        <v>2240</v>
      </c>
      <c r="L2632" t="s">
        <v>2241</v>
      </c>
    </row>
    <row r="2633" spans="1:12" x14ac:dyDescent="0.2">
      <c r="A2633" t="s">
        <v>192</v>
      </c>
      <c r="B2633">
        <v>0</v>
      </c>
      <c r="C2633" t="s">
        <v>13</v>
      </c>
      <c r="D2633" t="s">
        <v>42</v>
      </c>
      <c r="E2633">
        <v>1</v>
      </c>
      <c r="F2633" t="s">
        <v>270</v>
      </c>
      <c r="G2633">
        <v>0</v>
      </c>
      <c r="H2633">
        <v>0</v>
      </c>
      <c r="I2633">
        <v>0</v>
      </c>
      <c r="J2633" t="s">
        <v>282</v>
      </c>
      <c r="K2633" t="s">
        <v>192</v>
      </c>
      <c r="L2633" t="s">
        <v>193</v>
      </c>
    </row>
    <row r="2634" spans="1:12" x14ac:dyDescent="0.2">
      <c r="A2634" t="s">
        <v>2207</v>
      </c>
      <c r="B2634">
        <v>0</v>
      </c>
      <c r="C2634" t="s">
        <v>13</v>
      </c>
      <c r="D2634" t="s">
        <v>42</v>
      </c>
      <c r="E2634">
        <v>1</v>
      </c>
      <c r="F2634" t="s">
        <v>270</v>
      </c>
      <c r="G2634">
        <v>0</v>
      </c>
      <c r="H2634">
        <v>0</v>
      </c>
      <c r="I2634">
        <v>0</v>
      </c>
      <c r="J2634" t="s">
        <v>282</v>
      </c>
      <c r="K2634" t="s">
        <v>43</v>
      </c>
      <c r="L2634" t="s">
        <v>44</v>
      </c>
    </row>
    <row r="2635" spans="1:12" x14ac:dyDescent="0.2">
      <c r="A2635" t="s">
        <v>115</v>
      </c>
      <c r="B2635">
        <v>0</v>
      </c>
      <c r="C2635" t="s">
        <v>13</v>
      </c>
      <c r="D2635" t="s">
        <v>42</v>
      </c>
      <c r="E2635">
        <v>1</v>
      </c>
      <c r="F2635" t="s">
        <v>270</v>
      </c>
      <c r="G2635">
        <v>0</v>
      </c>
      <c r="H2635">
        <v>0</v>
      </c>
      <c r="I2635">
        <v>0</v>
      </c>
      <c r="J2635" t="s">
        <v>282</v>
      </c>
      <c r="K2635" t="s">
        <v>115</v>
      </c>
      <c r="L2635" t="s">
        <v>116</v>
      </c>
    </row>
    <row r="2636" spans="1:12" x14ac:dyDescent="0.2">
      <c r="A2636" t="s">
        <v>2249</v>
      </c>
      <c r="B2636">
        <v>0</v>
      </c>
      <c r="C2636" t="s">
        <v>13</v>
      </c>
      <c r="D2636" t="s">
        <v>42</v>
      </c>
      <c r="E2636">
        <v>1</v>
      </c>
      <c r="F2636" t="s">
        <v>270</v>
      </c>
      <c r="G2636">
        <v>0</v>
      </c>
      <c r="H2636">
        <v>0</v>
      </c>
      <c r="I2636">
        <v>0</v>
      </c>
      <c r="J2636" t="s">
        <v>282</v>
      </c>
      <c r="K2636" t="s">
        <v>1315</v>
      </c>
      <c r="L2636" t="s">
        <v>1316</v>
      </c>
    </row>
    <row r="2637" spans="1:12" x14ac:dyDescent="0.2">
      <c r="A2637" t="s">
        <v>167</v>
      </c>
      <c r="B2637">
        <v>0</v>
      </c>
      <c r="C2637" t="s">
        <v>13</v>
      </c>
      <c r="D2637" t="s">
        <v>42</v>
      </c>
      <c r="E2637">
        <v>1</v>
      </c>
      <c r="F2637" t="s">
        <v>270</v>
      </c>
      <c r="G2637">
        <v>0</v>
      </c>
      <c r="H2637">
        <v>0</v>
      </c>
      <c r="I2637">
        <v>0</v>
      </c>
      <c r="J2637" t="s">
        <v>282</v>
      </c>
      <c r="K2637" t="s">
        <v>167</v>
      </c>
      <c r="L2637" t="s">
        <v>168</v>
      </c>
    </row>
    <row r="2638" spans="1:12" x14ac:dyDescent="0.2">
      <c r="A2638" t="s">
        <v>312</v>
      </c>
      <c r="B2638">
        <v>0</v>
      </c>
      <c r="C2638" t="s">
        <v>13</v>
      </c>
      <c r="D2638" t="s">
        <v>42</v>
      </c>
      <c r="E2638">
        <v>1</v>
      </c>
      <c r="F2638" t="s">
        <v>270</v>
      </c>
      <c r="G2638">
        <v>0</v>
      </c>
      <c r="H2638">
        <v>0</v>
      </c>
      <c r="I2638">
        <v>0</v>
      </c>
      <c r="J2638" t="s">
        <v>282</v>
      </c>
      <c r="K2638" t="s">
        <v>312</v>
      </c>
      <c r="L2638" t="s">
        <v>313</v>
      </c>
    </row>
    <row r="2639" spans="1:12" x14ac:dyDescent="0.2">
      <c r="A2639" t="s">
        <v>175</v>
      </c>
      <c r="B2639">
        <v>0</v>
      </c>
      <c r="C2639" t="s">
        <v>13</v>
      </c>
      <c r="D2639" t="s">
        <v>42</v>
      </c>
      <c r="E2639">
        <v>1</v>
      </c>
      <c r="F2639" t="s">
        <v>270</v>
      </c>
      <c r="G2639">
        <v>0</v>
      </c>
      <c r="H2639">
        <v>0</v>
      </c>
      <c r="I2639">
        <v>0</v>
      </c>
      <c r="J2639" t="s">
        <v>282</v>
      </c>
      <c r="K2639" t="s">
        <v>175</v>
      </c>
      <c r="L2639" t="s">
        <v>176</v>
      </c>
    </row>
    <row r="2640" spans="1:12" x14ac:dyDescent="0.2">
      <c r="A2640" t="s">
        <v>1298</v>
      </c>
      <c r="B2640">
        <v>0</v>
      </c>
      <c r="C2640" t="s">
        <v>13</v>
      </c>
      <c r="D2640" t="s">
        <v>42</v>
      </c>
      <c r="E2640">
        <v>1</v>
      </c>
      <c r="F2640" t="s">
        <v>270</v>
      </c>
      <c r="G2640">
        <v>0</v>
      </c>
      <c r="H2640">
        <v>0</v>
      </c>
      <c r="I2640">
        <v>0</v>
      </c>
      <c r="J2640" t="s">
        <v>282</v>
      </c>
      <c r="K2640" t="s">
        <v>1298</v>
      </c>
      <c r="L2640" t="s">
        <v>1299</v>
      </c>
    </row>
    <row r="2641" spans="1:12" x14ac:dyDescent="0.2">
      <c r="A2641" t="s">
        <v>664</v>
      </c>
      <c r="B2641">
        <v>0</v>
      </c>
      <c r="C2641" t="s">
        <v>13</v>
      </c>
      <c r="D2641" t="s">
        <v>42</v>
      </c>
      <c r="E2641">
        <v>1</v>
      </c>
      <c r="F2641" t="s">
        <v>270</v>
      </c>
      <c r="G2641">
        <v>0</v>
      </c>
      <c r="H2641">
        <v>0</v>
      </c>
      <c r="I2641">
        <v>0</v>
      </c>
      <c r="J2641" t="s">
        <v>282</v>
      </c>
      <c r="K2641" t="s">
        <v>664</v>
      </c>
      <c r="L2641" t="s">
        <v>665</v>
      </c>
    </row>
    <row r="2642" spans="1:12" x14ac:dyDescent="0.2">
      <c r="A2642" t="s">
        <v>70</v>
      </c>
      <c r="B2642">
        <v>0</v>
      </c>
      <c r="C2642" t="s">
        <v>13</v>
      </c>
      <c r="D2642" t="s">
        <v>42</v>
      </c>
      <c r="E2642">
        <v>1</v>
      </c>
      <c r="F2642" t="s">
        <v>270</v>
      </c>
      <c r="G2642">
        <v>0</v>
      </c>
      <c r="H2642">
        <v>0</v>
      </c>
      <c r="I2642">
        <v>0</v>
      </c>
      <c r="J2642" t="s">
        <v>282</v>
      </c>
      <c r="K2642" t="s">
        <v>70</v>
      </c>
      <c r="L2642" t="s">
        <v>71</v>
      </c>
    </row>
    <row r="2643" spans="1:12" x14ac:dyDescent="0.2">
      <c r="A2643" t="s">
        <v>67</v>
      </c>
      <c r="B2643">
        <v>0</v>
      </c>
      <c r="C2643" t="s">
        <v>13</v>
      </c>
      <c r="D2643" t="s">
        <v>42</v>
      </c>
      <c r="E2643">
        <v>1</v>
      </c>
      <c r="F2643" t="s">
        <v>270</v>
      </c>
      <c r="G2643">
        <v>0</v>
      </c>
      <c r="H2643">
        <v>0</v>
      </c>
      <c r="I2643">
        <v>0</v>
      </c>
      <c r="J2643" t="s">
        <v>282</v>
      </c>
      <c r="K2643" t="s">
        <v>67</v>
      </c>
      <c r="L2643" t="s">
        <v>68</v>
      </c>
    </row>
    <row r="2644" spans="1:12" x14ac:dyDescent="0.2">
      <c r="A2644" t="s">
        <v>562</v>
      </c>
      <c r="B2644">
        <v>0</v>
      </c>
      <c r="C2644" t="s">
        <v>13</v>
      </c>
      <c r="D2644" t="s">
        <v>42</v>
      </c>
      <c r="E2644">
        <v>1</v>
      </c>
      <c r="F2644" t="s">
        <v>270</v>
      </c>
      <c r="G2644">
        <v>0</v>
      </c>
      <c r="H2644">
        <v>0</v>
      </c>
      <c r="I2644">
        <v>0</v>
      </c>
      <c r="J2644" t="s">
        <v>282</v>
      </c>
      <c r="K2644" t="s">
        <v>562</v>
      </c>
      <c r="L2644" t="s">
        <v>563</v>
      </c>
    </row>
    <row r="2645" spans="1:12" x14ac:dyDescent="0.2">
      <c r="A2645" t="s">
        <v>2164</v>
      </c>
      <c r="B2645">
        <v>0</v>
      </c>
      <c r="C2645" t="s">
        <v>13</v>
      </c>
      <c r="D2645" t="s">
        <v>42</v>
      </c>
      <c r="E2645">
        <v>1</v>
      </c>
      <c r="F2645" t="s">
        <v>270</v>
      </c>
      <c r="G2645">
        <v>0</v>
      </c>
      <c r="H2645">
        <v>0</v>
      </c>
      <c r="I2645">
        <v>0</v>
      </c>
      <c r="J2645" t="s">
        <v>282</v>
      </c>
      <c r="K2645" t="s">
        <v>344</v>
      </c>
      <c r="L2645" t="s">
        <v>345</v>
      </c>
    </row>
    <row r="2646" spans="1:12" x14ac:dyDescent="0.2">
      <c r="A2646" t="s">
        <v>73</v>
      </c>
      <c r="B2646">
        <v>0</v>
      </c>
      <c r="C2646" t="s">
        <v>13</v>
      </c>
      <c r="D2646" t="s">
        <v>42</v>
      </c>
      <c r="E2646">
        <v>1</v>
      </c>
      <c r="F2646" t="s">
        <v>270</v>
      </c>
      <c r="G2646">
        <v>0</v>
      </c>
      <c r="H2646">
        <v>0</v>
      </c>
      <c r="I2646">
        <v>0</v>
      </c>
      <c r="J2646" t="s">
        <v>282</v>
      </c>
      <c r="K2646" t="s">
        <v>73</v>
      </c>
      <c r="L2646" t="s">
        <v>74</v>
      </c>
    </row>
    <row r="2647" spans="1:12" x14ac:dyDescent="0.2">
      <c r="A2647" t="s">
        <v>557</v>
      </c>
      <c r="B2647">
        <v>0</v>
      </c>
      <c r="C2647" t="s">
        <v>13</v>
      </c>
      <c r="D2647" t="s">
        <v>42</v>
      </c>
      <c r="E2647">
        <v>1</v>
      </c>
      <c r="F2647" t="s">
        <v>270</v>
      </c>
      <c r="G2647">
        <v>0</v>
      </c>
      <c r="H2647">
        <v>0</v>
      </c>
      <c r="I2647">
        <v>0</v>
      </c>
      <c r="J2647" t="s">
        <v>282</v>
      </c>
      <c r="K2647" t="s">
        <v>557</v>
      </c>
      <c r="L2647" t="s">
        <v>558</v>
      </c>
    </row>
    <row r="2648" spans="1:12" x14ac:dyDescent="0.2">
      <c r="A2648" t="s">
        <v>235</v>
      </c>
      <c r="B2648">
        <v>0</v>
      </c>
      <c r="C2648" t="s">
        <v>13</v>
      </c>
      <c r="D2648" t="s">
        <v>42</v>
      </c>
      <c r="E2648">
        <v>1</v>
      </c>
      <c r="F2648" t="s">
        <v>270</v>
      </c>
      <c r="G2648">
        <v>0</v>
      </c>
      <c r="H2648">
        <v>0</v>
      </c>
      <c r="I2648">
        <v>0</v>
      </c>
      <c r="J2648" t="s">
        <v>282</v>
      </c>
      <c r="K2648" t="s">
        <v>235</v>
      </c>
      <c r="L2648" t="s">
        <v>236</v>
      </c>
    </row>
    <row r="2649" spans="1:12" x14ac:dyDescent="0.2">
      <c r="A2649" t="s">
        <v>2276</v>
      </c>
      <c r="B2649">
        <v>0</v>
      </c>
      <c r="C2649" t="s">
        <v>13</v>
      </c>
      <c r="D2649" t="s">
        <v>42</v>
      </c>
      <c r="E2649">
        <v>1</v>
      </c>
      <c r="F2649" t="s">
        <v>270</v>
      </c>
      <c r="G2649">
        <v>0</v>
      </c>
      <c r="H2649">
        <v>0</v>
      </c>
      <c r="I2649">
        <v>0</v>
      </c>
      <c r="J2649" t="s">
        <v>282</v>
      </c>
      <c r="K2649" t="s">
        <v>205</v>
      </c>
      <c r="L2649" t="s">
        <v>206</v>
      </c>
    </row>
    <row r="2650" spans="1:12" x14ac:dyDescent="0.2">
      <c r="A2650" t="s">
        <v>76</v>
      </c>
      <c r="B2650">
        <v>0</v>
      </c>
      <c r="C2650" t="s">
        <v>13</v>
      </c>
      <c r="D2650" t="s">
        <v>42</v>
      </c>
      <c r="E2650">
        <v>1</v>
      </c>
      <c r="F2650" t="s">
        <v>270</v>
      </c>
      <c r="G2650">
        <v>0</v>
      </c>
      <c r="H2650">
        <v>0</v>
      </c>
      <c r="I2650">
        <v>0</v>
      </c>
      <c r="J2650" t="s">
        <v>282</v>
      </c>
      <c r="K2650" t="s">
        <v>76</v>
      </c>
      <c r="L2650" t="s">
        <v>77</v>
      </c>
    </row>
    <row r="2651" spans="1:12" x14ac:dyDescent="0.2">
      <c r="A2651" t="s">
        <v>496</v>
      </c>
      <c r="B2651">
        <v>0</v>
      </c>
      <c r="C2651" t="s">
        <v>13</v>
      </c>
      <c r="D2651" t="s">
        <v>42</v>
      </c>
      <c r="E2651">
        <v>1</v>
      </c>
      <c r="F2651" t="s">
        <v>270</v>
      </c>
      <c r="G2651">
        <v>0</v>
      </c>
      <c r="H2651">
        <v>0</v>
      </c>
      <c r="I2651">
        <v>0</v>
      </c>
      <c r="J2651" t="s">
        <v>282</v>
      </c>
      <c r="K2651" t="s">
        <v>496</v>
      </c>
      <c r="L2651" t="s">
        <v>497</v>
      </c>
    </row>
    <row r="2652" spans="1:12" x14ac:dyDescent="0.2">
      <c r="A2652" t="s">
        <v>170</v>
      </c>
      <c r="B2652">
        <v>0</v>
      </c>
      <c r="C2652" t="s">
        <v>13</v>
      </c>
      <c r="D2652" t="s">
        <v>42</v>
      </c>
      <c r="E2652">
        <v>1</v>
      </c>
      <c r="F2652" t="s">
        <v>270</v>
      </c>
      <c r="G2652">
        <v>0</v>
      </c>
      <c r="H2652">
        <v>0</v>
      </c>
      <c r="I2652">
        <v>0</v>
      </c>
      <c r="J2652" t="s">
        <v>282</v>
      </c>
      <c r="K2652" t="s">
        <v>170</v>
      </c>
      <c r="L2652" t="s">
        <v>171</v>
      </c>
    </row>
    <row r="2653" spans="1:12" x14ac:dyDescent="0.2">
      <c r="A2653" t="s">
        <v>491</v>
      </c>
      <c r="B2653">
        <v>0</v>
      </c>
      <c r="C2653" t="s">
        <v>13</v>
      </c>
      <c r="D2653" t="s">
        <v>42</v>
      </c>
      <c r="E2653">
        <v>1</v>
      </c>
      <c r="F2653" t="s">
        <v>270</v>
      </c>
      <c r="G2653">
        <v>0</v>
      </c>
      <c r="H2653">
        <v>0</v>
      </c>
      <c r="I2653">
        <v>0</v>
      </c>
      <c r="J2653" t="s">
        <v>282</v>
      </c>
      <c r="K2653" t="s">
        <v>491</v>
      </c>
      <c r="L2653" t="s">
        <v>492</v>
      </c>
    </row>
    <row r="2654" spans="1:12" x14ac:dyDescent="0.2">
      <c r="A2654" t="s">
        <v>445</v>
      </c>
      <c r="B2654">
        <v>0</v>
      </c>
      <c r="C2654" t="s">
        <v>13</v>
      </c>
      <c r="D2654" t="s">
        <v>42</v>
      </c>
      <c r="E2654">
        <v>1</v>
      </c>
      <c r="F2654" t="s">
        <v>270</v>
      </c>
      <c r="G2654">
        <v>0</v>
      </c>
      <c r="H2654">
        <v>0</v>
      </c>
      <c r="I2654">
        <v>0</v>
      </c>
      <c r="J2654" t="s">
        <v>282</v>
      </c>
      <c r="K2654" t="s">
        <v>445</v>
      </c>
      <c r="L2654" t="s">
        <v>446</v>
      </c>
    </row>
    <row r="2655" spans="1:12" x14ac:dyDescent="0.2">
      <c r="A2655" t="s">
        <v>2208</v>
      </c>
      <c r="B2655">
        <v>0</v>
      </c>
      <c r="C2655" t="s">
        <v>13</v>
      </c>
      <c r="D2655" t="s">
        <v>42</v>
      </c>
      <c r="E2655">
        <v>1</v>
      </c>
      <c r="F2655" t="s">
        <v>270</v>
      </c>
      <c r="G2655">
        <v>0</v>
      </c>
      <c r="H2655">
        <v>0</v>
      </c>
      <c r="I2655">
        <v>0</v>
      </c>
      <c r="J2655" t="s">
        <v>282</v>
      </c>
      <c r="K2655" t="s">
        <v>349</v>
      </c>
      <c r="L2655" t="s">
        <v>350</v>
      </c>
    </row>
    <row r="2656" spans="1:12" x14ac:dyDescent="0.2">
      <c r="A2656" t="s">
        <v>368</v>
      </c>
      <c r="B2656">
        <v>0</v>
      </c>
      <c r="C2656" t="s">
        <v>13</v>
      </c>
      <c r="D2656" t="s">
        <v>42</v>
      </c>
      <c r="E2656">
        <v>1</v>
      </c>
      <c r="F2656" t="s">
        <v>270</v>
      </c>
      <c r="G2656">
        <v>0</v>
      </c>
      <c r="H2656">
        <v>0</v>
      </c>
      <c r="I2656">
        <v>0</v>
      </c>
      <c r="J2656" t="s">
        <v>282</v>
      </c>
      <c r="K2656" t="s">
        <v>368</v>
      </c>
      <c r="L2656" t="s">
        <v>369</v>
      </c>
    </row>
    <row r="2657" spans="1:12" x14ac:dyDescent="0.2">
      <c r="A2657" t="s">
        <v>536</v>
      </c>
      <c r="B2657">
        <v>0</v>
      </c>
      <c r="C2657" t="s">
        <v>13</v>
      </c>
      <c r="D2657" t="s">
        <v>42</v>
      </c>
      <c r="E2657">
        <v>1</v>
      </c>
      <c r="F2657" t="s">
        <v>270</v>
      </c>
      <c r="G2657">
        <v>0</v>
      </c>
      <c r="H2657">
        <v>0</v>
      </c>
      <c r="I2657">
        <v>0</v>
      </c>
      <c r="J2657" t="s">
        <v>282</v>
      </c>
      <c r="K2657" t="s">
        <v>536</v>
      </c>
      <c r="L2657" t="s">
        <v>537</v>
      </c>
    </row>
    <row r="2658" spans="1:12" x14ac:dyDescent="0.2">
      <c r="A2658" t="s">
        <v>227</v>
      </c>
      <c r="B2658">
        <v>0</v>
      </c>
      <c r="C2658" t="s">
        <v>13</v>
      </c>
      <c r="D2658" t="s">
        <v>42</v>
      </c>
      <c r="E2658">
        <v>1</v>
      </c>
      <c r="F2658" t="s">
        <v>270</v>
      </c>
      <c r="G2658">
        <v>0</v>
      </c>
      <c r="H2658">
        <v>0</v>
      </c>
      <c r="I2658">
        <v>0</v>
      </c>
      <c r="J2658" t="s">
        <v>282</v>
      </c>
      <c r="K2658" t="s">
        <v>227</v>
      </c>
      <c r="L2658" t="s">
        <v>228</v>
      </c>
    </row>
    <row r="2659" spans="1:12" x14ac:dyDescent="0.2">
      <c r="A2659" t="s">
        <v>437</v>
      </c>
      <c r="B2659">
        <v>0</v>
      </c>
      <c r="C2659" t="s">
        <v>13</v>
      </c>
      <c r="D2659" t="s">
        <v>42</v>
      </c>
      <c r="E2659">
        <v>1</v>
      </c>
      <c r="F2659" t="s">
        <v>270</v>
      </c>
      <c r="G2659">
        <v>0</v>
      </c>
      <c r="H2659">
        <v>0</v>
      </c>
      <c r="I2659">
        <v>0</v>
      </c>
      <c r="J2659" t="s">
        <v>282</v>
      </c>
      <c r="K2659" t="s">
        <v>437</v>
      </c>
      <c r="L2659" t="s">
        <v>438</v>
      </c>
    </row>
    <row r="2660" spans="1:12" x14ac:dyDescent="0.2">
      <c r="A2660" t="s">
        <v>402</v>
      </c>
      <c r="B2660">
        <v>0</v>
      </c>
      <c r="C2660" t="s">
        <v>13</v>
      </c>
      <c r="D2660" t="s">
        <v>42</v>
      </c>
      <c r="E2660">
        <v>1</v>
      </c>
      <c r="F2660" t="s">
        <v>270</v>
      </c>
      <c r="G2660">
        <v>0</v>
      </c>
      <c r="H2660">
        <v>0</v>
      </c>
      <c r="I2660">
        <v>0</v>
      </c>
      <c r="J2660" t="s">
        <v>282</v>
      </c>
      <c r="K2660" t="s">
        <v>402</v>
      </c>
      <c r="L2660" t="s">
        <v>403</v>
      </c>
    </row>
    <row r="2661" spans="1:12" x14ac:dyDescent="0.2">
      <c r="A2661" t="s">
        <v>216</v>
      </c>
      <c r="B2661">
        <v>0</v>
      </c>
      <c r="C2661" t="s">
        <v>13</v>
      </c>
      <c r="D2661" t="s">
        <v>42</v>
      </c>
      <c r="E2661">
        <v>1</v>
      </c>
      <c r="F2661" t="s">
        <v>270</v>
      </c>
      <c r="G2661">
        <v>0</v>
      </c>
      <c r="H2661">
        <v>0</v>
      </c>
      <c r="I2661">
        <v>0</v>
      </c>
      <c r="J2661" t="s">
        <v>282</v>
      </c>
      <c r="K2661" t="s">
        <v>216</v>
      </c>
      <c r="L2661" t="s">
        <v>217</v>
      </c>
    </row>
    <row r="2662" spans="1:12" x14ac:dyDescent="0.2">
      <c r="A2662" t="s">
        <v>2202</v>
      </c>
      <c r="B2662">
        <v>0</v>
      </c>
      <c r="C2662" t="s">
        <v>13</v>
      </c>
      <c r="D2662" t="s">
        <v>42</v>
      </c>
      <c r="E2662">
        <v>1</v>
      </c>
      <c r="F2662" t="s">
        <v>270</v>
      </c>
      <c r="G2662">
        <v>0</v>
      </c>
      <c r="H2662">
        <v>0</v>
      </c>
      <c r="I2662">
        <v>0</v>
      </c>
      <c r="J2662" t="s">
        <v>282</v>
      </c>
      <c r="K2662" t="s">
        <v>199</v>
      </c>
      <c r="L2662" t="s">
        <v>200</v>
      </c>
    </row>
    <row r="2663" spans="1:12" x14ac:dyDescent="0.2">
      <c r="A2663" t="s">
        <v>391</v>
      </c>
      <c r="B2663">
        <v>0</v>
      </c>
      <c r="C2663" t="s">
        <v>13</v>
      </c>
      <c r="D2663" t="s">
        <v>42</v>
      </c>
      <c r="E2663">
        <v>1</v>
      </c>
      <c r="F2663" t="s">
        <v>270</v>
      </c>
      <c r="G2663">
        <v>0</v>
      </c>
      <c r="H2663">
        <v>0</v>
      </c>
      <c r="I2663">
        <v>0</v>
      </c>
      <c r="J2663" t="s">
        <v>282</v>
      </c>
      <c r="K2663" t="s">
        <v>391</v>
      </c>
      <c r="L2663" t="s">
        <v>392</v>
      </c>
    </row>
    <row r="2664" spans="1:12" x14ac:dyDescent="0.2">
      <c r="A2664" t="s">
        <v>320</v>
      </c>
      <c r="B2664">
        <v>0</v>
      </c>
      <c r="C2664" t="s">
        <v>13</v>
      </c>
      <c r="D2664" t="s">
        <v>42</v>
      </c>
      <c r="E2664">
        <v>1</v>
      </c>
      <c r="F2664" t="s">
        <v>270</v>
      </c>
      <c r="G2664">
        <v>0</v>
      </c>
      <c r="H2664">
        <v>0</v>
      </c>
      <c r="I2664">
        <v>0</v>
      </c>
      <c r="J2664" t="s">
        <v>282</v>
      </c>
      <c r="K2664" t="s">
        <v>320</v>
      </c>
      <c r="L2664" t="s">
        <v>321</v>
      </c>
    </row>
    <row r="2665" spans="1:12" x14ac:dyDescent="0.2">
      <c r="A2665" t="s">
        <v>255</v>
      </c>
      <c r="B2665">
        <v>0</v>
      </c>
      <c r="C2665" t="s">
        <v>13</v>
      </c>
      <c r="D2665" t="s">
        <v>42</v>
      </c>
      <c r="E2665">
        <v>1</v>
      </c>
      <c r="F2665" t="s">
        <v>270</v>
      </c>
      <c r="G2665">
        <v>0</v>
      </c>
      <c r="H2665">
        <v>0</v>
      </c>
      <c r="I2665">
        <v>0</v>
      </c>
      <c r="J2665" t="s">
        <v>282</v>
      </c>
      <c r="K2665" t="s">
        <v>255</v>
      </c>
      <c r="L2665" t="s">
        <v>256</v>
      </c>
    </row>
    <row r="2666" spans="1:12" x14ac:dyDescent="0.2">
      <c r="A2666" t="s">
        <v>33</v>
      </c>
      <c r="B2666">
        <v>0</v>
      </c>
      <c r="C2666" t="s">
        <v>13</v>
      </c>
      <c r="D2666" t="s">
        <v>42</v>
      </c>
      <c r="E2666">
        <v>1</v>
      </c>
      <c r="F2666" t="s">
        <v>270</v>
      </c>
      <c r="G2666">
        <v>0</v>
      </c>
      <c r="H2666">
        <v>0</v>
      </c>
      <c r="I2666">
        <v>0</v>
      </c>
      <c r="J2666" t="s">
        <v>282</v>
      </c>
      <c r="K2666" t="s">
        <v>33</v>
      </c>
      <c r="L2666" t="s">
        <v>34</v>
      </c>
    </row>
    <row r="2667" spans="1:12" x14ac:dyDescent="0.2">
      <c r="A2667" t="s">
        <v>140</v>
      </c>
      <c r="B2667">
        <v>0</v>
      </c>
      <c r="C2667" t="s">
        <v>13</v>
      </c>
      <c r="D2667" t="s">
        <v>42</v>
      </c>
      <c r="E2667">
        <v>1</v>
      </c>
      <c r="F2667" t="s">
        <v>270</v>
      </c>
      <c r="G2667">
        <v>0</v>
      </c>
      <c r="H2667">
        <v>0</v>
      </c>
      <c r="I2667">
        <v>0</v>
      </c>
      <c r="J2667" t="s">
        <v>282</v>
      </c>
      <c r="K2667" t="s">
        <v>140</v>
      </c>
      <c r="L2667" t="s">
        <v>141</v>
      </c>
    </row>
    <row r="2668" spans="1:12" x14ac:dyDescent="0.2">
      <c r="A2668" t="s">
        <v>39</v>
      </c>
      <c r="B2668">
        <v>0</v>
      </c>
      <c r="C2668" t="s">
        <v>13</v>
      </c>
      <c r="D2668" t="s">
        <v>42</v>
      </c>
      <c r="E2668">
        <v>1</v>
      </c>
      <c r="F2668" t="s">
        <v>270</v>
      </c>
      <c r="G2668">
        <v>0</v>
      </c>
      <c r="H2668">
        <v>0</v>
      </c>
      <c r="I2668">
        <v>0</v>
      </c>
      <c r="J2668" t="s">
        <v>282</v>
      </c>
      <c r="K2668" t="s">
        <v>39</v>
      </c>
      <c r="L2668" t="s">
        <v>40</v>
      </c>
    </row>
    <row r="2669" spans="1:12" x14ac:dyDescent="0.2">
      <c r="A2669" t="s">
        <v>133</v>
      </c>
      <c r="B2669">
        <v>0</v>
      </c>
      <c r="C2669" t="s">
        <v>13</v>
      </c>
      <c r="D2669" t="s">
        <v>42</v>
      </c>
      <c r="E2669">
        <v>1</v>
      </c>
      <c r="F2669" t="s">
        <v>270</v>
      </c>
      <c r="G2669">
        <v>0</v>
      </c>
      <c r="H2669">
        <v>0</v>
      </c>
      <c r="I2669">
        <v>0</v>
      </c>
      <c r="J2669" t="s">
        <v>282</v>
      </c>
      <c r="K2669" t="s">
        <v>133</v>
      </c>
      <c r="L2669" t="s">
        <v>134</v>
      </c>
    </row>
    <row r="2670" spans="1:12" x14ac:dyDescent="0.2">
      <c r="A2670" t="s">
        <v>287</v>
      </c>
      <c r="B2670">
        <v>0</v>
      </c>
      <c r="C2670" t="s">
        <v>13</v>
      </c>
      <c r="D2670" t="s">
        <v>42</v>
      </c>
      <c r="E2670">
        <v>1</v>
      </c>
      <c r="F2670" t="s">
        <v>270</v>
      </c>
      <c r="G2670">
        <v>0</v>
      </c>
      <c r="H2670">
        <v>0</v>
      </c>
      <c r="I2670">
        <v>0</v>
      </c>
      <c r="J2670" t="s">
        <v>282</v>
      </c>
      <c r="K2670" t="s">
        <v>287</v>
      </c>
      <c r="L2670" t="s">
        <v>288</v>
      </c>
    </row>
    <row r="2671" spans="1:12" x14ac:dyDescent="0.2">
      <c r="A2671" t="s">
        <v>2065</v>
      </c>
      <c r="B2671">
        <v>0</v>
      </c>
      <c r="C2671" t="s">
        <v>13</v>
      </c>
      <c r="D2671" t="s">
        <v>42</v>
      </c>
      <c r="E2671">
        <v>1</v>
      </c>
      <c r="F2671" t="s">
        <v>270</v>
      </c>
      <c r="G2671">
        <v>0</v>
      </c>
      <c r="H2671">
        <v>0</v>
      </c>
      <c r="I2671">
        <v>0</v>
      </c>
      <c r="J2671" t="s">
        <v>282</v>
      </c>
      <c r="K2671" t="s">
        <v>611</v>
      </c>
      <c r="L2671" t="s">
        <v>612</v>
      </c>
    </row>
    <row r="2672" spans="1:12" x14ac:dyDescent="0.2">
      <c r="A2672" t="s">
        <v>86</v>
      </c>
      <c r="B2672">
        <v>0</v>
      </c>
      <c r="C2672" t="s">
        <v>13</v>
      </c>
      <c r="D2672" t="s">
        <v>42</v>
      </c>
      <c r="E2672">
        <v>1</v>
      </c>
      <c r="F2672" t="s">
        <v>270</v>
      </c>
      <c r="G2672">
        <v>0</v>
      </c>
      <c r="H2672">
        <v>0</v>
      </c>
      <c r="I2672">
        <v>0</v>
      </c>
      <c r="J2672" t="s">
        <v>282</v>
      </c>
      <c r="K2672" t="s">
        <v>86</v>
      </c>
      <c r="L2672" t="s">
        <v>87</v>
      </c>
    </row>
    <row r="2673" spans="1:12" x14ac:dyDescent="0.2">
      <c r="A2673" t="s">
        <v>89</v>
      </c>
      <c r="B2673">
        <v>0</v>
      </c>
      <c r="C2673" t="s">
        <v>13</v>
      </c>
      <c r="D2673" t="s">
        <v>42</v>
      </c>
      <c r="E2673">
        <v>1</v>
      </c>
      <c r="F2673" t="s">
        <v>270</v>
      </c>
      <c r="G2673">
        <v>0</v>
      </c>
      <c r="H2673">
        <v>0</v>
      </c>
      <c r="I2673">
        <v>0</v>
      </c>
      <c r="J2673" t="s">
        <v>282</v>
      </c>
      <c r="K2673" t="s">
        <v>89</v>
      </c>
      <c r="L2673" t="s">
        <v>90</v>
      </c>
    </row>
    <row r="2674" spans="1:12" x14ac:dyDescent="0.2">
      <c r="A2674" t="s">
        <v>2277</v>
      </c>
      <c r="B2674">
        <v>0</v>
      </c>
      <c r="C2674" t="s">
        <v>13</v>
      </c>
      <c r="D2674" t="s">
        <v>42</v>
      </c>
      <c r="E2674">
        <v>1</v>
      </c>
      <c r="F2674" t="s">
        <v>270</v>
      </c>
      <c r="G2674">
        <v>0</v>
      </c>
      <c r="H2674">
        <v>0</v>
      </c>
      <c r="I2674">
        <v>0</v>
      </c>
      <c r="J2674" t="s">
        <v>282</v>
      </c>
      <c r="K2674" t="s">
        <v>20</v>
      </c>
      <c r="L2674" t="s">
        <v>21</v>
      </c>
    </row>
    <row r="2675" spans="1:12" x14ac:dyDescent="0.2">
      <c r="A2675" t="s">
        <v>212</v>
      </c>
      <c r="B2675">
        <v>0</v>
      </c>
      <c r="C2675" t="s">
        <v>13</v>
      </c>
      <c r="D2675" t="s">
        <v>42</v>
      </c>
      <c r="E2675">
        <v>1</v>
      </c>
      <c r="F2675" t="s">
        <v>270</v>
      </c>
      <c r="G2675">
        <v>0</v>
      </c>
      <c r="H2675">
        <v>0</v>
      </c>
      <c r="I2675">
        <v>0</v>
      </c>
      <c r="J2675" t="s">
        <v>282</v>
      </c>
      <c r="K2675" t="s">
        <v>212</v>
      </c>
      <c r="L2675" t="s">
        <v>213</v>
      </c>
    </row>
    <row r="2676" spans="1:12" x14ac:dyDescent="0.2">
      <c r="A2676" t="s">
        <v>300</v>
      </c>
      <c r="B2676">
        <v>0</v>
      </c>
      <c r="C2676" t="s">
        <v>13</v>
      </c>
      <c r="D2676" t="s">
        <v>42</v>
      </c>
      <c r="E2676">
        <v>1</v>
      </c>
      <c r="F2676" t="s">
        <v>270</v>
      </c>
      <c r="G2676">
        <v>0</v>
      </c>
      <c r="H2676">
        <v>0</v>
      </c>
      <c r="I2676">
        <v>0</v>
      </c>
      <c r="J2676" t="s">
        <v>282</v>
      </c>
      <c r="K2676" t="s">
        <v>300</v>
      </c>
      <c r="L2676" t="s">
        <v>301</v>
      </c>
    </row>
    <row r="2677" spans="1:12" x14ac:dyDescent="0.2">
      <c r="A2677" t="s">
        <v>149</v>
      </c>
      <c r="B2677">
        <v>0</v>
      </c>
      <c r="C2677" t="s">
        <v>13</v>
      </c>
      <c r="D2677" t="s">
        <v>42</v>
      </c>
      <c r="E2677">
        <v>1</v>
      </c>
      <c r="F2677" t="s">
        <v>270</v>
      </c>
      <c r="G2677">
        <v>0</v>
      </c>
      <c r="H2677">
        <v>0</v>
      </c>
      <c r="I2677">
        <v>0</v>
      </c>
      <c r="J2677" t="s">
        <v>282</v>
      </c>
      <c r="K2677" t="s">
        <v>149</v>
      </c>
      <c r="L2677" t="s">
        <v>150</v>
      </c>
    </row>
    <row r="2678" spans="1:12" x14ac:dyDescent="0.2">
      <c r="A2678" t="s">
        <v>2278</v>
      </c>
      <c r="B2678">
        <v>0</v>
      </c>
      <c r="C2678" t="s">
        <v>13</v>
      </c>
      <c r="D2678" t="s">
        <v>42</v>
      </c>
      <c r="E2678">
        <v>1</v>
      </c>
      <c r="F2678" t="s">
        <v>270</v>
      </c>
      <c r="G2678">
        <v>0</v>
      </c>
      <c r="H2678">
        <v>0</v>
      </c>
      <c r="I2678">
        <v>0</v>
      </c>
      <c r="J2678" t="s">
        <v>282</v>
      </c>
      <c r="K2678" t="s">
        <v>536</v>
      </c>
      <c r="L2678" t="s">
        <v>537</v>
      </c>
    </row>
    <row r="2679" spans="1:12" x14ac:dyDescent="0.2">
      <c r="A2679" t="s">
        <v>278</v>
      </c>
      <c r="B2679">
        <v>0</v>
      </c>
      <c r="C2679" t="s">
        <v>13</v>
      </c>
      <c r="D2679" t="s">
        <v>42</v>
      </c>
      <c r="E2679">
        <v>1</v>
      </c>
      <c r="F2679" t="s">
        <v>270</v>
      </c>
      <c r="G2679">
        <v>0</v>
      </c>
      <c r="H2679">
        <v>0</v>
      </c>
      <c r="I2679">
        <v>0</v>
      </c>
      <c r="J2679" t="s">
        <v>282</v>
      </c>
      <c r="K2679" t="s">
        <v>278</v>
      </c>
      <c r="L2679" t="s">
        <v>279</v>
      </c>
    </row>
    <row r="2680" spans="1:12" x14ac:dyDescent="0.2">
      <c r="A2680" t="s">
        <v>153</v>
      </c>
      <c r="B2680">
        <v>0</v>
      </c>
      <c r="C2680" t="s">
        <v>13</v>
      </c>
      <c r="D2680" t="s">
        <v>42</v>
      </c>
      <c r="E2680">
        <v>1</v>
      </c>
      <c r="F2680" t="s">
        <v>270</v>
      </c>
      <c r="G2680">
        <v>0</v>
      </c>
      <c r="H2680">
        <v>0</v>
      </c>
      <c r="I2680">
        <v>0</v>
      </c>
      <c r="J2680" t="s">
        <v>282</v>
      </c>
      <c r="K2680" t="s">
        <v>153</v>
      </c>
      <c r="L2680" t="s">
        <v>154</v>
      </c>
    </row>
    <row r="2681" spans="1:12" x14ac:dyDescent="0.2">
      <c r="A2681" t="s">
        <v>719</v>
      </c>
      <c r="B2681">
        <v>0</v>
      </c>
      <c r="C2681" t="s">
        <v>13</v>
      </c>
      <c r="D2681" t="s">
        <v>42</v>
      </c>
      <c r="E2681">
        <v>1</v>
      </c>
      <c r="F2681" t="s">
        <v>270</v>
      </c>
      <c r="G2681">
        <v>0</v>
      </c>
      <c r="H2681">
        <v>0</v>
      </c>
      <c r="I2681">
        <v>0</v>
      </c>
      <c r="J2681" t="s">
        <v>282</v>
      </c>
      <c r="K2681" t="s">
        <v>719</v>
      </c>
      <c r="L2681" t="s">
        <v>720</v>
      </c>
    </row>
    <row r="2682" spans="1:12" x14ac:dyDescent="0.2">
      <c r="A2682" t="s">
        <v>570</v>
      </c>
      <c r="B2682">
        <v>0</v>
      </c>
      <c r="C2682" t="s">
        <v>13</v>
      </c>
      <c r="D2682" t="s">
        <v>42</v>
      </c>
      <c r="E2682">
        <v>1</v>
      </c>
      <c r="F2682" t="s">
        <v>270</v>
      </c>
      <c r="G2682">
        <v>0</v>
      </c>
      <c r="H2682">
        <v>0</v>
      </c>
      <c r="I2682">
        <v>0</v>
      </c>
      <c r="J2682" t="s">
        <v>282</v>
      </c>
      <c r="K2682" t="s">
        <v>570</v>
      </c>
      <c r="L2682" t="s">
        <v>571</v>
      </c>
    </row>
    <row r="2683" spans="1:12" x14ac:dyDescent="0.2">
      <c r="A2683" t="s">
        <v>47</v>
      </c>
      <c r="B2683">
        <v>0</v>
      </c>
      <c r="C2683" t="s">
        <v>13</v>
      </c>
      <c r="D2683" t="s">
        <v>42</v>
      </c>
      <c r="E2683">
        <v>1</v>
      </c>
      <c r="F2683" t="s">
        <v>270</v>
      </c>
      <c r="G2683">
        <v>0</v>
      </c>
      <c r="H2683">
        <v>0</v>
      </c>
      <c r="I2683">
        <v>0</v>
      </c>
      <c r="J2683" t="s">
        <v>282</v>
      </c>
      <c r="K2683" t="s">
        <v>47</v>
      </c>
      <c r="L2683" t="s">
        <v>48</v>
      </c>
    </row>
    <row r="2684" spans="1:12" x14ac:dyDescent="0.2">
      <c r="A2684" t="s">
        <v>2248</v>
      </c>
      <c r="B2684">
        <v>0</v>
      </c>
      <c r="C2684" t="s">
        <v>13</v>
      </c>
      <c r="D2684" t="s">
        <v>42</v>
      </c>
      <c r="E2684">
        <v>1</v>
      </c>
      <c r="F2684" t="s">
        <v>270</v>
      </c>
      <c r="G2684">
        <v>0</v>
      </c>
      <c r="H2684">
        <v>0</v>
      </c>
      <c r="I2684">
        <v>0</v>
      </c>
      <c r="J2684" t="s">
        <v>282</v>
      </c>
      <c r="K2684" t="s">
        <v>592</v>
      </c>
      <c r="L2684" t="s">
        <v>593</v>
      </c>
    </row>
    <row r="2685" spans="1:12" x14ac:dyDescent="0.2">
      <c r="A2685" t="s">
        <v>251</v>
      </c>
      <c r="B2685">
        <v>0</v>
      </c>
      <c r="C2685" t="s">
        <v>13</v>
      </c>
      <c r="D2685" t="s">
        <v>42</v>
      </c>
      <c r="E2685">
        <v>1</v>
      </c>
      <c r="F2685" t="s">
        <v>270</v>
      </c>
      <c r="G2685">
        <v>0</v>
      </c>
      <c r="H2685">
        <v>0</v>
      </c>
      <c r="I2685">
        <v>0</v>
      </c>
      <c r="J2685" t="s">
        <v>282</v>
      </c>
      <c r="K2685" t="s">
        <v>251</v>
      </c>
      <c r="L2685" t="s">
        <v>252</v>
      </c>
    </row>
    <row r="2686" spans="1:12" x14ac:dyDescent="0.2">
      <c r="A2686" t="s">
        <v>36</v>
      </c>
      <c r="B2686">
        <v>0</v>
      </c>
      <c r="C2686" t="s">
        <v>13</v>
      </c>
      <c r="D2686" t="s">
        <v>42</v>
      </c>
      <c r="E2686">
        <v>1</v>
      </c>
      <c r="F2686" t="s">
        <v>270</v>
      </c>
      <c r="G2686">
        <v>0</v>
      </c>
      <c r="H2686">
        <v>0</v>
      </c>
      <c r="I2686">
        <v>0</v>
      </c>
      <c r="J2686" t="s">
        <v>282</v>
      </c>
      <c r="K2686" t="s">
        <v>36</v>
      </c>
      <c r="L2686" t="s">
        <v>37</v>
      </c>
    </row>
    <row r="2687" spans="1:12" x14ac:dyDescent="0.2">
      <c r="A2687" t="s">
        <v>693</v>
      </c>
      <c r="B2687">
        <v>0</v>
      </c>
      <c r="C2687" t="s">
        <v>13</v>
      </c>
      <c r="D2687" t="s">
        <v>42</v>
      </c>
      <c r="E2687">
        <v>1</v>
      </c>
      <c r="F2687" t="s">
        <v>270</v>
      </c>
      <c r="G2687">
        <v>0</v>
      </c>
      <c r="H2687">
        <v>0</v>
      </c>
      <c r="I2687">
        <v>0</v>
      </c>
      <c r="J2687" t="s">
        <v>282</v>
      </c>
      <c r="K2687" t="s">
        <v>693</v>
      </c>
      <c r="L2687" t="s">
        <v>694</v>
      </c>
    </row>
    <row r="2688" spans="1:12" x14ac:dyDescent="0.2">
      <c r="A2688" t="s">
        <v>2007</v>
      </c>
      <c r="B2688">
        <v>0</v>
      </c>
      <c r="C2688" t="s">
        <v>13</v>
      </c>
      <c r="D2688" t="s">
        <v>42</v>
      </c>
      <c r="E2688">
        <v>1</v>
      </c>
      <c r="F2688" t="s">
        <v>270</v>
      </c>
      <c r="G2688">
        <v>0</v>
      </c>
      <c r="H2688">
        <v>0</v>
      </c>
      <c r="I2688">
        <v>0</v>
      </c>
      <c r="J2688" t="s">
        <v>282</v>
      </c>
      <c r="K2688" t="s">
        <v>462</v>
      </c>
      <c r="L2688" t="s">
        <v>463</v>
      </c>
    </row>
    <row r="2689" spans="1:12" x14ac:dyDescent="0.2">
      <c r="A2689" t="s">
        <v>2209</v>
      </c>
      <c r="B2689">
        <v>0</v>
      </c>
      <c r="C2689" t="s">
        <v>13</v>
      </c>
      <c r="D2689" t="s">
        <v>42</v>
      </c>
      <c r="E2689">
        <v>1</v>
      </c>
      <c r="F2689" t="s">
        <v>270</v>
      </c>
      <c r="G2689">
        <v>0</v>
      </c>
      <c r="H2689">
        <v>0</v>
      </c>
      <c r="I2689">
        <v>0</v>
      </c>
      <c r="J2689" t="s">
        <v>282</v>
      </c>
      <c r="K2689" t="s">
        <v>355</v>
      </c>
      <c r="L2689" t="s">
        <v>356</v>
      </c>
    </row>
    <row r="2690" spans="1:12" x14ac:dyDescent="0.2">
      <c r="A2690" t="s">
        <v>245</v>
      </c>
      <c r="B2690">
        <v>0</v>
      </c>
      <c r="C2690" t="s">
        <v>13</v>
      </c>
      <c r="D2690" t="s">
        <v>42</v>
      </c>
      <c r="E2690">
        <v>1</v>
      </c>
      <c r="F2690" t="s">
        <v>270</v>
      </c>
      <c r="G2690">
        <v>0</v>
      </c>
      <c r="H2690">
        <v>0</v>
      </c>
      <c r="I2690">
        <v>0</v>
      </c>
      <c r="J2690" t="s">
        <v>282</v>
      </c>
      <c r="K2690" t="s">
        <v>245</v>
      </c>
      <c r="L2690" t="s">
        <v>246</v>
      </c>
    </row>
    <row r="2691" spans="1:12" x14ac:dyDescent="0.2">
      <c r="A2691" t="s">
        <v>984</v>
      </c>
      <c r="B2691">
        <v>0</v>
      </c>
      <c r="C2691" t="s">
        <v>13</v>
      </c>
      <c r="D2691" t="s">
        <v>42</v>
      </c>
      <c r="E2691">
        <v>1</v>
      </c>
      <c r="F2691" t="s">
        <v>270</v>
      </c>
      <c r="G2691">
        <v>0</v>
      </c>
      <c r="H2691">
        <v>0</v>
      </c>
      <c r="I2691">
        <v>0</v>
      </c>
      <c r="J2691" t="s">
        <v>282</v>
      </c>
      <c r="K2691" t="s">
        <v>984</v>
      </c>
      <c r="L2691" t="s">
        <v>985</v>
      </c>
    </row>
    <row r="2692" spans="1:12" x14ac:dyDescent="0.2">
      <c r="A2692" t="s">
        <v>99</v>
      </c>
      <c r="B2692">
        <v>0</v>
      </c>
      <c r="C2692" t="s">
        <v>13</v>
      </c>
      <c r="D2692" t="s">
        <v>42</v>
      </c>
      <c r="E2692">
        <v>1</v>
      </c>
      <c r="F2692" t="s">
        <v>270</v>
      </c>
      <c r="G2692">
        <v>0</v>
      </c>
      <c r="H2692">
        <v>0</v>
      </c>
      <c r="I2692">
        <v>0</v>
      </c>
      <c r="J2692" t="s">
        <v>282</v>
      </c>
      <c r="K2692" t="s">
        <v>99</v>
      </c>
      <c r="L2692" t="s">
        <v>100</v>
      </c>
    </row>
    <row r="2693" spans="1:12" x14ac:dyDescent="0.2">
      <c r="A2693" t="s">
        <v>83</v>
      </c>
      <c r="B2693">
        <v>0</v>
      </c>
      <c r="C2693" t="s">
        <v>13</v>
      </c>
      <c r="D2693" t="s">
        <v>42</v>
      </c>
      <c r="E2693">
        <v>1</v>
      </c>
      <c r="F2693" t="s">
        <v>270</v>
      </c>
      <c r="G2693">
        <v>0</v>
      </c>
      <c r="H2693">
        <v>0</v>
      </c>
      <c r="I2693">
        <v>0</v>
      </c>
      <c r="J2693" t="s">
        <v>282</v>
      </c>
      <c r="K2693" t="s">
        <v>83</v>
      </c>
      <c r="L2693" t="s">
        <v>84</v>
      </c>
    </row>
    <row r="2694" spans="1:12" x14ac:dyDescent="0.2">
      <c r="A2694" t="s">
        <v>202</v>
      </c>
      <c r="B2694">
        <v>0</v>
      </c>
      <c r="C2694" t="s">
        <v>13</v>
      </c>
      <c r="D2694" t="s">
        <v>42</v>
      </c>
      <c r="E2694">
        <v>1</v>
      </c>
      <c r="F2694" t="s">
        <v>270</v>
      </c>
      <c r="G2694">
        <v>0</v>
      </c>
      <c r="H2694">
        <v>0</v>
      </c>
      <c r="I2694">
        <v>0</v>
      </c>
      <c r="J2694" t="s">
        <v>282</v>
      </c>
      <c r="K2694" t="s">
        <v>202</v>
      </c>
      <c r="L2694" t="s">
        <v>203</v>
      </c>
    </row>
    <row r="2695" spans="1:12" x14ac:dyDescent="0.2">
      <c r="A2695" t="s">
        <v>108</v>
      </c>
      <c r="B2695">
        <v>0</v>
      </c>
      <c r="C2695" t="s">
        <v>13</v>
      </c>
      <c r="D2695" t="s">
        <v>42</v>
      </c>
      <c r="E2695">
        <v>1</v>
      </c>
      <c r="F2695" t="s">
        <v>270</v>
      </c>
      <c r="G2695">
        <v>0</v>
      </c>
      <c r="H2695">
        <v>0</v>
      </c>
      <c r="I2695">
        <v>0</v>
      </c>
      <c r="J2695" t="s">
        <v>282</v>
      </c>
      <c r="K2695" t="s">
        <v>108</v>
      </c>
      <c r="L2695" t="s">
        <v>109</v>
      </c>
    </row>
    <row r="2696" spans="1:12" x14ac:dyDescent="0.2">
      <c r="A2696" t="s">
        <v>2250</v>
      </c>
      <c r="B2696">
        <v>0</v>
      </c>
      <c r="C2696" t="s">
        <v>13</v>
      </c>
      <c r="D2696" t="s">
        <v>42</v>
      </c>
      <c r="E2696">
        <v>1</v>
      </c>
      <c r="F2696" t="s">
        <v>270</v>
      </c>
      <c r="G2696">
        <v>0</v>
      </c>
      <c r="H2696">
        <v>0</v>
      </c>
      <c r="I2696">
        <v>0</v>
      </c>
      <c r="J2696" t="s">
        <v>282</v>
      </c>
      <c r="K2696" t="s">
        <v>2250</v>
      </c>
      <c r="L2696" t="s">
        <v>2251</v>
      </c>
    </row>
    <row r="2697" spans="1:12" x14ac:dyDescent="0.2">
      <c r="A2697" t="s">
        <v>398</v>
      </c>
      <c r="B2697">
        <v>0</v>
      </c>
      <c r="C2697" t="s">
        <v>13</v>
      </c>
      <c r="D2697" t="s">
        <v>42</v>
      </c>
      <c r="E2697">
        <v>1</v>
      </c>
      <c r="F2697" t="s">
        <v>270</v>
      </c>
      <c r="G2697">
        <v>0</v>
      </c>
      <c r="H2697">
        <v>0</v>
      </c>
      <c r="I2697">
        <v>0</v>
      </c>
      <c r="J2697" t="s">
        <v>282</v>
      </c>
      <c r="K2697" t="s">
        <v>398</v>
      </c>
      <c r="L2697" t="s">
        <v>399</v>
      </c>
    </row>
    <row r="2698" spans="1:12" x14ac:dyDescent="0.2">
      <c r="A2698" t="s">
        <v>2239</v>
      </c>
      <c r="B2698">
        <v>0</v>
      </c>
      <c r="C2698" t="s">
        <v>13</v>
      </c>
      <c r="D2698" t="s">
        <v>42</v>
      </c>
      <c r="E2698">
        <v>1</v>
      </c>
      <c r="F2698" t="s">
        <v>270</v>
      </c>
      <c r="G2698">
        <v>0</v>
      </c>
      <c r="H2698">
        <v>0</v>
      </c>
      <c r="I2698">
        <v>0</v>
      </c>
      <c r="J2698" t="s">
        <v>282</v>
      </c>
      <c r="K2698" t="s">
        <v>273</v>
      </c>
      <c r="L2698" t="s">
        <v>274</v>
      </c>
    </row>
    <row r="2699" spans="1:12" x14ac:dyDescent="0.2">
      <c r="A2699" t="s">
        <v>805</v>
      </c>
      <c r="B2699">
        <v>0</v>
      </c>
      <c r="C2699" t="s">
        <v>13</v>
      </c>
      <c r="D2699" t="s">
        <v>42</v>
      </c>
      <c r="E2699">
        <v>1</v>
      </c>
      <c r="F2699" t="s">
        <v>270</v>
      </c>
      <c r="G2699">
        <v>0</v>
      </c>
      <c r="H2699">
        <v>0</v>
      </c>
      <c r="I2699">
        <v>0</v>
      </c>
      <c r="J2699" t="s">
        <v>282</v>
      </c>
      <c r="K2699" t="s">
        <v>805</v>
      </c>
      <c r="L2699" t="s">
        <v>806</v>
      </c>
    </row>
    <row r="2700" spans="1:12" x14ac:dyDescent="0.2">
      <c r="A2700" t="s">
        <v>112</v>
      </c>
      <c r="B2700">
        <v>0</v>
      </c>
      <c r="C2700" t="s">
        <v>13</v>
      </c>
      <c r="D2700" t="s">
        <v>42</v>
      </c>
      <c r="E2700">
        <v>1</v>
      </c>
      <c r="F2700" t="s">
        <v>270</v>
      </c>
      <c r="G2700">
        <v>0</v>
      </c>
      <c r="H2700">
        <v>0</v>
      </c>
      <c r="I2700">
        <v>0</v>
      </c>
      <c r="J2700" t="s">
        <v>282</v>
      </c>
      <c r="K2700" t="s">
        <v>112</v>
      </c>
      <c r="L2700" t="s">
        <v>113</v>
      </c>
    </row>
    <row r="2701" spans="1:12" x14ac:dyDescent="0.2">
      <c r="A2701" t="s">
        <v>54</v>
      </c>
      <c r="B2701">
        <v>0</v>
      </c>
      <c r="C2701" t="s">
        <v>13</v>
      </c>
      <c r="D2701" t="s">
        <v>42</v>
      </c>
      <c r="E2701">
        <v>1</v>
      </c>
      <c r="F2701" t="s">
        <v>270</v>
      </c>
      <c r="G2701">
        <v>0</v>
      </c>
      <c r="H2701">
        <v>0</v>
      </c>
      <c r="I2701">
        <v>0</v>
      </c>
      <c r="J2701" t="s">
        <v>282</v>
      </c>
      <c r="K2701" t="s">
        <v>996</v>
      </c>
      <c r="L2701" t="s">
        <v>997</v>
      </c>
    </row>
    <row r="2702" spans="1:12" x14ac:dyDescent="0.2">
      <c r="A2702" t="s">
        <v>146</v>
      </c>
      <c r="B2702">
        <v>0</v>
      </c>
      <c r="C2702" t="s">
        <v>13</v>
      </c>
      <c r="D2702" t="s">
        <v>42</v>
      </c>
      <c r="E2702">
        <v>1</v>
      </c>
      <c r="F2702" t="s">
        <v>270</v>
      </c>
      <c r="G2702">
        <v>0</v>
      </c>
      <c r="H2702">
        <v>0</v>
      </c>
      <c r="I2702">
        <v>0</v>
      </c>
      <c r="J2702" t="s">
        <v>282</v>
      </c>
      <c r="K2702" t="s">
        <v>146</v>
      </c>
      <c r="L2702" t="s">
        <v>147</v>
      </c>
    </row>
    <row r="2703" spans="1:12" x14ac:dyDescent="0.2">
      <c r="A2703" t="s">
        <v>2213</v>
      </c>
      <c r="B2703">
        <v>0</v>
      </c>
      <c r="C2703" t="s">
        <v>13</v>
      </c>
      <c r="D2703" t="s">
        <v>42</v>
      </c>
      <c r="E2703">
        <v>1</v>
      </c>
      <c r="F2703" t="s">
        <v>270</v>
      </c>
      <c r="G2703">
        <v>0</v>
      </c>
      <c r="H2703">
        <v>0</v>
      </c>
      <c r="I2703">
        <v>0</v>
      </c>
      <c r="J2703" t="s">
        <v>282</v>
      </c>
      <c r="K2703" t="s">
        <v>61</v>
      </c>
      <c r="L2703" t="s">
        <v>62</v>
      </c>
    </row>
    <row r="2704" spans="1:12" x14ac:dyDescent="0.2">
      <c r="A2704" t="s">
        <v>30</v>
      </c>
      <c r="B2704">
        <v>0</v>
      </c>
      <c r="C2704" t="s">
        <v>13</v>
      </c>
      <c r="D2704" t="s">
        <v>42</v>
      </c>
      <c r="E2704">
        <v>1</v>
      </c>
      <c r="F2704" t="s">
        <v>270</v>
      </c>
      <c r="G2704">
        <v>0</v>
      </c>
      <c r="H2704">
        <v>0</v>
      </c>
      <c r="I2704">
        <v>0</v>
      </c>
      <c r="J2704" t="s">
        <v>282</v>
      </c>
      <c r="K2704" t="s">
        <v>30</v>
      </c>
      <c r="L2704" t="s">
        <v>31</v>
      </c>
    </row>
    <row r="2705" spans="1:12" x14ac:dyDescent="0.2">
      <c r="A2705" t="s">
        <v>338</v>
      </c>
      <c r="B2705">
        <v>0</v>
      </c>
      <c r="C2705" t="s">
        <v>13</v>
      </c>
      <c r="D2705" t="s">
        <v>42</v>
      </c>
      <c r="E2705">
        <v>1</v>
      </c>
      <c r="F2705" t="s">
        <v>270</v>
      </c>
      <c r="G2705">
        <v>0</v>
      </c>
      <c r="H2705">
        <v>0</v>
      </c>
      <c r="I2705">
        <v>0</v>
      </c>
      <c r="J2705" t="s">
        <v>282</v>
      </c>
      <c r="K2705" t="s">
        <v>338</v>
      </c>
      <c r="L2705" t="s">
        <v>339</v>
      </c>
    </row>
    <row r="2706" spans="1:12" x14ac:dyDescent="0.2">
      <c r="A2706" t="s">
        <v>16</v>
      </c>
      <c r="B2706">
        <v>0</v>
      </c>
      <c r="C2706" t="s">
        <v>13</v>
      </c>
      <c r="D2706" t="s">
        <v>42</v>
      </c>
      <c r="E2706">
        <v>1</v>
      </c>
      <c r="F2706" t="s">
        <v>270</v>
      </c>
      <c r="G2706">
        <v>0</v>
      </c>
      <c r="H2706">
        <v>0</v>
      </c>
      <c r="I2706">
        <v>0</v>
      </c>
      <c r="J2706" t="s">
        <v>282</v>
      </c>
      <c r="K2706" t="s">
        <v>16</v>
      </c>
      <c r="L2706" t="s">
        <v>17</v>
      </c>
    </row>
    <row r="2707" spans="1:12" x14ac:dyDescent="0.2">
      <c r="A2707" t="s">
        <v>2279</v>
      </c>
      <c r="B2707">
        <v>0</v>
      </c>
      <c r="C2707" t="s">
        <v>13</v>
      </c>
      <c r="D2707" t="s">
        <v>42</v>
      </c>
      <c r="E2707">
        <v>1</v>
      </c>
      <c r="F2707" t="s">
        <v>270</v>
      </c>
      <c r="G2707">
        <v>0</v>
      </c>
      <c r="H2707">
        <v>0</v>
      </c>
      <c r="I2707">
        <v>0</v>
      </c>
      <c r="J2707" t="s">
        <v>282</v>
      </c>
      <c r="K2707" t="s">
        <v>383</v>
      </c>
      <c r="L2707" t="s">
        <v>384</v>
      </c>
    </row>
    <row r="2708" spans="1:12" x14ac:dyDescent="0.2">
      <c r="A2708" t="s">
        <v>379</v>
      </c>
      <c r="B2708">
        <v>0</v>
      </c>
      <c r="C2708" t="s">
        <v>13</v>
      </c>
      <c r="D2708" t="s">
        <v>42</v>
      </c>
      <c r="E2708">
        <v>1</v>
      </c>
      <c r="F2708" t="s">
        <v>270</v>
      </c>
      <c r="G2708">
        <v>0</v>
      </c>
      <c r="H2708">
        <v>0</v>
      </c>
      <c r="I2708">
        <v>0</v>
      </c>
      <c r="J2708" t="s">
        <v>282</v>
      </c>
      <c r="K2708" t="s">
        <v>379</v>
      </c>
      <c r="L2708" t="s">
        <v>380</v>
      </c>
    </row>
    <row r="2709" spans="1:12" x14ac:dyDescent="0.2">
      <c r="A2709" t="s">
        <v>2245</v>
      </c>
      <c r="B2709">
        <v>0</v>
      </c>
      <c r="C2709" t="s">
        <v>13</v>
      </c>
      <c r="D2709" t="s">
        <v>42</v>
      </c>
      <c r="E2709">
        <v>1</v>
      </c>
      <c r="F2709" t="s">
        <v>270</v>
      </c>
      <c r="G2709">
        <v>0</v>
      </c>
      <c r="H2709">
        <v>0</v>
      </c>
      <c r="I2709">
        <v>0</v>
      </c>
      <c r="J2709" t="s">
        <v>282</v>
      </c>
      <c r="K2709" t="s">
        <v>178</v>
      </c>
      <c r="L2709" t="s">
        <v>179</v>
      </c>
    </row>
    <row r="2710" spans="1:12" x14ac:dyDescent="0.2">
      <c r="A2710" t="s">
        <v>124</v>
      </c>
      <c r="B2710">
        <v>0</v>
      </c>
      <c r="C2710" t="s">
        <v>13</v>
      </c>
      <c r="D2710" t="s">
        <v>42</v>
      </c>
      <c r="E2710">
        <v>1</v>
      </c>
      <c r="F2710" t="s">
        <v>270</v>
      </c>
      <c r="G2710">
        <v>0</v>
      </c>
      <c r="H2710">
        <v>0</v>
      </c>
      <c r="I2710">
        <v>0</v>
      </c>
      <c r="J2710" t="s">
        <v>282</v>
      </c>
      <c r="K2710" t="s">
        <v>124</v>
      </c>
      <c r="L2710" t="s">
        <v>125</v>
      </c>
    </row>
    <row r="2711" spans="1:12" x14ac:dyDescent="0.2">
      <c r="A2711" t="s">
        <v>57</v>
      </c>
      <c r="B2711">
        <v>0</v>
      </c>
      <c r="C2711" t="s">
        <v>13</v>
      </c>
      <c r="D2711" t="s">
        <v>42</v>
      </c>
      <c r="E2711">
        <v>1</v>
      </c>
      <c r="F2711" t="s">
        <v>270</v>
      </c>
      <c r="G2711">
        <v>0</v>
      </c>
      <c r="H2711">
        <v>0</v>
      </c>
      <c r="I2711">
        <v>0</v>
      </c>
      <c r="J2711" t="s">
        <v>282</v>
      </c>
      <c r="K2711" t="s">
        <v>57</v>
      </c>
      <c r="L2711" t="s">
        <v>58</v>
      </c>
    </row>
    <row r="2712" spans="1:12" x14ac:dyDescent="0.2">
      <c r="A2712" t="s">
        <v>1456</v>
      </c>
      <c r="B2712">
        <v>0</v>
      </c>
      <c r="C2712" t="s">
        <v>13</v>
      </c>
      <c r="D2712" t="s">
        <v>42</v>
      </c>
      <c r="E2712">
        <v>1</v>
      </c>
      <c r="F2712" t="s">
        <v>270</v>
      </c>
      <c r="G2712">
        <v>0</v>
      </c>
      <c r="H2712">
        <v>0</v>
      </c>
      <c r="I2712">
        <v>0</v>
      </c>
      <c r="J2712" t="s">
        <v>282</v>
      </c>
      <c r="K2712" t="s">
        <v>1456</v>
      </c>
      <c r="L2712" t="s">
        <v>1457</v>
      </c>
    </row>
    <row r="2713" spans="1:12" x14ac:dyDescent="0.2">
      <c r="A2713" t="s">
        <v>2280</v>
      </c>
      <c r="B2713">
        <v>0</v>
      </c>
      <c r="C2713" t="s">
        <v>13</v>
      </c>
      <c r="D2713" t="s">
        <v>42</v>
      </c>
      <c r="E2713">
        <v>1</v>
      </c>
      <c r="F2713" t="s">
        <v>270</v>
      </c>
      <c r="G2713">
        <v>0</v>
      </c>
      <c r="H2713">
        <v>0</v>
      </c>
      <c r="I2713">
        <v>0</v>
      </c>
      <c r="J2713" t="s">
        <v>282</v>
      </c>
      <c r="K2713" t="s">
        <v>877</v>
      </c>
      <c r="L2713" t="s">
        <v>878</v>
      </c>
    </row>
    <row r="2714" spans="1:12" x14ac:dyDescent="0.2">
      <c r="A2714" t="s">
        <v>2242</v>
      </c>
      <c r="B2714">
        <v>0</v>
      </c>
      <c r="C2714" t="s">
        <v>13</v>
      </c>
      <c r="D2714" t="s">
        <v>42</v>
      </c>
      <c r="E2714">
        <v>1</v>
      </c>
      <c r="F2714" t="s">
        <v>270</v>
      </c>
      <c r="G2714">
        <v>0</v>
      </c>
      <c r="H2714">
        <v>0</v>
      </c>
      <c r="I2714">
        <v>0</v>
      </c>
      <c r="J2714" t="s">
        <v>282</v>
      </c>
      <c r="K2714" t="s">
        <v>510</v>
      </c>
      <c r="L2714" t="s">
        <v>511</v>
      </c>
    </row>
    <row r="2715" spans="1:12" x14ac:dyDescent="0.2">
      <c r="A2715" t="s">
        <v>92</v>
      </c>
      <c r="B2715">
        <v>0</v>
      </c>
      <c r="C2715" t="s">
        <v>13</v>
      </c>
      <c r="D2715" t="s">
        <v>42</v>
      </c>
      <c r="E2715">
        <v>1</v>
      </c>
      <c r="F2715" t="s">
        <v>270</v>
      </c>
      <c r="G2715">
        <v>0</v>
      </c>
      <c r="H2715">
        <v>0</v>
      </c>
      <c r="I2715">
        <v>0</v>
      </c>
      <c r="J2715" t="s">
        <v>282</v>
      </c>
      <c r="K2715" t="s">
        <v>92</v>
      </c>
      <c r="L2715" t="s">
        <v>93</v>
      </c>
    </row>
    <row r="2716" spans="1:12" x14ac:dyDescent="0.2">
      <c r="A2716" t="s">
        <v>422</v>
      </c>
      <c r="B2716">
        <v>0</v>
      </c>
      <c r="C2716" t="s">
        <v>13</v>
      </c>
      <c r="D2716" t="s">
        <v>42</v>
      </c>
      <c r="E2716">
        <v>1</v>
      </c>
      <c r="F2716" t="s">
        <v>270</v>
      </c>
      <c r="G2716">
        <v>0</v>
      </c>
      <c r="H2716">
        <v>0</v>
      </c>
      <c r="I2716">
        <v>0</v>
      </c>
      <c r="J2716" t="s">
        <v>282</v>
      </c>
      <c r="K2716" t="s">
        <v>422</v>
      </c>
      <c r="L2716" t="s">
        <v>423</v>
      </c>
    </row>
    <row r="2717" spans="1:12" x14ac:dyDescent="0.2">
      <c r="A2717" t="s">
        <v>262</v>
      </c>
      <c r="B2717">
        <v>0</v>
      </c>
      <c r="C2717" t="s">
        <v>13</v>
      </c>
      <c r="D2717" t="s">
        <v>42</v>
      </c>
      <c r="E2717">
        <v>1</v>
      </c>
      <c r="F2717" t="s">
        <v>270</v>
      </c>
      <c r="G2717">
        <v>0</v>
      </c>
      <c r="H2717">
        <v>0</v>
      </c>
      <c r="I2717">
        <v>0</v>
      </c>
      <c r="J2717" t="s">
        <v>282</v>
      </c>
      <c r="K2717" t="s">
        <v>262</v>
      </c>
      <c r="L2717" t="s">
        <v>263</v>
      </c>
    </row>
    <row r="2718" spans="1:12" x14ac:dyDescent="0.2">
      <c r="A2718" t="s">
        <v>316</v>
      </c>
      <c r="B2718">
        <v>0</v>
      </c>
      <c r="C2718" t="s">
        <v>13</v>
      </c>
      <c r="D2718" t="s">
        <v>42</v>
      </c>
      <c r="E2718">
        <v>1</v>
      </c>
      <c r="F2718" t="s">
        <v>270</v>
      </c>
      <c r="G2718">
        <v>0</v>
      </c>
      <c r="H2718">
        <v>0</v>
      </c>
      <c r="I2718">
        <v>0</v>
      </c>
      <c r="J2718" t="s">
        <v>282</v>
      </c>
      <c r="K2718" t="s">
        <v>316</v>
      </c>
      <c r="L2718" t="s">
        <v>317</v>
      </c>
    </row>
    <row r="2719" spans="1:12" x14ac:dyDescent="0.2">
      <c r="A2719" t="s">
        <v>294</v>
      </c>
      <c r="B2719">
        <v>0</v>
      </c>
      <c r="C2719" t="s">
        <v>13</v>
      </c>
      <c r="D2719" t="s">
        <v>42</v>
      </c>
      <c r="E2719">
        <v>1</v>
      </c>
      <c r="F2719" t="s">
        <v>270</v>
      </c>
      <c r="G2719">
        <v>0</v>
      </c>
      <c r="H2719">
        <v>0</v>
      </c>
      <c r="I2719">
        <v>0</v>
      </c>
      <c r="J2719" t="s">
        <v>282</v>
      </c>
      <c r="K2719" t="s">
        <v>294</v>
      </c>
      <c r="L2719" t="s">
        <v>295</v>
      </c>
    </row>
    <row r="2720" spans="1:12" x14ac:dyDescent="0.2">
      <c r="A2720" t="s">
        <v>189</v>
      </c>
      <c r="B2720">
        <v>0</v>
      </c>
      <c r="C2720" t="s">
        <v>13</v>
      </c>
      <c r="D2720" t="s">
        <v>42</v>
      </c>
      <c r="E2720">
        <v>1</v>
      </c>
      <c r="F2720" t="s">
        <v>270</v>
      </c>
      <c r="G2720">
        <v>0</v>
      </c>
      <c r="H2720">
        <v>0</v>
      </c>
      <c r="I2720">
        <v>0</v>
      </c>
      <c r="J2720" t="s">
        <v>282</v>
      </c>
      <c r="K2720" t="s">
        <v>189</v>
      </c>
      <c r="L2720" t="s">
        <v>190</v>
      </c>
    </row>
    <row r="2721" spans="1:12" x14ac:dyDescent="0.2">
      <c r="A2721" t="s">
        <v>2243</v>
      </c>
      <c r="B2721">
        <v>0</v>
      </c>
      <c r="C2721" t="s">
        <v>13</v>
      </c>
      <c r="D2721" t="s">
        <v>42</v>
      </c>
      <c r="E2721">
        <v>1</v>
      </c>
      <c r="F2721" t="s">
        <v>270</v>
      </c>
      <c r="G2721">
        <v>0</v>
      </c>
      <c r="H2721">
        <v>0</v>
      </c>
      <c r="I2721">
        <v>0</v>
      </c>
      <c r="J2721" t="s">
        <v>282</v>
      </c>
      <c r="K2721" t="s">
        <v>434</v>
      </c>
      <c r="L2721" t="s">
        <v>435</v>
      </c>
    </row>
    <row r="2722" spans="1:12" x14ac:dyDescent="0.2">
      <c r="A2722" t="s">
        <v>1544</v>
      </c>
      <c r="B2722">
        <v>0</v>
      </c>
      <c r="C2722" t="s">
        <v>13</v>
      </c>
      <c r="D2722" t="s">
        <v>42</v>
      </c>
      <c r="E2722">
        <v>1</v>
      </c>
      <c r="F2722" t="s">
        <v>270</v>
      </c>
      <c r="G2722">
        <v>0</v>
      </c>
      <c r="H2722">
        <v>0</v>
      </c>
      <c r="I2722">
        <v>0</v>
      </c>
      <c r="J2722" t="s">
        <v>282</v>
      </c>
      <c r="K2722" t="s">
        <v>1544</v>
      </c>
      <c r="L2722" t="s">
        <v>1545</v>
      </c>
    </row>
    <row r="2723" spans="1:12" x14ac:dyDescent="0.2">
      <c r="A2723" t="s">
        <v>224</v>
      </c>
      <c r="B2723">
        <v>0</v>
      </c>
      <c r="C2723" t="s">
        <v>13</v>
      </c>
      <c r="D2723" t="s">
        <v>42</v>
      </c>
      <c r="E2723">
        <v>1</v>
      </c>
      <c r="F2723" t="s">
        <v>270</v>
      </c>
      <c r="G2723">
        <v>0</v>
      </c>
      <c r="H2723">
        <v>0</v>
      </c>
      <c r="I2723">
        <v>0</v>
      </c>
      <c r="J2723" t="s">
        <v>282</v>
      </c>
      <c r="K2723" t="s">
        <v>224</v>
      </c>
      <c r="L2723" t="s">
        <v>225</v>
      </c>
    </row>
    <row r="2724" spans="1:12" x14ac:dyDescent="0.2">
      <c r="A2724" t="s">
        <v>1910</v>
      </c>
      <c r="B2724">
        <v>0</v>
      </c>
      <c r="C2724" t="s">
        <v>13</v>
      </c>
      <c r="D2724" t="s">
        <v>42</v>
      </c>
      <c r="E2724">
        <v>1</v>
      </c>
      <c r="F2724" t="s">
        <v>270</v>
      </c>
      <c r="G2724">
        <v>0</v>
      </c>
      <c r="H2724">
        <v>0</v>
      </c>
      <c r="I2724">
        <v>0</v>
      </c>
      <c r="J2724" t="s">
        <v>282</v>
      </c>
      <c r="K2724" t="s">
        <v>1910</v>
      </c>
      <c r="L2724" t="s">
        <v>1911</v>
      </c>
    </row>
    <row r="2725" spans="1:12" x14ac:dyDescent="0.2">
      <c r="A2725" t="s">
        <v>2281</v>
      </c>
      <c r="B2725">
        <v>0</v>
      </c>
      <c r="C2725" t="s">
        <v>13</v>
      </c>
      <c r="D2725" t="s">
        <v>42</v>
      </c>
      <c r="E2725">
        <v>1</v>
      </c>
      <c r="F2725" t="s">
        <v>270</v>
      </c>
      <c r="G2725">
        <v>0</v>
      </c>
      <c r="H2725">
        <v>0</v>
      </c>
      <c r="I2725">
        <v>0</v>
      </c>
      <c r="J2725" t="s">
        <v>282</v>
      </c>
      <c r="K2725" t="s">
        <v>753</v>
      </c>
      <c r="L2725" t="s">
        <v>754</v>
      </c>
    </row>
    <row r="2726" spans="1:12" x14ac:dyDescent="0.2">
      <c r="A2726" t="s">
        <v>181</v>
      </c>
      <c r="B2726">
        <v>0</v>
      </c>
      <c r="C2726" t="s">
        <v>13</v>
      </c>
      <c r="D2726" t="s">
        <v>42</v>
      </c>
      <c r="E2726">
        <v>1</v>
      </c>
      <c r="F2726" t="s">
        <v>270</v>
      </c>
      <c r="G2726">
        <v>0</v>
      </c>
      <c r="H2726">
        <v>0</v>
      </c>
      <c r="I2726">
        <v>0</v>
      </c>
      <c r="J2726" t="s">
        <v>282</v>
      </c>
      <c r="K2726" t="s">
        <v>181</v>
      </c>
      <c r="L2726" t="s">
        <v>182</v>
      </c>
    </row>
    <row r="2727" spans="1:12" x14ac:dyDescent="0.2">
      <c r="A2727" t="s">
        <v>102</v>
      </c>
      <c r="B2727">
        <v>0</v>
      </c>
      <c r="C2727" t="s">
        <v>13</v>
      </c>
      <c r="D2727" t="s">
        <v>42</v>
      </c>
      <c r="E2727">
        <v>1</v>
      </c>
      <c r="F2727" t="s">
        <v>270</v>
      </c>
      <c r="G2727">
        <v>0</v>
      </c>
      <c r="H2727">
        <v>0</v>
      </c>
      <c r="I2727">
        <v>0</v>
      </c>
      <c r="J2727" t="s">
        <v>282</v>
      </c>
      <c r="K2727" t="s">
        <v>102</v>
      </c>
      <c r="L2727" t="s">
        <v>103</v>
      </c>
    </row>
    <row r="2728" spans="1:12" x14ac:dyDescent="0.2">
      <c r="A2728" t="s">
        <v>136</v>
      </c>
      <c r="B2728">
        <v>0</v>
      </c>
      <c r="C2728" t="s">
        <v>13</v>
      </c>
      <c r="D2728" t="s">
        <v>42</v>
      </c>
      <c r="E2728">
        <v>1</v>
      </c>
      <c r="F2728" t="s">
        <v>270</v>
      </c>
      <c r="G2728">
        <v>0</v>
      </c>
      <c r="H2728">
        <v>0</v>
      </c>
      <c r="I2728">
        <v>0</v>
      </c>
      <c r="J2728" t="s">
        <v>282</v>
      </c>
      <c r="K2728" t="s">
        <v>136</v>
      </c>
      <c r="L2728" t="s">
        <v>137</v>
      </c>
    </row>
    <row r="2729" spans="1:12" x14ac:dyDescent="0.2">
      <c r="A2729" t="s">
        <v>2282</v>
      </c>
      <c r="B2729">
        <v>0</v>
      </c>
      <c r="C2729" t="s">
        <v>13</v>
      </c>
      <c r="D2729" t="s">
        <v>42</v>
      </c>
      <c r="E2729">
        <v>1</v>
      </c>
      <c r="F2729" t="s">
        <v>270</v>
      </c>
      <c r="G2729">
        <v>0</v>
      </c>
      <c r="H2729">
        <v>0</v>
      </c>
      <c r="I2729">
        <v>0</v>
      </c>
      <c r="J2729" t="s">
        <v>282</v>
      </c>
      <c r="K2729" t="s">
        <v>2282</v>
      </c>
      <c r="L2729" t="s">
        <v>2283</v>
      </c>
    </row>
    <row r="2730" spans="1:12" x14ac:dyDescent="0.2">
      <c r="A2730" t="s">
        <v>232</v>
      </c>
      <c r="B2730">
        <v>0</v>
      </c>
      <c r="C2730" t="s">
        <v>13</v>
      </c>
      <c r="D2730" t="s">
        <v>42</v>
      </c>
      <c r="E2730">
        <v>1</v>
      </c>
      <c r="F2730" t="s">
        <v>270</v>
      </c>
      <c r="G2730">
        <v>0</v>
      </c>
      <c r="H2730">
        <v>0</v>
      </c>
      <c r="I2730">
        <v>0</v>
      </c>
      <c r="J2730" t="s">
        <v>282</v>
      </c>
      <c r="K2730" t="s">
        <v>232</v>
      </c>
      <c r="L2730" t="s">
        <v>233</v>
      </c>
    </row>
    <row r="2731" spans="1:12" x14ac:dyDescent="0.2">
      <c r="A2731" t="s">
        <v>242</v>
      </c>
      <c r="B2731">
        <v>0</v>
      </c>
      <c r="C2731" t="s">
        <v>13</v>
      </c>
      <c r="D2731" t="s">
        <v>42</v>
      </c>
      <c r="E2731">
        <v>1</v>
      </c>
      <c r="F2731" t="s">
        <v>270</v>
      </c>
      <c r="G2731">
        <v>0</v>
      </c>
      <c r="H2731">
        <v>0</v>
      </c>
      <c r="I2731">
        <v>0</v>
      </c>
      <c r="J2731" t="s">
        <v>282</v>
      </c>
      <c r="K2731" t="s">
        <v>242</v>
      </c>
      <c r="L2731" t="s">
        <v>243</v>
      </c>
    </row>
    <row r="2732" spans="1:12" x14ac:dyDescent="0.2">
      <c r="A2732" t="s">
        <v>573</v>
      </c>
      <c r="B2732">
        <v>0</v>
      </c>
      <c r="C2732" t="s">
        <v>13</v>
      </c>
      <c r="D2732" t="s">
        <v>42</v>
      </c>
      <c r="E2732">
        <v>1</v>
      </c>
      <c r="F2732" t="s">
        <v>270</v>
      </c>
      <c r="G2732">
        <v>0</v>
      </c>
      <c r="H2732">
        <v>0</v>
      </c>
      <c r="I2732">
        <v>0</v>
      </c>
      <c r="J2732" t="s">
        <v>282</v>
      </c>
      <c r="K2732" t="s">
        <v>573</v>
      </c>
      <c r="L2732" t="s">
        <v>574</v>
      </c>
    </row>
    <row r="2733" spans="1:12" x14ac:dyDescent="0.2">
      <c r="A2733" t="s">
        <v>64</v>
      </c>
      <c r="B2733">
        <v>0</v>
      </c>
      <c r="C2733" t="s">
        <v>13</v>
      </c>
      <c r="D2733" t="s">
        <v>42</v>
      </c>
      <c r="E2733">
        <v>1</v>
      </c>
      <c r="F2733" t="s">
        <v>270</v>
      </c>
      <c r="G2733">
        <v>0</v>
      </c>
      <c r="H2733">
        <v>0</v>
      </c>
      <c r="I2733">
        <v>0</v>
      </c>
      <c r="J2733" t="s">
        <v>282</v>
      </c>
      <c r="K2733" t="s">
        <v>64</v>
      </c>
      <c r="L2733" t="s">
        <v>65</v>
      </c>
    </row>
    <row r="2734" spans="1:12" x14ac:dyDescent="0.2">
      <c r="A2734" t="s">
        <v>640</v>
      </c>
      <c r="B2734">
        <v>0</v>
      </c>
      <c r="C2734" t="s">
        <v>13</v>
      </c>
      <c r="D2734" t="s">
        <v>42</v>
      </c>
      <c r="E2734">
        <v>1</v>
      </c>
      <c r="F2734" t="s">
        <v>270</v>
      </c>
      <c r="G2734">
        <v>0</v>
      </c>
      <c r="H2734">
        <v>0</v>
      </c>
      <c r="I2734">
        <v>0</v>
      </c>
      <c r="J2734" t="s">
        <v>282</v>
      </c>
      <c r="K2734" t="s">
        <v>640</v>
      </c>
      <c r="L2734" t="s">
        <v>641</v>
      </c>
    </row>
    <row r="2735" spans="1:12" x14ac:dyDescent="0.2">
      <c r="A2735" t="s">
        <v>306</v>
      </c>
      <c r="B2735">
        <v>0</v>
      </c>
      <c r="C2735" t="s">
        <v>13</v>
      </c>
      <c r="D2735" t="s">
        <v>42</v>
      </c>
      <c r="E2735">
        <v>1</v>
      </c>
      <c r="F2735" t="s">
        <v>270</v>
      </c>
      <c r="G2735">
        <v>0</v>
      </c>
      <c r="H2735">
        <v>0</v>
      </c>
      <c r="I2735">
        <v>0</v>
      </c>
      <c r="J2735" t="s">
        <v>282</v>
      </c>
      <c r="K2735" t="s">
        <v>306</v>
      </c>
      <c r="L2735" t="s">
        <v>307</v>
      </c>
    </row>
    <row r="2736" spans="1:12" x14ac:dyDescent="0.2">
      <c r="A2736" t="s">
        <v>2246</v>
      </c>
      <c r="B2736">
        <v>0</v>
      </c>
      <c r="C2736" t="s">
        <v>13</v>
      </c>
      <c r="D2736" t="s">
        <v>42</v>
      </c>
      <c r="E2736">
        <v>1</v>
      </c>
      <c r="F2736" t="s">
        <v>270</v>
      </c>
      <c r="G2736">
        <v>0</v>
      </c>
      <c r="H2736">
        <v>0</v>
      </c>
      <c r="I2736">
        <v>0</v>
      </c>
      <c r="J2736" t="s">
        <v>282</v>
      </c>
      <c r="K2736" t="s">
        <v>2246</v>
      </c>
      <c r="L2736" t="s">
        <v>2247</v>
      </c>
    </row>
    <row r="2737" spans="1:12" x14ac:dyDescent="0.2">
      <c r="A2737" t="s">
        <v>920</v>
      </c>
      <c r="B2737">
        <v>0</v>
      </c>
      <c r="C2737" t="s">
        <v>13</v>
      </c>
      <c r="D2737" t="s">
        <v>42</v>
      </c>
      <c r="E2737">
        <v>1</v>
      </c>
      <c r="F2737" t="s">
        <v>270</v>
      </c>
      <c r="G2737">
        <v>0</v>
      </c>
      <c r="H2737">
        <v>0</v>
      </c>
      <c r="I2737">
        <v>0</v>
      </c>
      <c r="J2737" t="s">
        <v>282</v>
      </c>
      <c r="K2737" t="s">
        <v>920</v>
      </c>
      <c r="L2737" t="s">
        <v>921</v>
      </c>
    </row>
    <row r="2738" spans="1:12" x14ac:dyDescent="0.2">
      <c r="A2738" t="s">
        <v>119</v>
      </c>
      <c r="B2738">
        <v>0</v>
      </c>
      <c r="C2738" t="s">
        <v>13</v>
      </c>
      <c r="D2738" t="s">
        <v>42</v>
      </c>
      <c r="E2738">
        <v>1</v>
      </c>
      <c r="F2738" t="s">
        <v>270</v>
      </c>
      <c r="G2738">
        <v>0</v>
      </c>
      <c r="H2738">
        <v>0</v>
      </c>
      <c r="I2738">
        <v>0</v>
      </c>
      <c r="J2738" t="s">
        <v>282</v>
      </c>
      <c r="K2738" t="s">
        <v>119</v>
      </c>
      <c r="L2738" t="s">
        <v>120</v>
      </c>
    </row>
    <row r="2739" spans="1:12" x14ac:dyDescent="0.2">
      <c r="A2739" t="s">
        <v>195</v>
      </c>
      <c r="B2739">
        <v>0</v>
      </c>
      <c r="C2739" t="s">
        <v>13</v>
      </c>
      <c r="D2739" t="s">
        <v>42</v>
      </c>
      <c r="E2739">
        <v>1</v>
      </c>
      <c r="F2739" t="s">
        <v>270</v>
      </c>
      <c r="G2739">
        <v>0</v>
      </c>
      <c r="H2739">
        <v>0</v>
      </c>
      <c r="I2739">
        <v>0</v>
      </c>
      <c r="J2739" t="s">
        <v>282</v>
      </c>
      <c r="K2739" t="s">
        <v>195</v>
      </c>
      <c r="L2739" t="s">
        <v>196</v>
      </c>
    </row>
    <row r="2740" spans="1:12" x14ac:dyDescent="0.2">
      <c r="A2740" t="s">
        <v>24</v>
      </c>
      <c r="B2740">
        <v>1</v>
      </c>
      <c r="C2740" t="s">
        <v>60</v>
      </c>
      <c r="D2740" t="s">
        <v>42</v>
      </c>
      <c r="E2740">
        <v>1</v>
      </c>
      <c r="F2740" t="s">
        <v>270</v>
      </c>
      <c r="G2740">
        <v>12000</v>
      </c>
      <c r="H2740">
        <v>240000</v>
      </c>
      <c r="I2740">
        <v>142528.88</v>
      </c>
      <c r="J2740">
        <v>0.59386666666666599</v>
      </c>
      <c r="K2740" t="s">
        <v>24</v>
      </c>
      <c r="L2740" t="s">
        <v>25</v>
      </c>
    </row>
    <row r="2741" spans="1:12" x14ac:dyDescent="0.2">
      <c r="A2741" t="s">
        <v>562</v>
      </c>
      <c r="B2741">
        <v>1</v>
      </c>
      <c r="C2741" t="s">
        <v>60</v>
      </c>
      <c r="D2741" t="s">
        <v>42</v>
      </c>
      <c r="E2741">
        <v>1</v>
      </c>
      <c r="F2741" t="s">
        <v>270</v>
      </c>
      <c r="G2741">
        <v>10000</v>
      </c>
      <c r="H2741">
        <v>913000</v>
      </c>
      <c r="I2741">
        <v>123315.8</v>
      </c>
      <c r="J2741">
        <v>0.135065717415115</v>
      </c>
      <c r="K2741" t="s">
        <v>562</v>
      </c>
      <c r="L2741" t="s">
        <v>563</v>
      </c>
    </row>
    <row r="2742" spans="1:12" x14ac:dyDescent="0.2">
      <c r="A2742" t="s">
        <v>175</v>
      </c>
      <c r="B2742">
        <v>1</v>
      </c>
      <c r="C2742" t="s">
        <v>60</v>
      </c>
      <c r="D2742" t="s">
        <v>42</v>
      </c>
      <c r="E2742">
        <v>1</v>
      </c>
      <c r="F2742" t="s">
        <v>270</v>
      </c>
      <c r="G2742">
        <v>75000</v>
      </c>
      <c r="H2742">
        <v>1000000</v>
      </c>
      <c r="I2742">
        <v>-7305.22</v>
      </c>
      <c r="J2742">
        <v>-7.3049999999999999E-3</v>
      </c>
      <c r="K2742" t="s">
        <v>175</v>
      </c>
      <c r="L2742" t="s">
        <v>176</v>
      </c>
    </row>
    <row r="2743" spans="1:12" x14ac:dyDescent="0.2">
      <c r="A2743" t="s">
        <v>2207</v>
      </c>
      <c r="B2743">
        <v>1</v>
      </c>
      <c r="C2743" t="s">
        <v>60</v>
      </c>
      <c r="D2743" t="s">
        <v>42</v>
      </c>
      <c r="E2743">
        <v>1</v>
      </c>
      <c r="F2743" t="s">
        <v>270</v>
      </c>
      <c r="G2743">
        <v>500000</v>
      </c>
      <c r="H2743">
        <v>8293000</v>
      </c>
      <c r="I2743">
        <v>4682300.91</v>
      </c>
      <c r="J2743">
        <v>0.56460870613770597</v>
      </c>
      <c r="K2743" t="s">
        <v>43</v>
      </c>
      <c r="L2743" t="s">
        <v>44</v>
      </c>
    </row>
    <row r="2744" spans="1:12" x14ac:dyDescent="0.2">
      <c r="A2744" t="s">
        <v>437</v>
      </c>
      <c r="B2744">
        <v>1</v>
      </c>
      <c r="C2744" t="s">
        <v>60</v>
      </c>
      <c r="D2744" t="s">
        <v>42</v>
      </c>
      <c r="E2744">
        <v>1</v>
      </c>
      <c r="F2744" t="s">
        <v>270</v>
      </c>
      <c r="G2744">
        <v>24500</v>
      </c>
      <c r="H2744">
        <v>659000</v>
      </c>
      <c r="I2744">
        <v>0</v>
      </c>
      <c r="J2744">
        <v>0</v>
      </c>
      <c r="K2744" t="s">
        <v>437</v>
      </c>
      <c r="L2744" t="s">
        <v>438</v>
      </c>
    </row>
    <row r="2745" spans="1:12" x14ac:dyDescent="0.2">
      <c r="A2745" t="s">
        <v>300</v>
      </c>
      <c r="B2745">
        <v>1</v>
      </c>
      <c r="C2745" t="s">
        <v>60</v>
      </c>
      <c r="D2745" t="s">
        <v>42</v>
      </c>
      <c r="E2745">
        <v>1</v>
      </c>
      <c r="F2745" t="s">
        <v>270</v>
      </c>
      <c r="G2745">
        <v>160000</v>
      </c>
      <c r="H2745">
        <v>3902000</v>
      </c>
      <c r="I2745">
        <v>0</v>
      </c>
      <c r="J2745">
        <v>0</v>
      </c>
      <c r="K2745" t="s">
        <v>300</v>
      </c>
      <c r="L2745" t="s">
        <v>301</v>
      </c>
    </row>
    <row r="2746" spans="1:12" x14ac:dyDescent="0.2">
      <c r="A2746" t="s">
        <v>422</v>
      </c>
      <c r="B2746">
        <v>1</v>
      </c>
      <c r="C2746" t="s">
        <v>60</v>
      </c>
      <c r="D2746" t="s">
        <v>42</v>
      </c>
      <c r="E2746">
        <v>1</v>
      </c>
      <c r="F2746" t="s">
        <v>270</v>
      </c>
      <c r="G2746">
        <v>100000</v>
      </c>
      <c r="H2746">
        <v>2000000</v>
      </c>
      <c r="I2746">
        <v>0</v>
      </c>
      <c r="J2746">
        <v>0</v>
      </c>
      <c r="K2746" t="s">
        <v>422</v>
      </c>
      <c r="L2746" t="s">
        <v>423</v>
      </c>
    </row>
    <row r="2747" spans="1:12" x14ac:dyDescent="0.2">
      <c r="A2747" t="s">
        <v>2202</v>
      </c>
      <c r="B2747">
        <v>1</v>
      </c>
      <c r="C2747" t="s">
        <v>60</v>
      </c>
      <c r="D2747" t="s">
        <v>42</v>
      </c>
      <c r="E2747">
        <v>1</v>
      </c>
      <c r="F2747" t="s">
        <v>270</v>
      </c>
      <c r="G2747">
        <v>386500</v>
      </c>
      <c r="H2747">
        <v>1501000</v>
      </c>
      <c r="I2747">
        <v>1600987.57</v>
      </c>
      <c r="J2747">
        <v>1.0666135909393699</v>
      </c>
      <c r="K2747" t="s">
        <v>199</v>
      </c>
      <c r="L2747" t="s">
        <v>200</v>
      </c>
    </row>
    <row r="2748" spans="1:12" x14ac:dyDescent="0.2">
      <c r="A2748" t="s">
        <v>2208</v>
      </c>
      <c r="B2748">
        <v>1</v>
      </c>
      <c r="C2748" t="s">
        <v>60</v>
      </c>
      <c r="D2748" t="s">
        <v>42</v>
      </c>
      <c r="E2748">
        <v>1</v>
      </c>
      <c r="F2748" t="s">
        <v>270</v>
      </c>
      <c r="G2748">
        <v>65000</v>
      </c>
      <c r="H2748">
        <v>2846000</v>
      </c>
      <c r="I2748">
        <v>0</v>
      </c>
      <c r="J2748">
        <v>0</v>
      </c>
      <c r="K2748" t="s">
        <v>349</v>
      </c>
      <c r="L2748" t="s">
        <v>350</v>
      </c>
    </row>
    <row r="2749" spans="1:12" x14ac:dyDescent="0.2">
      <c r="A2749" t="s">
        <v>2202</v>
      </c>
      <c r="B2749">
        <v>1</v>
      </c>
      <c r="C2749" t="s">
        <v>60</v>
      </c>
      <c r="D2749" t="s">
        <v>42</v>
      </c>
      <c r="E2749">
        <v>1</v>
      </c>
      <c r="F2749" t="s">
        <v>270</v>
      </c>
      <c r="G2749">
        <v>90000</v>
      </c>
      <c r="H2749">
        <v>747000</v>
      </c>
      <c r="I2749">
        <v>627864.29</v>
      </c>
      <c r="J2749">
        <v>0.84051405622489905</v>
      </c>
      <c r="K2749" t="s">
        <v>199</v>
      </c>
      <c r="L2749" t="s">
        <v>200</v>
      </c>
    </row>
    <row r="2750" spans="1:12" x14ac:dyDescent="0.2">
      <c r="A2750" t="s">
        <v>1947</v>
      </c>
      <c r="B2750">
        <v>1</v>
      </c>
      <c r="C2750" t="s">
        <v>60</v>
      </c>
      <c r="D2750" t="s">
        <v>27</v>
      </c>
      <c r="E2750">
        <v>1</v>
      </c>
      <c r="F2750" t="s">
        <v>270</v>
      </c>
      <c r="G2750">
        <v>100000</v>
      </c>
      <c r="H2750">
        <v>650000</v>
      </c>
      <c r="I2750">
        <v>432358.85</v>
      </c>
      <c r="J2750">
        <v>0.66516615384615296</v>
      </c>
      <c r="K2750" t="s">
        <v>181</v>
      </c>
      <c r="L2750" t="s">
        <v>182</v>
      </c>
    </row>
    <row r="2751" spans="1:12" x14ac:dyDescent="0.2">
      <c r="A2751" t="s">
        <v>2284</v>
      </c>
      <c r="B2751">
        <v>1</v>
      </c>
      <c r="C2751" t="s">
        <v>60</v>
      </c>
      <c r="D2751" t="s">
        <v>42</v>
      </c>
      <c r="E2751">
        <v>1</v>
      </c>
      <c r="F2751" t="s">
        <v>270</v>
      </c>
      <c r="G2751">
        <v>11175</v>
      </c>
      <c r="H2751">
        <v>390260</v>
      </c>
      <c r="I2751">
        <v>596430.37</v>
      </c>
      <c r="J2751">
        <v>1.5282888330856299</v>
      </c>
      <c r="K2751" t="s">
        <v>24</v>
      </c>
      <c r="L2751" t="s">
        <v>25</v>
      </c>
    </row>
    <row r="2752" spans="1:12" x14ac:dyDescent="0.2">
      <c r="A2752" t="s">
        <v>920</v>
      </c>
      <c r="B2752">
        <v>1</v>
      </c>
      <c r="C2752" t="s">
        <v>60</v>
      </c>
      <c r="D2752" t="s">
        <v>42</v>
      </c>
      <c r="E2752">
        <v>1</v>
      </c>
      <c r="F2752" t="s">
        <v>270</v>
      </c>
      <c r="G2752">
        <v>0</v>
      </c>
      <c r="H2752">
        <v>3090000</v>
      </c>
      <c r="I2752">
        <v>3076054.51</v>
      </c>
      <c r="J2752">
        <v>0.99548673139158494</v>
      </c>
      <c r="K2752" t="s">
        <v>920</v>
      </c>
      <c r="L2752" t="s">
        <v>921</v>
      </c>
    </row>
    <row r="2753" spans="1:12" x14ac:dyDescent="0.2">
      <c r="A2753" t="s">
        <v>2285</v>
      </c>
      <c r="B2753">
        <v>1</v>
      </c>
      <c r="C2753" t="s">
        <v>60</v>
      </c>
      <c r="D2753" t="s">
        <v>42</v>
      </c>
      <c r="E2753">
        <v>1</v>
      </c>
      <c r="F2753" t="s">
        <v>270</v>
      </c>
      <c r="G2753">
        <v>5000</v>
      </c>
      <c r="H2753">
        <v>547000</v>
      </c>
      <c r="I2753">
        <v>374909.75</v>
      </c>
      <c r="J2753">
        <v>0.68539122486288795</v>
      </c>
      <c r="K2753" t="s">
        <v>316</v>
      </c>
      <c r="L2753" t="s">
        <v>317</v>
      </c>
    </row>
    <row r="2754" spans="1:12" x14ac:dyDescent="0.2">
      <c r="A2754" t="s">
        <v>140</v>
      </c>
      <c r="B2754">
        <v>1</v>
      </c>
      <c r="C2754" t="s">
        <v>60</v>
      </c>
      <c r="D2754" t="s">
        <v>42</v>
      </c>
      <c r="E2754">
        <v>1</v>
      </c>
      <c r="F2754" t="s">
        <v>270</v>
      </c>
      <c r="G2754">
        <v>3000</v>
      </c>
      <c r="H2754">
        <v>467000</v>
      </c>
      <c r="I2754">
        <v>258319.79</v>
      </c>
      <c r="J2754">
        <v>0.55314561027837195</v>
      </c>
      <c r="K2754" t="s">
        <v>140</v>
      </c>
      <c r="L2754" t="s">
        <v>141</v>
      </c>
    </row>
    <row r="2755" spans="1:12" x14ac:dyDescent="0.2">
      <c r="A2755" t="s">
        <v>496</v>
      </c>
      <c r="B2755">
        <v>1</v>
      </c>
      <c r="C2755" t="s">
        <v>60</v>
      </c>
      <c r="D2755" t="s">
        <v>42</v>
      </c>
      <c r="E2755">
        <v>1</v>
      </c>
      <c r="F2755" t="s">
        <v>270</v>
      </c>
      <c r="G2755">
        <v>900000</v>
      </c>
      <c r="H2755">
        <v>1155000</v>
      </c>
      <c r="I2755">
        <v>0</v>
      </c>
      <c r="J2755">
        <v>0</v>
      </c>
      <c r="K2755" t="s">
        <v>496</v>
      </c>
      <c r="L2755" t="s">
        <v>497</v>
      </c>
    </row>
    <row r="2756" spans="1:12" x14ac:dyDescent="0.2">
      <c r="A2756" t="s">
        <v>2286</v>
      </c>
      <c r="B2756">
        <v>1</v>
      </c>
      <c r="C2756" t="s">
        <v>60</v>
      </c>
      <c r="D2756" t="s">
        <v>42</v>
      </c>
      <c r="E2756">
        <v>1</v>
      </c>
      <c r="F2756" t="s">
        <v>270</v>
      </c>
      <c r="G2756">
        <v>130000</v>
      </c>
      <c r="H2756">
        <v>7658000</v>
      </c>
      <c r="I2756">
        <v>8092692.6100000003</v>
      </c>
      <c r="J2756">
        <v>1.05676312353094</v>
      </c>
      <c r="K2756" t="s">
        <v>834</v>
      </c>
      <c r="L2756" t="s">
        <v>835</v>
      </c>
    </row>
    <row r="2757" spans="1:12" x14ac:dyDescent="0.2">
      <c r="A2757" t="s">
        <v>36</v>
      </c>
      <c r="B2757">
        <v>1</v>
      </c>
      <c r="C2757" t="s">
        <v>60</v>
      </c>
      <c r="D2757" t="s">
        <v>42</v>
      </c>
      <c r="E2757">
        <v>1</v>
      </c>
      <c r="F2757" t="s">
        <v>270</v>
      </c>
      <c r="G2757">
        <v>600000</v>
      </c>
      <c r="H2757">
        <v>7807000</v>
      </c>
      <c r="I2757">
        <v>0</v>
      </c>
      <c r="J2757">
        <v>0</v>
      </c>
      <c r="K2757" t="s">
        <v>36</v>
      </c>
      <c r="L2757" t="s">
        <v>37</v>
      </c>
    </row>
    <row r="2758" spans="1:12" x14ac:dyDescent="0.2">
      <c r="A2758" t="s">
        <v>316</v>
      </c>
      <c r="B2758">
        <v>1</v>
      </c>
      <c r="C2758" t="s">
        <v>60</v>
      </c>
      <c r="D2758" t="s">
        <v>42</v>
      </c>
      <c r="E2758">
        <v>1</v>
      </c>
      <c r="F2758" t="s">
        <v>270</v>
      </c>
      <c r="G2758">
        <v>2000000</v>
      </c>
      <c r="H2758">
        <v>2140000</v>
      </c>
      <c r="I2758">
        <v>0</v>
      </c>
      <c r="J2758">
        <v>0</v>
      </c>
      <c r="K2758" t="s">
        <v>316</v>
      </c>
      <c r="L2758" t="s">
        <v>317</v>
      </c>
    </row>
    <row r="2759" spans="1:12" x14ac:dyDescent="0.2">
      <c r="A2759" t="s">
        <v>496</v>
      </c>
      <c r="B2759">
        <v>1</v>
      </c>
      <c r="C2759" t="s">
        <v>60</v>
      </c>
      <c r="D2759" t="s">
        <v>42</v>
      </c>
      <c r="E2759">
        <v>1</v>
      </c>
      <c r="F2759" t="s">
        <v>270</v>
      </c>
      <c r="G2759">
        <v>75000</v>
      </c>
      <c r="H2759">
        <v>4929000</v>
      </c>
      <c r="I2759">
        <v>226507.82</v>
      </c>
      <c r="J2759">
        <v>4.5953946033678202E-2</v>
      </c>
      <c r="K2759" t="s">
        <v>496</v>
      </c>
      <c r="L2759" t="s">
        <v>497</v>
      </c>
    </row>
    <row r="2760" spans="1:12" x14ac:dyDescent="0.2">
      <c r="A2760" t="s">
        <v>167</v>
      </c>
      <c r="B2760">
        <v>1</v>
      </c>
      <c r="C2760" t="s">
        <v>60</v>
      </c>
      <c r="D2760" t="s">
        <v>42</v>
      </c>
      <c r="E2760">
        <v>1</v>
      </c>
      <c r="F2760" t="s">
        <v>270</v>
      </c>
      <c r="G2760">
        <v>18000</v>
      </c>
      <c r="H2760">
        <v>1265000</v>
      </c>
      <c r="I2760">
        <v>1787133.56</v>
      </c>
      <c r="J2760">
        <v>1.41275335968379</v>
      </c>
      <c r="K2760" t="s">
        <v>167</v>
      </c>
      <c r="L2760" t="s">
        <v>168</v>
      </c>
    </row>
    <row r="2761" spans="1:12" x14ac:dyDescent="0.2">
      <c r="A2761" t="s">
        <v>89</v>
      </c>
      <c r="B2761">
        <v>1</v>
      </c>
      <c r="C2761" t="s">
        <v>60</v>
      </c>
      <c r="D2761" t="s">
        <v>42</v>
      </c>
      <c r="E2761">
        <v>1</v>
      </c>
      <c r="F2761" t="s">
        <v>270</v>
      </c>
      <c r="G2761">
        <v>96325</v>
      </c>
      <c r="H2761">
        <v>4023000</v>
      </c>
      <c r="I2761">
        <v>802731.95</v>
      </c>
      <c r="J2761">
        <v>0.19953542132736701</v>
      </c>
      <c r="K2761" t="s">
        <v>89</v>
      </c>
      <c r="L2761" t="s">
        <v>90</v>
      </c>
    </row>
    <row r="2762" spans="1:12" x14ac:dyDescent="0.2">
      <c r="A2762" t="s">
        <v>2287</v>
      </c>
      <c r="B2762">
        <v>1</v>
      </c>
      <c r="C2762" t="s">
        <v>60</v>
      </c>
      <c r="D2762" t="s">
        <v>27</v>
      </c>
      <c r="E2762">
        <v>1</v>
      </c>
      <c r="F2762" t="s">
        <v>270</v>
      </c>
      <c r="G2762">
        <v>73800</v>
      </c>
      <c r="H2762">
        <v>1369000</v>
      </c>
      <c r="I2762">
        <v>932083.12</v>
      </c>
      <c r="J2762">
        <v>0.68084952520087605</v>
      </c>
      <c r="K2762" t="s">
        <v>316</v>
      </c>
      <c r="L2762" t="s">
        <v>317</v>
      </c>
    </row>
    <row r="2763" spans="1:12" x14ac:dyDescent="0.2">
      <c r="A2763" t="s">
        <v>181</v>
      </c>
      <c r="B2763">
        <v>1</v>
      </c>
      <c r="C2763" t="s">
        <v>60</v>
      </c>
      <c r="D2763" t="s">
        <v>42</v>
      </c>
      <c r="E2763">
        <v>1</v>
      </c>
      <c r="F2763" t="s">
        <v>270</v>
      </c>
      <c r="G2763">
        <v>100000</v>
      </c>
      <c r="H2763">
        <v>733000</v>
      </c>
      <c r="I2763">
        <v>372572.27</v>
      </c>
      <c r="J2763">
        <v>0.508283765347885</v>
      </c>
      <c r="K2763" t="s">
        <v>181</v>
      </c>
      <c r="L2763" t="s">
        <v>182</v>
      </c>
    </row>
    <row r="2764" spans="1:12" x14ac:dyDescent="0.2">
      <c r="A2764" t="s">
        <v>2288</v>
      </c>
      <c r="B2764">
        <v>1</v>
      </c>
      <c r="C2764" t="s">
        <v>60</v>
      </c>
      <c r="D2764" t="s">
        <v>27</v>
      </c>
      <c r="E2764">
        <v>1</v>
      </c>
      <c r="F2764" t="s">
        <v>270</v>
      </c>
      <c r="G2764">
        <v>15000</v>
      </c>
      <c r="H2764">
        <v>645000</v>
      </c>
      <c r="I2764">
        <v>982633.3</v>
      </c>
      <c r="J2764">
        <v>1.5234620155038701</v>
      </c>
      <c r="K2764" t="s">
        <v>216</v>
      </c>
      <c r="L2764" t="s">
        <v>217</v>
      </c>
    </row>
    <row r="2765" spans="1:12" x14ac:dyDescent="0.2">
      <c r="A2765" t="s">
        <v>2289</v>
      </c>
      <c r="B2765">
        <v>1</v>
      </c>
      <c r="C2765" t="s">
        <v>60</v>
      </c>
      <c r="D2765" t="s">
        <v>27</v>
      </c>
      <c r="E2765">
        <v>1</v>
      </c>
      <c r="F2765" t="s">
        <v>270</v>
      </c>
      <c r="G2765">
        <v>130000</v>
      </c>
      <c r="H2765">
        <v>4981000</v>
      </c>
      <c r="I2765">
        <v>0</v>
      </c>
      <c r="J2765">
        <v>0</v>
      </c>
      <c r="K2765" t="s">
        <v>834</v>
      </c>
      <c r="L2765" t="s">
        <v>835</v>
      </c>
    </row>
    <row r="2766" spans="1:12" x14ac:dyDescent="0.2">
      <c r="A2766" t="s">
        <v>1456</v>
      </c>
      <c r="B2766">
        <v>1</v>
      </c>
      <c r="C2766" t="s">
        <v>60</v>
      </c>
      <c r="D2766" t="s">
        <v>42</v>
      </c>
      <c r="E2766">
        <v>1</v>
      </c>
      <c r="F2766" t="s">
        <v>270</v>
      </c>
      <c r="G2766">
        <v>70850</v>
      </c>
      <c r="H2766">
        <v>2142000</v>
      </c>
      <c r="I2766">
        <v>0</v>
      </c>
      <c r="J2766">
        <v>0</v>
      </c>
      <c r="K2766" t="s">
        <v>1456</v>
      </c>
      <c r="L2766" t="s">
        <v>1457</v>
      </c>
    </row>
    <row r="2767" spans="1:12" x14ac:dyDescent="0.2">
      <c r="A2767" t="s">
        <v>2290</v>
      </c>
      <c r="B2767">
        <v>1</v>
      </c>
      <c r="C2767" t="s">
        <v>60</v>
      </c>
      <c r="D2767" t="s">
        <v>42</v>
      </c>
      <c r="E2767">
        <v>1</v>
      </c>
      <c r="F2767" t="s">
        <v>270</v>
      </c>
      <c r="G2767">
        <v>3000</v>
      </c>
      <c r="H2767">
        <v>1420000</v>
      </c>
      <c r="I2767">
        <v>1497573.88</v>
      </c>
      <c r="J2767">
        <v>1.05462887323943</v>
      </c>
      <c r="K2767" t="s">
        <v>373</v>
      </c>
      <c r="L2767" t="s">
        <v>374</v>
      </c>
    </row>
    <row r="2768" spans="1:12" x14ac:dyDescent="0.2">
      <c r="A2768" t="s">
        <v>693</v>
      </c>
      <c r="B2768">
        <v>1</v>
      </c>
      <c r="C2768" t="s">
        <v>60</v>
      </c>
      <c r="D2768" t="s">
        <v>42</v>
      </c>
      <c r="E2768">
        <v>1</v>
      </c>
      <c r="F2768" t="s">
        <v>270</v>
      </c>
      <c r="G2768">
        <v>50000</v>
      </c>
      <c r="H2768">
        <v>2591400</v>
      </c>
      <c r="I2768">
        <v>2923888.52</v>
      </c>
      <c r="J2768">
        <v>1.1283043914486299</v>
      </c>
      <c r="K2768" t="s">
        <v>693</v>
      </c>
      <c r="L2768" t="s">
        <v>694</v>
      </c>
    </row>
    <row r="2769" spans="1:12" x14ac:dyDescent="0.2">
      <c r="A2769" t="s">
        <v>2291</v>
      </c>
      <c r="B2769">
        <v>1</v>
      </c>
      <c r="C2769" t="s">
        <v>60</v>
      </c>
      <c r="D2769" t="s">
        <v>42</v>
      </c>
      <c r="E2769">
        <v>1</v>
      </c>
      <c r="F2769" t="s">
        <v>270</v>
      </c>
      <c r="G2769">
        <v>150000</v>
      </c>
      <c r="H2769">
        <v>5068000</v>
      </c>
      <c r="I2769">
        <v>8476286.6099999994</v>
      </c>
      <c r="J2769">
        <v>1.6725110497237501</v>
      </c>
      <c r="K2769" t="s">
        <v>536</v>
      </c>
      <c r="L2769" t="s">
        <v>537</v>
      </c>
    </row>
    <row r="2770" spans="1:12" x14ac:dyDescent="0.2">
      <c r="A2770" t="s">
        <v>2292</v>
      </c>
      <c r="B2770">
        <v>1</v>
      </c>
      <c r="C2770" t="s">
        <v>60</v>
      </c>
      <c r="D2770" t="s">
        <v>27</v>
      </c>
      <c r="E2770">
        <v>1</v>
      </c>
      <c r="F2770" t="s">
        <v>270</v>
      </c>
      <c r="G2770">
        <v>5040</v>
      </c>
      <c r="H2770">
        <v>570000</v>
      </c>
      <c r="I2770">
        <v>1125660.28</v>
      </c>
      <c r="J2770">
        <v>1.97484210526315</v>
      </c>
      <c r="K2770" t="s">
        <v>422</v>
      </c>
      <c r="L2770" t="s">
        <v>423</v>
      </c>
    </row>
    <row r="2771" spans="1:12" x14ac:dyDescent="0.2">
      <c r="A2771" t="s">
        <v>2293</v>
      </c>
      <c r="B2771">
        <v>1</v>
      </c>
      <c r="C2771" t="s">
        <v>60</v>
      </c>
      <c r="D2771" t="s">
        <v>27</v>
      </c>
      <c r="E2771">
        <v>1</v>
      </c>
      <c r="F2771" t="s">
        <v>270</v>
      </c>
      <c r="G2771">
        <v>0</v>
      </c>
      <c r="H2771">
        <v>10000000</v>
      </c>
      <c r="I2771">
        <v>7192138.6500000004</v>
      </c>
      <c r="J2771">
        <v>0.71921380000000001</v>
      </c>
      <c r="K2771" t="s">
        <v>920</v>
      </c>
      <c r="L2771" t="s">
        <v>921</v>
      </c>
    </row>
    <row r="2772" spans="1:12" x14ac:dyDescent="0.2">
      <c r="A2772" t="s">
        <v>2294</v>
      </c>
      <c r="B2772">
        <v>1</v>
      </c>
      <c r="C2772" t="s">
        <v>60</v>
      </c>
      <c r="D2772" t="s">
        <v>42</v>
      </c>
      <c r="E2772">
        <v>1</v>
      </c>
      <c r="F2772" t="s">
        <v>270</v>
      </c>
      <c r="G2772">
        <v>0</v>
      </c>
      <c r="H2772">
        <v>0</v>
      </c>
      <c r="I2772">
        <v>8736784.8699999992</v>
      </c>
      <c r="J2772" t="s">
        <v>282</v>
      </c>
      <c r="K2772" t="s">
        <v>592</v>
      </c>
      <c r="L2772" t="s">
        <v>593</v>
      </c>
    </row>
    <row r="2773" spans="1:12" x14ac:dyDescent="0.2">
      <c r="A2773" t="s">
        <v>2295</v>
      </c>
      <c r="B2773">
        <v>1</v>
      </c>
      <c r="C2773" t="s">
        <v>60</v>
      </c>
      <c r="D2773" t="s">
        <v>42</v>
      </c>
      <c r="E2773">
        <v>1</v>
      </c>
      <c r="F2773" t="s">
        <v>270</v>
      </c>
      <c r="G2773">
        <v>0</v>
      </c>
      <c r="H2773">
        <v>0</v>
      </c>
      <c r="I2773">
        <v>319058.13</v>
      </c>
      <c r="J2773" t="s">
        <v>282</v>
      </c>
      <c r="K2773" t="s">
        <v>133</v>
      </c>
      <c r="L2773" t="s">
        <v>134</v>
      </c>
    </row>
    <row r="2774" spans="1:12" x14ac:dyDescent="0.2">
      <c r="A2774" t="s">
        <v>181</v>
      </c>
      <c r="B2774">
        <v>1</v>
      </c>
      <c r="C2774" t="s">
        <v>60</v>
      </c>
      <c r="D2774" t="s">
        <v>42</v>
      </c>
      <c r="E2774">
        <v>1</v>
      </c>
      <c r="F2774" t="s">
        <v>270</v>
      </c>
      <c r="G2774">
        <v>0</v>
      </c>
      <c r="H2774">
        <v>0</v>
      </c>
      <c r="I2774">
        <v>1001980.26</v>
      </c>
      <c r="J2774" t="s">
        <v>282</v>
      </c>
      <c r="K2774" t="s">
        <v>181</v>
      </c>
      <c r="L2774" t="s">
        <v>182</v>
      </c>
    </row>
    <row r="2775" spans="1:12" x14ac:dyDescent="0.2">
      <c r="A2775" t="s">
        <v>2207</v>
      </c>
      <c r="B2775">
        <v>1</v>
      </c>
      <c r="C2775" t="s">
        <v>60</v>
      </c>
      <c r="D2775" t="s">
        <v>42</v>
      </c>
      <c r="E2775">
        <v>1</v>
      </c>
      <c r="F2775" t="s">
        <v>270</v>
      </c>
      <c r="G2775">
        <v>0</v>
      </c>
      <c r="H2775">
        <v>0</v>
      </c>
      <c r="I2775">
        <v>389403.13</v>
      </c>
      <c r="J2775" t="s">
        <v>282</v>
      </c>
      <c r="K2775" t="s">
        <v>43</v>
      </c>
      <c r="L2775" t="s">
        <v>44</v>
      </c>
    </row>
    <row r="2776" spans="1:12" x14ac:dyDescent="0.2">
      <c r="A2776" t="s">
        <v>2208</v>
      </c>
      <c r="B2776">
        <v>1</v>
      </c>
      <c r="C2776" t="s">
        <v>60</v>
      </c>
      <c r="D2776" t="s">
        <v>42</v>
      </c>
      <c r="E2776">
        <v>1</v>
      </c>
      <c r="F2776" t="s">
        <v>270</v>
      </c>
      <c r="G2776">
        <v>125000</v>
      </c>
      <c r="H2776">
        <v>23670000</v>
      </c>
      <c r="I2776">
        <v>0</v>
      </c>
      <c r="J2776">
        <v>0</v>
      </c>
      <c r="K2776" t="s">
        <v>349</v>
      </c>
      <c r="L2776" t="s">
        <v>350</v>
      </c>
    </row>
    <row r="2777" spans="1:12" x14ac:dyDescent="0.2">
      <c r="A2777" t="s">
        <v>2290</v>
      </c>
      <c r="B2777">
        <v>1</v>
      </c>
      <c r="C2777" t="s">
        <v>60</v>
      </c>
      <c r="D2777" t="s">
        <v>42</v>
      </c>
      <c r="E2777">
        <v>1</v>
      </c>
      <c r="F2777" t="s">
        <v>270</v>
      </c>
      <c r="G2777">
        <v>40000</v>
      </c>
      <c r="H2777">
        <v>2000000</v>
      </c>
      <c r="I2777">
        <v>376879.96</v>
      </c>
      <c r="J2777">
        <v>0.18843950000000001</v>
      </c>
      <c r="K2777" t="s">
        <v>373</v>
      </c>
      <c r="L2777" t="s">
        <v>374</v>
      </c>
    </row>
    <row r="2778" spans="1:12" x14ac:dyDescent="0.2">
      <c r="A2778" t="s">
        <v>294</v>
      </c>
      <c r="B2778">
        <v>1</v>
      </c>
      <c r="C2778" t="s">
        <v>60</v>
      </c>
      <c r="D2778" t="s">
        <v>42</v>
      </c>
      <c r="E2778">
        <v>1</v>
      </c>
      <c r="F2778" t="s">
        <v>270</v>
      </c>
      <c r="G2778">
        <v>10000</v>
      </c>
      <c r="H2778">
        <v>1018000</v>
      </c>
      <c r="I2778">
        <v>0</v>
      </c>
      <c r="J2778">
        <v>0</v>
      </c>
      <c r="K2778" t="s">
        <v>294</v>
      </c>
      <c r="L2778" t="s">
        <v>295</v>
      </c>
    </row>
    <row r="2779" spans="1:12" x14ac:dyDescent="0.2">
      <c r="A2779" t="s">
        <v>312</v>
      </c>
      <c r="B2779">
        <v>1</v>
      </c>
      <c r="C2779" t="s">
        <v>60</v>
      </c>
      <c r="D2779" t="s">
        <v>42</v>
      </c>
      <c r="E2779">
        <v>1</v>
      </c>
      <c r="F2779" t="s">
        <v>270</v>
      </c>
      <c r="G2779">
        <v>470000</v>
      </c>
      <c r="H2779">
        <v>1917000</v>
      </c>
      <c r="I2779">
        <v>0</v>
      </c>
      <c r="J2779">
        <v>0</v>
      </c>
      <c r="K2779" t="s">
        <v>312</v>
      </c>
      <c r="L2779" t="s">
        <v>313</v>
      </c>
    </row>
    <row r="2780" spans="1:12" x14ac:dyDescent="0.2">
      <c r="A2780" t="s">
        <v>2202</v>
      </c>
      <c r="B2780">
        <v>1</v>
      </c>
      <c r="C2780" t="s">
        <v>60</v>
      </c>
      <c r="D2780" t="s">
        <v>42</v>
      </c>
      <c r="E2780">
        <v>1</v>
      </c>
      <c r="F2780" t="s">
        <v>270</v>
      </c>
      <c r="G2780">
        <v>150100</v>
      </c>
      <c r="H2780">
        <v>1527000</v>
      </c>
      <c r="I2780">
        <v>0</v>
      </c>
      <c r="J2780">
        <v>0</v>
      </c>
      <c r="K2780" t="s">
        <v>199</v>
      </c>
      <c r="L2780" t="s">
        <v>200</v>
      </c>
    </row>
    <row r="2781" spans="1:12" x14ac:dyDescent="0.2">
      <c r="A2781" t="s">
        <v>719</v>
      </c>
      <c r="B2781">
        <v>1</v>
      </c>
      <c r="C2781" t="s">
        <v>60</v>
      </c>
      <c r="D2781" t="s">
        <v>42</v>
      </c>
      <c r="E2781">
        <v>1</v>
      </c>
      <c r="F2781" t="s">
        <v>270</v>
      </c>
      <c r="G2781">
        <v>50000</v>
      </c>
      <c r="H2781">
        <v>5840000</v>
      </c>
      <c r="I2781">
        <v>0</v>
      </c>
      <c r="J2781">
        <v>0</v>
      </c>
      <c r="K2781" t="s">
        <v>719</v>
      </c>
      <c r="L2781" t="s">
        <v>720</v>
      </c>
    </row>
    <row r="2782" spans="1:12" x14ac:dyDescent="0.2">
      <c r="A2782" t="s">
        <v>2296</v>
      </c>
      <c r="B2782">
        <v>1</v>
      </c>
      <c r="C2782" t="s">
        <v>60</v>
      </c>
      <c r="D2782" t="s">
        <v>42</v>
      </c>
      <c r="E2782">
        <v>1</v>
      </c>
      <c r="F2782" t="s">
        <v>270</v>
      </c>
      <c r="G2782">
        <v>18250</v>
      </c>
      <c r="H2782">
        <v>989000</v>
      </c>
      <c r="I2782">
        <v>0</v>
      </c>
      <c r="J2782">
        <v>0</v>
      </c>
      <c r="K2782" t="s">
        <v>24</v>
      </c>
      <c r="L2782" t="s">
        <v>25</v>
      </c>
    </row>
    <row r="2783" spans="1:12" x14ac:dyDescent="0.2">
      <c r="A2783" t="s">
        <v>2297</v>
      </c>
      <c r="B2783">
        <v>1</v>
      </c>
      <c r="C2783" t="s">
        <v>60</v>
      </c>
      <c r="D2783" t="s">
        <v>42</v>
      </c>
      <c r="E2783">
        <v>1</v>
      </c>
      <c r="F2783" t="s">
        <v>270</v>
      </c>
      <c r="G2783">
        <v>50500</v>
      </c>
      <c r="H2783">
        <v>1490000</v>
      </c>
      <c r="I2783">
        <v>0</v>
      </c>
      <c r="J2783">
        <v>0</v>
      </c>
      <c r="K2783" t="s">
        <v>316</v>
      </c>
      <c r="L2783" t="s">
        <v>317</v>
      </c>
    </row>
    <row r="2784" spans="1:12" x14ac:dyDescent="0.2">
      <c r="A2784" t="s">
        <v>2298</v>
      </c>
      <c r="B2784">
        <v>1</v>
      </c>
      <c r="C2784" t="s">
        <v>60</v>
      </c>
      <c r="D2784" t="s">
        <v>42</v>
      </c>
      <c r="E2784">
        <v>1</v>
      </c>
      <c r="F2784" t="s">
        <v>270</v>
      </c>
      <c r="G2784">
        <v>10000</v>
      </c>
      <c r="H2784">
        <v>318000</v>
      </c>
      <c r="I2784">
        <v>0</v>
      </c>
      <c r="J2784">
        <v>0</v>
      </c>
      <c r="K2784" t="s">
        <v>445</v>
      </c>
      <c r="L2784" t="s">
        <v>446</v>
      </c>
    </row>
    <row r="2785" spans="1:12" x14ac:dyDescent="0.2">
      <c r="A2785" t="s">
        <v>2166</v>
      </c>
      <c r="B2785">
        <v>1</v>
      </c>
      <c r="C2785" t="s">
        <v>60</v>
      </c>
      <c r="D2785" t="s">
        <v>42</v>
      </c>
      <c r="E2785">
        <v>1</v>
      </c>
      <c r="F2785" t="s">
        <v>270</v>
      </c>
      <c r="G2785">
        <v>10000</v>
      </c>
      <c r="H2785">
        <v>1284000</v>
      </c>
      <c r="I2785">
        <v>0</v>
      </c>
      <c r="J2785">
        <v>0</v>
      </c>
      <c r="K2785" t="s">
        <v>877</v>
      </c>
      <c r="L2785" t="s">
        <v>878</v>
      </c>
    </row>
    <row r="2786" spans="1:12" x14ac:dyDescent="0.2">
      <c r="A2786" t="s">
        <v>306</v>
      </c>
      <c r="B2786">
        <v>1</v>
      </c>
      <c r="C2786" t="s">
        <v>60</v>
      </c>
      <c r="D2786" t="s">
        <v>42</v>
      </c>
      <c r="E2786">
        <v>1</v>
      </c>
      <c r="F2786" t="s">
        <v>270</v>
      </c>
      <c r="G2786">
        <v>1000000</v>
      </c>
      <c r="H2786">
        <v>5765000</v>
      </c>
      <c r="I2786">
        <v>0</v>
      </c>
      <c r="J2786">
        <v>0</v>
      </c>
      <c r="K2786" t="s">
        <v>306</v>
      </c>
      <c r="L2786" t="s">
        <v>307</v>
      </c>
    </row>
    <row r="2787" spans="1:12" x14ac:dyDescent="0.2">
      <c r="A2787" t="s">
        <v>212</v>
      </c>
      <c r="B2787">
        <v>1</v>
      </c>
      <c r="C2787" t="s">
        <v>60</v>
      </c>
      <c r="D2787" t="s">
        <v>42</v>
      </c>
      <c r="E2787">
        <v>1</v>
      </c>
      <c r="F2787" t="s">
        <v>270</v>
      </c>
      <c r="G2787">
        <v>100000</v>
      </c>
      <c r="H2787">
        <v>845000</v>
      </c>
      <c r="I2787">
        <v>0</v>
      </c>
      <c r="J2787">
        <v>0</v>
      </c>
      <c r="K2787" t="s">
        <v>212</v>
      </c>
      <c r="L2787" t="s">
        <v>213</v>
      </c>
    </row>
    <row r="2788" spans="1:12" x14ac:dyDescent="0.2">
      <c r="A2788" t="s">
        <v>99</v>
      </c>
      <c r="B2788">
        <v>1</v>
      </c>
      <c r="C2788" t="s">
        <v>60</v>
      </c>
      <c r="D2788" t="s">
        <v>42</v>
      </c>
      <c r="E2788">
        <v>1</v>
      </c>
      <c r="F2788" t="s">
        <v>270</v>
      </c>
      <c r="G2788">
        <v>0</v>
      </c>
      <c r="H2788">
        <v>1298000</v>
      </c>
      <c r="I2788">
        <v>0</v>
      </c>
      <c r="J2788">
        <v>0</v>
      </c>
      <c r="K2788" t="s">
        <v>99</v>
      </c>
      <c r="L2788" t="s">
        <v>100</v>
      </c>
    </row>
    <row r="2789" spans="1:12" x14ac:dyDescent="0.2">
      <c r="A2789" t="s">
        <v>920</v>
      </c>
      <c r="B2789">
        <v>1</v>
      </c>
      <c r="C2789" t="s">
        <v>60</v>
      </c>
      <c r="D2789" t="s">
        <v>42</v>
      </c>
      <c r="E2789">
        <v>1</v>
      </c>
      <c r="F2789" t="s">
        <v>270</v>
      </c>
      <c r="G2789">
        <v>2000000</v>
      </c>
      <c r="H2789">
        <v>13930000</v>
      </c>
      <c r="I2789">
        <v>0</v>
      </c>
      <c r="J2789">
        <v>0</v>
      </c>
      <c r="K2789" t="s">
        <v>920</v>
      </c>
      <c r="L2789" t="s">
        <v>921</v>
      </c>
    </row>
    <row r="2790" spans="1:12" x14ac:dyDescent="0.2">
      <c r="A2790" t="s">
        <v>181</v>
      </c>
      <c r="B2790">
        <v>1</v>
      </c>
      <c r="C2790" t="s">
        <v>60</v>
      </c>
      <c r="D2790" t="s">
        <v>42</v>
      </c>
      <c r="E2790">
        <v>1</v>
      </c>
      <c r="F2790" t="s">
        <v>270</v>
      </c>
      <c r="G2790">
        <v>51200</v>
      </c>
      <c r="H2790">
        <v>747000</v>
      </c>
      <c r="I2790">
        <v>0</v>
      </c>
      <c r="J2790">
        <v>0</v>
      </c>
      <c r="K2790" t="s">
        <v>181</v>
      </c>
      <c r="L2790" t="s">
        <v>182</v>
      </c>
    </row>
    <row r="2791" spans="1:12" x14ac:dyDescent="0.2">
      <c r="A2791" t="s">
        <v>70</v>
      </c>
      <c r="B2791">
        <v>1</v>
      </c>
      <c r="C2791" t="s">
        <v>60</v>
      </c>
      <c r="D2791" t="s">
        <v>42</v>
      </c>
      <c r="E2791">
        <v>1</v>
      </c>
      <c r="F2791" t="s">
        <v>270</v>
      </c>
      <c r="G2791">
        <v>6000</v>
      </c>
      <c r="H2791">
        <v>801000</v>
      </c>
      <c r="I2791">
        <v>0</v>
      </c>
      <c r="J2791">
        <v>0</v>
      </c>
      <c r="K2791" t="s">
        <v>70</v>
      </c>
      <c r="L2791" t="s">
        <v>71</v>
      </c>
    </row>
    <row r="2792" spans="1:12" x14ac:dyDescent="0.2">
      <c r="A2792" t="s">
        <v>1910</v>
      </c>
      <c r="B2792">
        <v>1</v>
      </c>
      <c r="C2792" t="s">
        <v>60</v>
      </c>
      <c r="D2792" t="s">
        <v>42</v>
      </c>
      <c r="E2792">
        <v>1</v>
      </c>
      <c r="F2792" t="s">
        <v>270</v>
      </c>
      <c r="G2792">
        <v>80000</v>
      </c>
      <c r="H2792">
        <v>801000</v>
      </c>
      <c r="I2792">
        <v>0</v>
      </c>
      <c r="J2792">
        <v>0</v>
      </c>
      <c r="K2792" t="s">
        <v>1910</v>
      </c>
      <c r="L2792" t="s">
        <v>1911</v>
      </c>
    </row>
    <row r="2793" spans="1:12" x14ac:dyDescent="0.2">
      <c r="A2793" t="s">
        <v>2299</v>
      </c>
      <c r="B2793">
        <v>1</v>
      </c>
      <c r="C2793" t="s">
        <v>60</v>
      </c>
      <c r="D2793" t="s">
        <v>42</v>
      </c>
      <c r="E2793">
        <v>1</v>
      </c>
      <c r="F2793" t="s">
        <v>270</v>
      </c>
      <c r="G2793">
        <v>1000000</v>
      </c>
      <c r="H2793">
        <v>91228100</v>
      </c>
      <c r="I2793">
        <v>0</v>
      </c>
      <c r="J2793">
        <v>0</v>
      </c>
      <c r="K2793" t="s">
        <v>287</v>
      </c>
      <c r="L2793" t="s">
        <v>288</v>
      </c>
    </row>
    <row r="2794" spans="1:12" x14ac:dyDescent="0.2">
      <c r="A2794" t="s">
        <v>480</v>
      </c>
      <c r="B2794">
        <v>1</v>
      </c>
      <c r="C2794" t="s">
        <v>60</v>
      </c>
      <c r="D2794" t="s">
        <v>42</v>
      </c>
      <c r="E2794">
        <v>1</v>
      </c>
      <c r="F2794" t="s">
        <v>270</v>
      </c>
      <c r="G2794">
        <v>150000</v>
      </c>
      <c r="H2794">
        <v>12659000</v>
      </c>
      <c r="I2794">
        <v>0</v>
      </c>
      <c r="J2794">
        <v>0</v>
      </c>
      <c r="K2794" t="s">
        <v>480</v>
      </c>
      <c r="L2794" t="s">
        <v>481</v>
      </c>
    </row>
    <row r="2795" spans="1:12" x14ac:dyDescent="0.2">
      <c r="A2795" t="s">
        <v>143</v>
      </c>
      <c r="B2795">
        <v>1</v>
      </c>
      <c r="C2795" t="s">
        <v>60</v>
      </c>
      <c r="D2795" t="s">
        <v>42</v>
      </c>
      <c r="E2795">
        <v>1</v>
      </c>
      <c r="F2795" t="s">
        <v>270</v>
      </c>
      <c r="G2795">
        <v>50000</v>
      </c>
      <c r="H2795">
        <v>375000</v>
      </c>
      <c r="I2795">
        <v>0</v>
      </c>
      <c r="J2795">
        <v>0</v>
      </c>
      <c r="K2795" t="s">
        <v>143</v>
      </c>
      <c r="L2795" t="s">
        <v>144</v>
      </c>
    </row>
    <row r="2796" spans="1:12" x14ac:dyDescent="0.2">
      <c r="A2796" t="s">
        <v>108</v>
      </c>
      <c r="B2796">
        <v>1</v>
      </c>
      <c r="C2796" t="s">
        <v>60</v>
      </c>
      <c r="D2796" t="s">
        <v>42</v>
      </c>
      <c r="E2796">
        <v>1</v>
      </c>
      <c r="F2796" t="s">
        <v>270</v>
      </c>
      <c r="G2796">
        <v>50000</v>
      </c>
      <c r="H2796">
        <v>664000</v>
      </c>
      <c r="I2796">
        <v>0</v>
      </c>
      <c r="J2796">
        <v>0</v>
      </c>
      <c r="K2796" t="s">
        <v>108</v>
      </c>
      <c r="L2796" t="s">
        <v>109</v>
      </c>
    </row>
    <row r="2797" spans="1:12" x14ac:dyDescent="0.2">
      <c r="A2797" t="s">
        <v>216</v>
      </c>
      <c r="B2797">
        <v>1</v>
      </c>
      <c r="C2797" t="s">
        <v>60</v>
      </c>
      <c r="D2797" t="s">
        <v>42</v>
      </c>
      <c r="E2797">
        <v>1</v>
      </c>
      <c r="F2797" t="s">
        <v>270</v>
      </c>
      <c r="G2797">
        <v>600000</v>
      </c>
      <c r="H2797">
        <v>3162000</v>
      </c>
      <c r="I2797">
        <v>0</v>
      </c>
      <c r="J2797">
        <v>0</v>
      </c>
      <c r="K2797" t="s">
        <v>216</v>
      </c>
      <c r="L2797" t="s">
        <v>217</v>
      </c>
    </row>
    <row r="2798" spans="1:12" x14ac:dyDescent="0.2">
      <c r="A2798" t="s">
        <v>422</v>
      </c>
      <c r="B2798">
        <v>1</v>
      </c>
      <c r="C2798" t="s">
        <v>60</v>
      </c>
      <c r="D2798" t="s">
        <v>42</v>
      </c>
      <c r="E2798">
        <v>1</v>
      </c>
      <c r="F2798" t="s">
        <v>270</v>
      </c>
      <c r="G2798">
        <v>10000</v>
      </c>
      <c r="H2798">
        <v>770000</v>
      </c>
      <c r="I2798">
        <v>0</v>
      </c>
      <c r="J2798">
        <v>0</v>
      </c>
      <c r="K2798" t="s">
        <v>422</v>
      </c>
      <c r="L2798" t="s">
        <v>423</v>
      </c>
    </row>
    <row r="2799" spans="1:12" x14ac:dyDescent="0.2">
      <c r="A2799" t="s">
        <v>2300</v>
      </c>
      <c r="B2799">
        <v>1</v>
      </c>
      <c r="C2799" t="s">
        <v>60</v>
      </c>
      <c r="D2799" t="s">
        <v>42</v>
      </c>
      <c r="E2799">
        <v>1</v>
      </c>
      <c r="F2799" t="s">
        <v>270</v>
      </c>
      <c r="G2799">
        <v>603000</v>
      </c>
      <c r="H2799">
        <v>4477000</v>
      </c>
      <c r="I2799">
        <v>0</v>
      </c>
      <c r="J2799">
        <v>0</v>
      </c>
      <c r="K2799" t="s">
        <v>124</v>
      </c>
      <c r="L2799" t="s">
        <v>125</v>
      </c>
    </row>
    <row r="2800" spans="1:12" x14ac:dyDescent="0.2">
      <c r="A2800" t="s">
        <v>251</v>
      </c>
      <c r="B2800">
        <v>1</v>
      </c>
      <c r="C2800" t="s">
        <v>60</v>
      </c>
      <c r="D2800" t="s">
        <v>42</v>
      </c>
      <c r="E2800">
        <v>1</v>
      </c>
      <c r="F2800" t="s">
        <v>270</v>
      </c>
      <c r="G2800">
        <v>30000</v>
      </c>
      <c r="H2800">
        <v>1945500</v>
      </c>
      <c r="I2800">
        <v>0</v>
      </c>
      <c r="J2800">
        <v>0</v>
      </c>
      <c r="K2800" t="s">
        <v>251</v>
      </c>
      <c r="L2800" t="s">
        <v>252</v>
      </c>
    </row>
    <row r="2801" spans="1:12" x14ac:dyDescent="0.2">
      <c r="A2801" t="s">
        <v>175</v>
      </c>
      <c r="B2801">
        <v>1</v>
      </c>
      <c r="C2801" t="s">
        <v>60</v>
      </c>
      <c r="D2801" t="s">
        <v>42</v>
      </c>
      <c r="E2801">
        <v>1</v>
      </c>
      <c r="F2801" t="s">
        <v>270</v>
      </c>
      <c r="G2801">
        <v>150000</v>
      </c>
      <c r="H2801">
        <v>6199000</v>
      </c>
      <c r="I2801">
        <v>0</v>
      </c>
      <c r="J2801">
        <v>0</v>
      </c>
      <c r="K2801" t="s">
        <v>175</v>
      </c>
      <c r="L2801" t="s">
        <v>176</v>
      </c>
    </row>
    <row r="2802" spans="1:12" x14ac:dyDescent="0.2">
      <c r="A2802" t="s">
        <v>2301</v>
      </c>
      <c r="B2802">
        <v>1</v>
      </c>
      <c r="C2802" t="s">
        <v>60</v>
      </c>
      <c r="D2802" t="s">
        <v>42</v>
      </c>
      <c r="E2802">
        <v>1</v>
      </c>
      <c r="F2802" t="s">
        <v>270</v>
      </c>
      <c r="G2802">
        <v>62000</v>
      </c>
      <c r="H2802">
        <v>3286000</v>
      </c>
      <c r="I2802">
        <v>0</v>
      </c>
      <c r="J2802">
        <v>0</v>
      </c>
      <c r="K2802" t="s">
        <v>491</v>
      </c>
      <c r="L2802" t="s">
        <v>492</v>
      </c>
    </row>
    <row r="2803" spans="1:12" x14ac:dyDescent="0.2">
      <c r="A2803" t="s">
        <v>33</v>
      </c>
      <c r="B2803">
        <v>1</v>
      </c>
      <c r="C2803" t="s">
        <v>60</v>
      </c>
      <c r="D2803" t="s">
        <v>42</v>
      </c>
      <c r="E2803">
        <v>1</v>
      </c>
      <c r="F2803" t="s">
        <v>270</v>
      </c>
      <c r="G2803">
        <v>60000</v>
      </c>
      <c r="H2803">
        <v>1072000</v>
      </c>
      <c r="I2803">
        <v>0</v>
      </c>
      <c r="J2803">
        <v>0</v>
      </c>
      <c r="K2803" t="s">
        <v>33</v>
      </c>
      <c r="L2803" t="s">
        <v>34</v>
      </c>
    </row>
    <row r="2804" spans="1:12" x14ac:dyDescent="0.2">
      <c r="A2804" t="s">
        <v>112</v>
      </c>
      <c r="B2804">
        <v>1</v>
      </c>
      <c r="C2804" t="s">
        <v>60</v>
      </c>
      <c r="D2804" t="s">
        <v>42</v>
      </c>
      <c r="E2804">
        <v>1</v>
      </c>
      <c r="F2804" t="s">
        <v>270</v>
      </c>
      <c r="G2804">
        <v>0</v>
      </c>
      <c r="H2804">
        <v>1569000</v>
      </c>
      <c r="I2804">
        <v>0</v>
      </c>
      <c r="J2804">
        <v>0</v>
      </c>
      <c r="K2804" t="s">
        <v>112</v>
      </c>
      <c r="L2804" t="s">
        <v>113</v>
      </c>
    </row>
    <row r="2805" spans="1:12" x14ac:dyDescent="0.2">
      <c r="A2805" t="s">
        <v>445</v>
      </c>
      <c r="B2805">
        <v>1</v>
      </c>
      <c r="C2805" t="s">
        <v>60</v>
      </c>
      <c r="D2805" t="s">
        <v>42</v>
      </c>
      <c r="E2805">
        <v>1</v>
      </c>
      <c r="F2805" t="s">
        <v>270</v>
      </c>
      <c r="G2805">
        <v>50200</v>
      </c>
      <c r="H2805">
        <v>649000</v>
      </c>
      <c r="I2805">
        <v>0</v>
      </c>
      <c r="J2805">
        <v>0</v>
      </c>
      <c r="K2805" t="s">
        <v>445</v>
      </c>
      <c r="L2805" t="s">
        <v>446</v>
      </c>
    </row>
    <row r="2806" spans="1:12" x14ac:dyDescent="0.2">
      <c r="A2806" t="s">
        <v>920</v>
      </c>
      <c r="B2806">
        <v>1</v>
      </c>
      <c r="C2806" t="s">
        <v>60</v>
      </c>
      <c r="D2806" t="s">
        <v>42</v>
      </c>
      <c r="E2806">
        <v>1</v>
      </c>
      <c r="F2806" t="s">
        <v>270</v>
      </c>
      <c r="G2806">
        <v>600000</v>
      </c>
      <c r="H2806">
        <v>6962000</v>
      </c>
      <c r="I2806">
        <v>0</v>
      </c>
      <c r="J2806">
        <v>0</v>
      </c>
      <c r="K2806" t="s">
        <v>920</v>
      </c>
      <c r="L2806" t="s">
        <v>921</v>
      </c>
    </row>
    <row r="2807" spans="1:12" x14ac:dyDescent="0.2">
      <c r="A2807" t="s">
        <v>175</v>
      </c>
      <c r="B2807">
        <v>1</v>
      </c>
      <c r="C2807" t="s">
        <v>60</v>
      </c>
      <c r="D2807" t="s">
        <v>42</v>
      </c>
      <c r="E2807">
        <v>1</v>
      </c>
      <c r="F2807" t="s">
        <v>270</v>
      </c>
      <c r="G2807">
        <v>0</v>
      </c>
      <c r="H2807">
        <v>3109000</v>
      </c>
      <c r="I2807">
        <v>0</v>
      </c>
      <c r="J2807">
        <v>0</v>
      </c>
      <c r="K2807" t="s">
        <v>175</v>
      </c>
      <c r="L2807" t="s">
        <v>176</v>
      </c>
    </row>
    <row r="2808" spans="1:12" x14ac:dyDescent="0.2">
      <c r="A2808" t="s">
        <v>136</v>
      </c>
      <c r="B2808">
        <v>1</v>
      </c>
      <c r="C2808" t="s">
        <v>60</v>
      </c>
      <c r="D2808" t="s">
        <v>42</v>
      </c>
      <c r="E2808">
        <v>1</v>
      </c>
      <c r="F2808" t="s">
        <v>270</v>
      </c>
      <c r="G2808">
        <v>500000</v>
      </c>
      <c r="H2808">
        <v>34144000</v>
      </c>
      <c r="I2808">
        <v>0</v>
      </c>
      <c r="J2808">
        <v>0</v>
      </c>
      <c r="K2808" t="s">
        <v>136</v>
      </c>
      <c r="L2808" t="s">
        <v>137</v>
      </c>
    </row>
    <row r="2809" spans="1:12" x14ac:dyDescent="0.2">
      <c r="A2809" t="s">
        <v>92</v>
      </c>
      <c r="B2809">
        <v>1</v>
      </c>
      <c r="C2809" t="s">
        <v>60</v>
      </c>
      <c r="D2809" t="s">
        <v>42</v>
      </c>
      <c r="E2809">
        <v>1</v>
      </c>
      <c r="F2809" t="s">
        <v>270</v>
      </c>
      <c r="G2809">
        <v>25000</v>
      </c>
      <c r="H2809">
        <v>2380000</v>
      </c>
      <c r="I2809">
        <v>0</v>
      </c>
      <c r="J2809">
        <v>0</v>
      </c>
      <c r="K2809" t="s">
        <v>92</v>
      </c>
      <c r="L2809" t="s">
        <v>93</v>
      </c>
    </row>
    <row r="2810" spans="1:12" x14ac:dyDescent="0.2">
      <c r="A2810" t="s">
        <v>2295</v>
      </c>
      <c r="B2810">
        <v>1</v>
      </c>
      <c r="C2810" t="s">
        <v>60</v>
      </c>
      <c r="D2810" t="s">
        <v>42</v>
      </c>
      <c r="E2810">
        <v>1</v>
      </c>
      <c r="F2810" t="s">
        <v>270</v>
      </c>
      <c r="G2810">
        <v>655000</v>
      </c>
      <c r="H2810">
        <v>4995000</v>
      </c>
      <c r="I2810">
        <v>0</v>
      </c>
      <c r="J2810">
        <v>0</v>
      </c>
      <c r="K2810" t="s">
        <v>133</v>
      </c>
      <c r="L2810" t="s">
        <v>134</v>
      </c>
    </row>
    <row r="2811" spans="1:12" x14ac:dyDescent="0.2">
      <c r="A2811" t="s">
        <v>422</v>
      </c>
      <c r="B2811">
        <v>1</v>
      </c>
      <c r="C2811" t="s">
        <v>60</v>
      </c>
      <c r="D2811" t="s">
        <v>42</v>
      </c>
      <c r="E2811">
        <v>1</v>
      </c>
      <c r="F2811" t="s">
        <v>270</v>
      </c>
      <c r="G2811">
        <v>0</v>
      </c>
      <c r="H2811">
        <v>2196000</v>
      </c>
      <c r="I2811">
        <v>0</v>
      </c>
      <c r="J2811">
        <v>0</v>
      </c>
      <c r="K2811" t="s">
        <v>422</v>
      </c>
      <c r="L2811" t="s">
        <v>423</v>
      </c>
    </row>
    <row r="2812" spans="1:12" x14ac:dyDescent="0.2">
      <c r="A2812" t="s">
        <v>330</v>
      </c>
      <c r="B2812">
        <v>1</v>
      </c>
      <c r="C2812" t="s">
        <v>60</v>
      </c>
      <c r="D2812" t="s">
        <v>42</v>
      </c>
      <c r="E2812">
        <v>1</v>
      </c>
      <c r="F2812" t="s">
        <v>270</v>
      </c>
      <c r="G2812">
        <v>250000</v>
      </c>
      <c r="H2812">
        <v>19092000</v>
      </c>
      <c r="I2812">
        <v>0</v>
      </c>
      <c r="J2812">
        <v>0</v>
      </c>
      <c r="K2812" t="s">
        <v>330</v>
      </c>
      <c r="L2812" t="s">
        <v>331</v>
      </c>
    </row>
    <row r="2813" spans="1:12" x14ac:dyDescent="0.2">
      <c r="A2813" t="s">
        <v>2302</v>
      </c>
      <c r="B2813">
        <v>1</v>
      </c>
      <c r="C2813" t="s">
        <v>60</v>
      </c>
      <c r="D2813" t="s">
        <v>42</v>
      </c>
      <c r="E2813">
        <v>1</v>
      </c>
      <c r="F2813" t="s">
        <v>270</v>
      </c>
      <c r="G2813">
        <v>5000000</v>
      </c>
      <c r="H2813">
        <v>69505000</v>
      </c>
      <c r="I2813">
        <v>0</v>
      </c>
      <c r="J2813">
        <v>0</v>
      </c>
      <c r="K2813" t="s">
        <v>592</v>
      </c>
      <c r="L2813" t="s">
        <v>593</v>
      </c>
    </row>
    <row r="2814" spans="1:12" x14ac:dyDescent="0.2">
      <c r="A2814" t="s">
        <v>2202</v>
      </c>
      <c r="B2814">
        <v>1</v>
      </c>
      <c r="C2814" t="s">
        <v>60</v>
      </c>
      <c r="D2814" t="s">
        <v>42</v>
      </c>
      <c r="E2814">
        <v>1</v>
      </c>
      <c r="F2814" t="s">
        <v>270</v>
      </c>
      <c r="G2814">
        <v>40000</v>
      </c>
      <c r="H2814">
        <v>424000</v>
      </c>
      <c r="I2814">
        <v>0</v>
      </c>
      <c r="J2814">
        <v>0</v>
      </c>
      <c r="K2814" t="s">
        <v>199</v>
      </c>
      <c r="L2814" t="s">
        <v>200</v>
      </c>
    </row>
    <row r="2815" spans="1:12" x14ac:dyDescent="0.2">
      <c r="A2815" t="s">
        <v>140</v>
      </c>
      <c r="B2815">
        <v>1</v>
      </c>
      <c r="C2815" t="s">
        <v>60</v>
      </c>
      <c r="D2815" t="s">
        <v>42</v>
      </c>
      <c r="E2815">
        <v>1</v>
      </c>
      <c r="F2815" t="s">
        <v>270</v>
      </c>
      <c r="G2815">
        <v>9000</v>
      </c>
      <c r="H2815">
        <v>280000</v>
      </c>
      <c r="I2815">
        <v>0</v>
      </c>
      <c r="J2815">
        <v>0</v>
      </c>
      <c r="K2815" t="s">
        <v>140</v>
      </c>
      <c r="L2815" t="s">
        <v>141</v>
      </c>
    </row>
    <row r="2816" spans="1:12" x14ac:dyDescent="0.2">
      <c r="A2816" t="s">
        <v>422</v>
      </c>
      <c r="B2816">
        <v>1</v>
      </c>
      <c r="C2816" t="s">
        <v>60</v>
      </c>
      <c r="D2816" t="s">
        <v>42</v>
      </c>
      <c r="E2816">
        <v>1</v>
      </c>
      <c r="F2816" t="s">
        <v>270</v>
      </c>
      <c r="G2816">
        <v>2000</v>
      </c>
      <c r="H2816">
        <v>275000</v>
      </c>
      <c r="I2816">
        <v>0</v>
      </c>
      <c r="J2816">
        <v>0</v>
      </c>
      <c r="K2816" t="s">
        <v>422</v>
      </c>
      <c r="L2816" t="s">
        <v>423</v>
      </c>
    </row>
    <row r="2817" spans="1:12" x14ac:dyDescent="0.2">
      <c r="A2817" t="s">
        <v>306</v>
      </c>
      <c r="B2817">
        <v>1</v>
      </c>
      <c r="C2817" t="s">
        <v>60</v>
      </c>
      <c r="D2817" t="s">
        <v>42</v>
      </c>
      <c r="E2817">
        <v>1</v>
      </c>
      <c r="F2817" t="s">
        <v>270</v>
      </c>
      <c r="G2817">
        <v>50000</v>
      </c>
      <c r="H2817">
        <v>1235000</v>
      </c>
      <c r="I2817">
        <v>0</v>
      </c>
      <c r="J2817">
        <v>0</v>
      </c>
      <c r="K2817" t="s">
        <v>306</v>
      </c>
      <c r="L2817" t="s">
        <v>307</v>
      </c>
    </row>
    <row r="2818" spans="1:12" x14ac:dyDescent="0.2">
      <c r="A2818" t="s">
        <v>39</v>
      </c>
      <c r="B2818">
        <v>1</v>
      </c>
      <c r="C2818" t="s">
        <v>60</v>
      </c>
      <c r="D2818" t="s">
        <v>42</v>
      </c>
      <c r="E2818">
        <v>1</v>
      </c>
      <c r="F2818" t="s">
        <v>270</v>
      </c>
      <c r="G2818">
        <v>250000</v>
      </c>
      <c r="H2818">
        <v>20967000</v>
      </c>
      <c r="I2818">
        <v>0</v>
      </c>
      <c r="J2818">
        <v>0</v>
      </c>
      <c r="K2818" t="s">
        <v>39</v>
      </c>
      <c r="L2818" t="s">
        <v>40</v>
      </c>
    </row>
    <row r="2819" spans="1:12" x14ac:dyDescent="0.2">
      <c r="A2819" t="s">
        <v>2303</v>
      </c>
      <c r="B2819">
        <v>1</v>
      </c>
      <c r="C2819" t="s">
        <v>60</v>
      </c>
      <c r="D2819" t="s">
        <v>42</v>
      </c>
      <c r="E2819">
        <v>1</v>
      </c>
      <c r="F2819" t="s">
        <v>270</v>
      </c>
      <c r="G2819">
        <v>378000</v>
      </c>
      <c r="H2819">
        <v>28420000</v>
      </c>
      <c r="I2819">
        <v>0</v>
      </c>
      <c r="J2819">
        <v>0</v>
      </c>
      <c r="K2819" t="s">
        <v>112</v>
      </c>
      <c r="L2819" t="s">
        <v>113</v>
      </c>
    </row>
    <row r="2820" spans="1:12" x14ac:dyDescent="0.2">
      <c r="A2820" t="s">
        <v>480</v>
      </c>
      <c r="B2820">
        <v>1</v>
      </c>
      <c r="C2820" t="s">
        <v>60</v>
      </c>
      <c r="D2820" t="s">
        <v>42</v>
      </c>
      <c r="E2820">
        <v>1</v>
      </c>
      <c r="F2820" t="s">
        <v>270</v>
      </c>
      <c r="G2820">
        <v>250000</v>
      </c>
      <c r="H2820">
        <v>12037000</v>
      </c>
      <c r="I2820">
        <v>0</v>
      </c>
      <c r="J2820">
        <v>0</v>
      </c>
      <c r="K2820" t="s">
        <v>480</v>
      </c>
      <c r="L2820" t="s">
        <v>481</v>
      </c>
    </row>
    <row r="2821" spans="1:12" x14ac:dyDescent="0.2">
      <c r="A2821" t="s">
        <v>312</v>
      </c>
      <c r="B2821">
        <v>1</v>
      </c>
      <c r="C2821" t="s">
        <v>60</v>
      </c>
      <c r="D2821" t="s">
        <v>42</v>
      </c>
      <c r="E2821">
        <v>1</v>
      </c>
      <c r="F2821" t="s">
        <v>270</v>
      </c>
      <c r="G2821">
        <v>0</v>
      </c>
      <c r="H2821">
        <v>428000</v>
      </c>
      <c r="I2821">
        <v>0</v>
      </c>
      <c r="J2821">
        <v>0</v>
      </c>
      <c r="K2821" t="s">
        <v>312</v>
      </c>
      <c r="L2821" t="s">
        <v>313</v>
      </c>
    </row>
    <row r="2822" spans="1:12" x14ac:dyDescent="0.2">
      <c r="A2822" t="s">
        <v>320</v>
      </c>
      <c r="B2822">
        <v>1</v>
      </c>
      <c r="C2822" t="s">
        <v>60</v>
      </c>
      <c r="D2822" t="s">
        <v>42</v>
      </c>
      <c r="E2822">
        <v>1</v>
      </c>
      <c r="F2822" t="s">
        <v>270</v>
      </c>
      <c r="G2822">
        <v>231000</v>
      </c>
      <c r="H2822">
        <v>3508000</v>
      </c>
      <c r="I2822">
        <v>0</v>
      </c>
      <c r="J2822">
        <v>0</v>
      </c>
      <c r="K2822" t="s">
        <v>320</v>
      </c>
      <c r="L2822" t="s">
        <v>321</v>
      </c>
    </row>
    <row r="2823" spans="1:12" x14ac:dyDescent="0.2">
      <c r="A2823" t="s">
        <v>437</v>
      </c>
      <c r="B2823">
        <v>1</v>
      </c>
      <c r="C2823" t="s">
        <v>60</v>
      </c>
      <c r="D2823" t="s">
        <v>42</v>
      </c>
      <c r="E2823">
        <v>1</v>
      </c>
      <c r="F2823" t="s">
        <v>270</v>
      </c>
      <c r="G2823">
        <v>54200</v>
      </c>
      <c r="H2823">
        <v>2409500</v>
      </c>
      <c r="I2823">
        <v>0</v>
      </c>
      <c r="J2823">
        <v>0</v>
      </c>
      <c r="K2823" t="s">
        <v>437</v>
      </c>
      <c r="L2823" t="s">
        <v>438</v>
      </c>
    </row>
    <row r="2824" spans="1:12" x14ac:dyDescent="0.2">
      <c r="A2824" t="s">
        <v>99</v>
      </c>
      <c r="B2824">
        <v>1</v>
      </c>
      <c r="C2824" t="s">
        <v>60</v>
      </c>
      <c r="D2824" t="s">
        <v>42</v>
      </c>
      <c r="E2824">
        <v>1</v>
      </c>
      <c r="F2824" t="s">
        <v>270</v>
      </c>
      <c r="G2824">
        <v>16000</v>
      </c>
      <c r="H2824">
        <v>1374000</v>
      </c>
      <c r="I2824">
        <v>0</v>
      </c>
      <c r="J2824">
        <v>0</v>
      </c>
      <c r="K2824" t="s">
        <v>99</v>
      </c>
      <c r="L2824" t="s">
        <v>100</v>
      </c>
    </row>
    <row r="2825" spans="1:12" x14ac:dyDescent="0.2">
      <c r="A2825" t="s">
        <v>2208</v>
      </c>
      <c r="B2825">
        <v>1</v>
      </c>
      <c r="C2825" t="s">
        <v>60</v>
      </c>
      <c r="D2825" t="s">
        <v>42</v>
      </c>
      <c r="E2825">
        <v>1</v>
      </c>
      <c r="F2825" t="s">
        <v>270</v>
      </c>
      <c r="G2825">
        <v>125000</v>
      </c>
      <c r="H2825">
        <v>3470000</v>
      </c>
      <c r="I2825">
        <v>0</v>
      </c>
      <c r="J2825">
        <v>0</v>
      </c>
      <c r="K2825" t="s">
        <v>349</v>
      </c>
      <c r="L2825" t="s">
        <v>350</v>
      </c>
    </row>
    <row r="2826" spans="1:12" x14ac:dyDescent="0.2">
      <c r="A2826" t="s">
        <v>2304</v>
      </c>
      <c r="B2826">
        <v>1</v>
      </c>
      <c r="C2826" t="s">
        <v>60</v>
      </c>
      <c r="D2826" t="s">
        <v>42</v>
      </c>
      <c r="E2826">
        <v>1</v>
      </c>
      <c r="F2826" t="s">
        <v>270</v>
      </c>
      <c r="G2826">
        <v>42000</v>
      </c>
      <c r="H2826">
        <v>274000</v>
      </c>
      <c r="I2826">
        <v>0</v>
      </c>
      <c r="J2826">
        <v>0</v>
      </c>
      <c r="K2826" t="s">
        <v>199</v>
      </c>
      <c r="L2826" t="s">
        <v>200</v>
      </c>
    </row>
    <row r="2827" spans="1:12" x14ac:dyDescent="0.2">
      <c r="A2827" t="s">
        <v>119</v>
      </c>
      <c r="B2827">
        <v>1</v>
      </c>
      <c r="C2827" t="s">
        <v>60</v>
      </c>
      <c r="D2827" t="s">
        <v>42</v>
      </c>
      <c r="E2827">
        <v>1</v>
      </c>
      <c r="F2827" t="s">
        <v>270</v>
      </c>
      <c r="G2827">
        <v>50000</v>
      </c>
      <c r="H2827">
        <v>1709000</v>
      </c>
      <c r="I2827">
        <v>0</v>
      </c>
      <c r="J2827">
        <v>0</v>
      </c>
      <c r="K2827" t="s">
        <v>119</v>
      </c>
      <c r="L2827" t="s">
        <v>120</v>
      </c>
    </row>
    <row r="2828" spans="1:12" x14ac:dyDescent="0.2">
      <c r="A2828" t="s">
        <v>300</v>
      </c>
      <c r="B2828">
        <v>1</v>
      </c>
      <c r="C2828" t="s">
        <v>60</v>
      </c>
      <c r="D2828" t="s">
        <v>42</v>
      </c>
      <c r="E2828">
        <v>1</v>
      </c>
      <c r="F2828" t="s">
        <v>270</v>
      </c>
      <c r="G2828">
        <v>27000</v>
      </c>
      <c r="H2828">
        <v>96000</v>
      </c>
      <c r="I2828">
        <v>0</v>
      </c>
      <c r="J2828">
        <v>0</v>
      </c>
      <c r="K2828" t="s">
        <v>300</v>
      </c>
      <c r="L2828" t="s">
        <v>301</v>
      </c>
    </row>
    <row r="2829" spans="1:12" x14ac:dyDescent="0.2">
      <c r="A2829" t="s">
        <v>2305</v>
      </c>
      <c r="B2829">
        <v>1</v>
      </c>
      <c r="C2829" t="s">
        <v>60</v>
      </c>
      <c r="D2829" t="s">
        <v>42</v>
      </c>
      <c r="E2829">
        <v>1</v>
      </c>
      <c r="F2829" t="s">
        <v>270</v>
      </c>
      <c r="G2829">
        <v>1000000</v>
      </c>
      <c r="H2829">
        <v>136024300</v>
      </c>
      <c r="I2829">
        <v>0</v>
      </c>
      <c r="J2829">
        <v>0</v>
      </c>
      <c r="K2829" t="s">
        <v>536</v>
      </c>
      <c r="L2829" t="s">
        <v>537</v>
      </c>
    </row>
    <row r="2830" spans="1:12" x14ac:dyDescent="0.2">
      <c r="A2830" t="s">
        <v>1456</v>
      </c>
      <c r="B2830">
        <v>1</v>
      </c>
      <c r="C2830" t="s">
        <v>60</v>
      </c>
      <c r="D2830" t="s">
        <v>42</v>
      </c>
      <c r="E2830">
        <v>1</v>
      </c>
      <c r="F2830" t="s">
        <v>270</v>
      </c>
      <c r="G2830">
        <v>540000</v>
      </c>
      <c r="H2830">
        <v>5711000</v>
      </c>
      <c r="I2830">
        <v>0</v>
      </c>
      <c r="J2830">
        <v>0</v>
      </c>
      <c r="K2830" t="s">
        <v>1456</v>
      </c>
      <c r="L2830" t="s">
        <v>1457</v>
      </c>
    </row>
    <row r="2831" spans="1:12" x14ac:dyDescent="0.2">
      <c r="A2831" t="s">
        <v>227</v>
      </c>
      <c r="B2831">
        <v>1</v>
      </c>
      <c r="C2831" t="s">
        <v>60</v>
      </c>
      <c r="D2831" t="s">
        <v>42</v>
      </c>
      <c r="E2831">
        <v>1</v>
      </c>
      <c r="F2831" t="s">
        <v>270</v>
      </c>
      <c r="G2831">
        <v>10000</v>
      </c>
      <c r="H2831">
        <v>513000</v>
      </c>
      <c r="I2831">
        <v>0</v>
      </c>
      <c r="J2831">
        <v>0</v>
      </c>
      <c r="K2831" t="s">
        <v>227</v>
      </c>
      <c r="L2831" t="s">
        <v>228</v>
      </c>
    </row>
    <row r="2832" spans="1:12" x14ac:dyDescent="0.2">
      <c r="A2832" t="s">
        <v>92</v>
      </c>
      <c r="B2832">
        <v>1</v>
      </c>
      <c r="C2832" t="s">
        <v>60</v>
      </c>
      <c r="D2832" t="s">
        <v>42</v>
      </c>
      <c r="E2832">
        <v>1</v>
      </c>
      <c r="F2832" t="s">
        <v>270</v>
      </c>
      <c r="G2832">
        <v>120000</v>
      </c>
      <c r="H2832">
        <v>1587000</v>
      </c>
      <c r="I2832">
        <v>0</v>
      </c>
      <c r="J2832">
        <v>0</v>
      </c>
      <c r="K2832" t="s">
        <v>92</v>
      </c>
      <c r="L2832" t="s">
        <v>93</v>
      </c>
    </row>
    <row r="2833" spans="1:12" x14ac:dyDescent="0.2">
      <c r="A2833" t="s">
        <v>181</v>
      </c>
      <c r="B2833">
        <v>1</v>
      </c>
      <c r="C2833" t="s">
        <v>60</v>
      </c>
      <c r="D2833" t="s">
        <v>42</v>
      </c>
      <c r="E2833">
        <v>1</v>
      </c>
      <c r="F2833" t="s">
        <v>270</v>
      </c>
      <c r="G2833">
        <v>250000</v>
      </c>
      <c r="H2833">
        <v>0</v>
      </c>
      <c r="I2833">
        <v>0</v>
      </c>
      <c r="J2833" t="s">
        <v>282</v>
      </c>
      <c r="K2833" t="s">
        <v>181</v>
      </c>
      <c r="L2833" t="s">
        <v>182</v>
      </c>
    </row>
    <row r="2834" spans="1:12" x14ac:dyDescent="0.2">
      <c r="A2834" t="s">
        <v>312</v>
      </c>
      <c r="B2834">
        <v>1</v>
      </c>
      <c r="C2834" t="s">
        <v>60</v>
      </c>
      <c r="D2834" t="s">
        <v>42</v>
      </c>
      <c r="E2834">
        <v>1</v>
      </c>
      <c r="F2834" t="s">
        <v>270</v>
      </c>
      <c r="G2834">
        <v>1000000</v>
      </c>
      <c r="H2834">
        <v>4462000</v>
      </c>
      <c r="I2834">
        <v>0</v>
      </c>
      <c r="J2834">
        <v>0</v>
      </c>
      <c r="K2834" t="s">
        <v>312</v>
      </c>
      <c r="L2834" t="s">
        <v>313</v>
      </c>
    </row>
    <row r="2835" spans="1:12" x14ac:dyDescent="0.2">
      <c r="A2835" t="s">
        <v>99</v>
      </c>
      <c r="B2835">
        <v>1</v>
      </c>
      <c r="C2835" t="s">
        <v>60</v>
      </c>
      <c r="D2835" t="s">
        <v>42</v>
      </c>
      <c r="E2835">
        <v>1</v>
      </c>
      <c r="F2835" t="s">
        <v>270</v>
      </c>
      <c r="G2835">
        <v>50000</v>
      </c>
      <c r="H2835">
        <v>2873000</v>
      </c>
      <c r="I2835">
        <v>0</v>
      </c>
      <c r="J2835">
        <v>0</v>
      </c>
      <c r="K2835" t="s">
        <v>99</v>
      </c>
      <c r="L2835" t="s">
        <v>100</v>
      </c>
    </row>
    <row r="2836" spans="1:12" x14ac:dyDescent="0.2">
      <c r="A2836" t="s">
        <v>57</v>
      </c>
      <c r="B2836">
        <v>1</v>
      </c>
      <c r="C2836" t="s">
        <v>60</v>
      </c>
      <c r="D2836" t="s">
        <v>42</v>
      </c>
      <c r="E2836">
        <v>1</v>
      </c>
      <c r="F2836" t="s">
        <v>270</v>
      </c>
      <c r="G2836">
        <v>43000</v>
      </c>
      <c r="H2836">
        <v>2040000</v>
      </c>
      <c r="I2836">
        <v>0</v>
      </c>
      <c r="J2836">
        <v>0</v>
      </c>
      <c r="K2836" t="s">
        <v>57</v>
      </c>
      <c r="L2836" t="s">
        <v>58</v>
      </c>
    </row>
    <row r="2837" spans="1:12" x14ac:dyDescent="0.2">
      <c r="A2837" t="s">
        <v>83</v>
      </c>
      <c r="B2837">
        <v>1</v>
      </c>
      <c r="C2837" t="s">
        <v>60</v>
      </c>
      <c r="D2837" t="s">
        <v>42</v>
      </c>
      <c r="E2837">
        <v>1</v>
      </c>
      <c r="F2837" t="s">
        <v>270</v>
      </c>
      <c r="G2837">
        <v>70000</v>
      </c>
      <c r="H2837">
        <v>4183000</v>
      </c>
      <c r="I2837">
        <v>0</v>
      </c>
      <c r="J2837">
        <v>0</v>
      </c>
      <c r="K2837" t="s">
        <v>83</v>
      </c>
      <c r="L2837" t="s">
        <v>84</v>
      </c>
    </row>
    <row r="2838" spans="1:12" x14ac:dyDescent="0.2">
      <c r="A2838" t="s">
        <v>2208</v>
      </c>
      <c r="B2838">
        <v>1</v>
      </c>
      <c r="C2838" t="s">
        <v>60</v>
      </c>
      <c r="D2838" t="s">
        <v>42</v>
      </c>
      <c r="E2838">
        <v>1</v>
      </c>
      <c r="F2838" t="s">
        <v>270</v>
      </c>
      <c r="G2838">
        <v>100000</v>
      </c>
      <c r="H2838">
        <v>1392000</v>
      </c>
      <c r="I2838">
        <v>0</v>
      </c>
      <c r="J2838">
        <v>0</v>
      </c>
      <c r="K2838" t="s">
        <v>349</v>
      </c>
      <c r="L2838" t="s">
        <v>350</v>
      </c>
    </row>
    <row r="2839" spans="1:12" x14ac:dyDescent="0.2">
      <c r="A2839" t="s">
        <v>235</v>
      </c>
      <c r="B2839">
        <v>1</v>
      </c>
      <c r="C2839" t="s">
        <v>60</v>
      </c>
      <c r="D2839" t="s">
        <v>42</v>
      </c>
      <c r="E2839">
        <v>1</v>
      </c>
      <c r="F2839" t="s">
        <v>270</v>
      </c>
      <c r="G2839">
        <v>190000</v>
      </c>
      <c r="H2839">
        <v>1464000</v>
      </c>
      <c r="I2839">
        <v>0</v>
      </c>
      <c r="J2839">
        <v>0</v>
      </c>
      <c r="K2839" t="s">
        <v>235</v>
      </c>
      <c r="L2839" t="s">
        <v>236</v>
      </c>
    </row>
    <row r="2840" spans="1:12" x14ac:dyDescent="0.2">
      <c r="A2840" t="s">
        <v>2306</v>
      </c>
      <c r="B2840">
        <v>1</v>
      </c>
      <c r="C2840" t="s">
        <v>60</v>
      </c>
      <c r="D2840" t="s">
        <v>42</v>
      </c>
      <c r="E2840">
        <v>1</v>
      </c>
      <c r="F2840" t="s">
        <v>270</v>
      </c>
      <c r="G2840">
        <v>842000</v>
      </c>
      <c r="H2840">
        <v>5949000</v>
      </c>
      <c r="I2840">
        <v>0</v>
      </c>
      <c r="J2840">
        <v>0</v>
      </c>
      <c r="K2840" t="s">
        <v>316</v>
      </c>
      <c r="L2840" t="s">
        <v>317</v>
      </c>
    </row>
    <row r="2841" spans="1:12" x14ac:dyDescent="0.2">
      <c r="A2841" t="s">
        <v>79</v>
      </c>
      <c r="B2841">
        <v>1</v>
      </c>
      <c r="C2841" t="s">
        <v>60</v>
      </c>
      <c r="D2841" t="s">
        <v>79</v>
      </c>
      <c r="E2841">
        <v>3</v>
      </c>
      <c r="F2841" t="s">
        <v>2307</v>
      </c>
      <c r="G2841">
        <v>0</v>
      </c>
      <c r="H2841">
        <v>1100000</v>
      </c>
      <c r="I2841">
        <v>0</v>
      </c>
      <c r="J2841">
        <v>0</v>
      </c>
      <c r="K2841" t="s">
        <v>80</v>
      </c>
      <c r="L2841" t="s">
        <v>81</v>
      </c>
    </row>
    <row r="2842" spans="1:12" x14ac:dyDescent="0.2">
      <c r="A2842" t="s">
        <v>50</v>
      </c>
      <c r="B2842">
        <v>1</v>
      </c>
      <c r="C2842" t="s">
        <v>60</v>
      </c>
      <c r="D2842" t="s">
        <v>50</v>
      </c>
      <c r="E2842">
        <v>3</v>
      </c>
      <c r="F2842" t="s">
        <v>2307</v>
      </c>
      <c r="G2842">
        <v>0</v>
      </c>
      <c r="H2842">
        <v>500000</v>
      </c>
      <c r="I2842">
        <v>0</v>
      </c>
      <c r="J2842">
        <v>0</v>
      </c>
      <c r="K2842" t="s">
        <v>170</v>
      </c>
      <c r="L2842" t="s">
        <v>171</v>
      </c>
    </row>
    <row r="2843" spans="1:12" x14ac:dyDescent="0.2">
      <c r="A2843" t="s">
        <v>83</v>
      </c>
      <c r="B2843">
        <v>1</v>
      </c>
      <c r="C2843" t="s">
        <v>60</v>
      </c>
      <c r="D2843" t="s">
        <v>42</v>
      </c>
      <c r="E2843">
        <v>1</v>
      </c>
      <c r="F2843" t="s">
        <v>270</v>
      </c>
      <c r="G2843">
        <v>170000</v>
      </c>
      <c r="H2843">
        <v>12365000</v>
      </c>
      <c r="I2843">
        <v>0</v>
      </c>
      <c r="J2843">
        <v>0</v>
      </c>
      <c r="K2843" t="s">
        <v>83</v>
      </c>
      <c r="L2843" t="s">
        <v>84</v>
      </c>
    </row>
    <row r="2844" spans="1:12" x14ac:dyDescent="0.2">
      <c r="A2844" t="s">
        <v>2308</v>
      </c>
      <c r="B2844">
        <v>1</v>
      </c>
      <c r="C2844" t="s">
        <v>60</v>
      </c>
      <c r="D2844" t="s">
        <v>478</v>
      </c>
      <c r="E2844">
        <v>3</v>
      </c>
      <c r="F2844" t="s">
        <v>2307</v>
      </c>
      <c r="G2844">
        <v>210000</v>
      </c>
      <c r="H2844">
        <v>5415000</v>
      </c>
      <c r="I2844">
        <v>0</v>
      </c>
      <c r="J2844">
        <v>0</v>
      </c>
      <c r="K2844" t="s">
        <v>136</v>
      </c>
      <c r="L2844" t="s">
        <v>137</v>
      </c>
    </row>
    <row r="2845" spans="1:12" x14ac:dyDescent="0.2">
      <c r="A2845" t="s">
        <v>2309</v>
      </c>
      <c r="B2845">
        <v>1</v>
      </c>
      <c r="C2845" t="s">
        <v>60</v>
      </c>
      <c r="D2845" t="s">
        <v>23</v>
      </c>
      <c r="E2845">
        <v>3</v>
      </c>
      <c r="F2845" t="s">
        <v>2307</v>
      </c>
      <c r="G2845">
        <v>16000</v>
      </c>
      <c r="H2845">
        <v>216000</v>
      </c>
      <c r="I2845">
        <v>0</v>
      </c>
      <c r="J2845">
        <v>0</v>
      </c>
      <c r="K2845" t="s">
        <v>316</v>
      </c>
      <c r="L2845" t="s">
        <v>317</v>
      </c>
    </row>
    <row r="2846" spans="1:12" x14ac:dyDescent="0.2">
      <c r="A2846" t="s">
        <v>753</v>
      </c>
      <c r="B2846">
        <v>1</v>
      </c>
      <c r="C2846" t="s">
        <v>60</v>
      </c>
      <c r="D2846" t="s">
        <v>42</v>
      </c>
      <c r="E2846">
        <v>1</v>
      </c>
      <c r="F2846" t="s">
        <v>270</v>
      </c>
      <c r="G2846">
        <v>160000</v>
      </c>
      <c r="H2846">
        <v>880000</v>
      </c>
      <c r="I2846">
        <v>0</v>
      </c>
      <c r="J2846">
        <v>0</v>
      </c>
      <c r="K2846" t="s">
        <v>753</v>
      </c>
      <c r="L2846" t="s">
        <v>754</v>
      </c>
    </row>
    <row r="2847" spans="1:12" x14ac:dyDescent="0.2">
      <c r="A2847" t="s">
        <v>805</v>
      </c>
      <c r="B2847">
        <v>1</v>
      </c>
      <c r="C2847" t="s">
        <v>60</v>
      </c>
      <c r="D2847" t="s">
        <v>42</v>
      </c>
      <c r="E2847">
        <v>1</v>
      </c>
      <c r="F2847" t="s">
        <v>270</v>
      </c>
      <c r="G2847">
        <v>170000</v>
      </c>
      <c r="H2847">
        <v>15066000</v>
      </c>
      <c r="I2847">
        <v>0</v>
      </c>
      <c r="J2847">
        <v>0</v>
      </c>
      <c r="K2847" t="s">
        <v>805</v>
      </c>
      <c r="L2847" t="s">
        <v>806</v>
      </c>
    </row>
    <row r="2848" spans="1:12" x14ac:dyDescent="0.2">
      <c r="A2848" t="s">
        <v>2310</v>
      </c>
      <c r="B2848">
        <v>1</v>
      </c>
      <c r="C2848" t="s">
        <v>60</v>
      </c>
      <c r="D2848" t="s">
        <v>27</v>
      </c>
      <c r="E2848">
        <v>3</v>
      </c>
      <c r="F2848" t="s">
        <v>2307</v>
      </c>
      <c r="G2848">
        <v>40000</v>
      </c>
      <c r="H2848">
        <v>2000000</v>
      </c>
      <c r="I2848">
        <v>0</v>
      </c>
      <c r="J2848">
        <v>0</v>
      </c>
      <c r="K2848" t="s">
        <v>235</v>
      </c>
      <c r="L2848" t="s">
        <v>236</v>
      </c>
    </row>
    <row r="2849" spans="1:12" x14ac:dyDescent="0.2">
      <c r="A2849" t="s">
        <v>2309</v>
      </c>
      <c r="B2849">
        <v>1</v>
      </c>
      <c r="C2849" t="s">
        <v>60</v>
      </c>
      <c r="D2849" t="s">
        <v>23</v>
      </c>
      <c r="E2849">
        <v>3</v>
      </c>
      <c r="F2849" t="s">
        <v>2307</v>
      </c>
      <c r="G2849">
        <v>120000</v>
      </c>
      <c r="H2849">
        <v>1414000</v>
      </c>
      <c r="I2849">
        <v>0</v>
      </c>
      <c r="J2849">
        <v>0</v>
      </c>
      <c r="K2849" t="s">
        <v>92</v>
      </c>
      <c r="L2849" t="s">
        <v>93</v>
      </c>
    </row>
    <row r="2850" spans="1:12" x14ac:dyDescent="0.2">
      <c r="A2850" t="s">
        <v>50</v>
      </c>
      <c r="B2850">
        <v>1</v>
      </c>
      <c r="C2850" t="s">
        <v>60</v>
      </c>
      <c r="D2850" t="s">
        <v>50</v>
      </c>
      <c r="E2850">
        <v>3</v>
      </c>
      <c r="F2850" t="s">
        <v>2307</v>
      </c>
      <c r="G2850">
        <v>0</v>
      </c>
      <c r="H2850">
        <v>1600000</v>
      </c>
      <c r="I2850">
        <v>0</v>
      </c>
      <c r="J2850">
        <v>0</v>
      </c>
      <c r="K2850" t="s">
        <v>294</v>
      </c>
      <c r="L2850" t="s">
        <v>295</v>
      </c>
    </row>
    <row r="2851" spans="1:12" x14ac:dyDescent="0.2">
      <c r="A2851" t="s">
        <v>2309</v>
      </c>
      <c r="B2851">
        <v>1</v>
      </c>
      <c r="C2851" t="s">
        <v>60</v>
      </c>
      <c r="D2851" t="s">
        <v>23</v>
      </c>
      <c r="E2851">
        <v>3</v>
      </c>
      <c r="F2851" t="s">
        <v>2307</v>
      </c>
      <c r="G2851">
        <v>150000</v>
      </c>
      <c r="H2851">
        <v>2394000</v>
      </c>
      <c r="I2851">
        <v>0</v>
      </c>
      <c r="J2851">
        <v>0</v>
      </c>
      <c r="K2851" t="s">
        <v>36</v>
      </c>
      <c r="L2851" t="s">
        <v>37</v>
      </c>
    </row>
    <row r="2852" spans="1:12" x14ac:dyDescent="0.2">
      <c r="A2852" t="s">
        <v>2311</v>
      </c>
      <c r="B2852">
        <v>1</v>
      </c>
      <c r="C2852" t="s">
        <v>60</v>
      </c>
      <c r="D2852" t="s">
        <v>50</v>
      </c>
      <c r="E2852">
        <v>3</v>
      </c>
      <c r="F2852" t="s">
        <v>2307</v>
      </c>
      <c r="G2852">
        <v>7500</v>
      </c>
      <c r="H2852">
        <v>578000</v>
      </c>
      <c r="I2852">
        <v>0</v>
      </c>
      <c r="J2852">
        <v>0</v>
      </c>
      <c r="K2852" t="s">
        <v>491</v>
      </c>
      <c r="L2852" t="s">
        <v>492</v>
      </c>
    </row>
    <row r="2853" spans="1:12" x14ac:dyDescent="0.2">
      <c r="A2853" t="s">
        <v>79</v>
      </c>
      <c r="B2853">
        <v>1</v>
      </c>
      <c r="C2853" t="s">
        <v>60</v>
      </c>
      <c r="D2853" t="s">
        <v>79</v>
      </c>
      <c r="E2853">
        <v>3</v>
      </c>
      <c r="F2853" t="s">
        <v>2307</v>
      </c>
      <c r="G2853">
        <v>1000</v>
      </c>
      <c r="H2853">
        <v>495000</v>
      </c>
      <c r="I2853">
        <v>0</v>
      </c>
      <c r="J2853">
        <v>0</v>
      </c>
      <c r="K2853" t="s">
        <v>837</v>
      </c>
      <c r="L2853" t="s">
        <v>838</v>
      </c>
    </row>
    <row r="2854" spans="1:12" x14ac:dyDescent="0.2">
      <c r="A2854" t="s">
        <v>2308</v>
      </c>
      <c r="B2854">
        <v>1</v>
      </c>
      <c r="C2854" t="s">
        <v>60</v>
      </c>
      <c r="D2854" t="s">
        <v>478</v>
      </c>
      <c r="E2854">
        <v>3</v>
      </c>
      <c r="F2854" t="s">
        <v>2307</v>
      </c>
      <c r="G2854">
        <v>0</v>
      </c>
      <c r="H2854">
        <v>263000</v>
      </c>
      <c r="I2854">
        <v>0</v>
      </c>
      <c r="J2854">
        <v>0</v>
      </c>
      <c r="K2854" t="s">
        <v>133</v>
      </c>
      <c r="L2854" t="s">
        <v>134</v>
      </c>
    </row>
    <row r="2855" spans="1:12" x14ac:dyDescent="0.2">
      <c r="A2855" t="s">
        <v>2312</v>
      </c>
      <c r="B2855">
        <v>1</v>
      </c>
      <c r="C2855" t="s">
        <v>60</v>
      </c>
      <c r="D2855" t="s">
        <v>29</v>
      </c>
      <c r="E2855">
        <v>3</v>
      </c>
      <c r="F2855" t="s">
        <v>2307</v>
      </c>
      <c r="G2855">
        <v>1050000</v>
      </c>
      <c r="H2855">
        <v>1226200</v>
      </c>
      <c r="I2855">
        <v>0</v>
      </c>
      <c r="J2855">
        <v>0</v>
      </c>
      <c r="K2855" t="s">
        <v>199</v>
      </c>
      <c r="L2855" t="s">
        <v>200</v>
      </c>
    </row>
    <row r="2856" spans="1:12" x14ac:dyDescent="0.2">
      <c r="A2856" t="s">
        <v>2308</v>
      </c>
      <c r="B2856">
        <v>1</v>
      </c>
      <c r="C2856" t="s">
        <v>60</v>
      </c>
      <c r="D2856" t="s">
        <v>478</v>
      </c>
      <c r="E2856">
        <v>3</v>
      </c>
      <c r="F2856" t="s">
        <v>2307</v>
      </c>
      <c r="G2856">
        <v>0</v>
      </c>
      <c r="H2856">
        <v>414000</v>
      </c>
      <c r="I2856">
        <v>0</v>
      </c>
      <c r="J2856">
        <v>0</v>
      </c>
      <c r="K2856" t="s">
        <v>108</v>
      </c>
      <c r="L2856" t="s">
        <v>109</v>
      </c>
    </row>
    <row r="2857" spans="1:12" x14ac:dyDescent="0.2">
      <c r="A2857" t="s">
        <v>255</v>
      </c>
      <c r="B2857">
        <v>1</v>
      </c>
      <c r="C2857" t="s">
        <v>60</v>
      </c>
      <c r="D2857" t="s">
        <v>42</v>
      </c>
      <c r="E2857">
        <v>1</v>
      </c>
      <c r="F2857" t="s">
        <v>270</v>
      </c>
      <c r="G2857">
        <v>150000</v>
      </c>
      <c r="H2857">
        <v>1623000</v>
      </c>
      <c r="I2857">
        <v>0</v>
      </c>
      <c r="J2857">
        <v>0</v>
      </c>
      <c r="K2857" t="s">
        <v>255</v>
      </c>
      <c r="L2857" t="s">
        <v>256</v>
      </c>
    </row>
    <row r="2858" spans="1:12" x14ac:dyDescent="0.2">
      <c r="A2858" t="s">
        <v>2308</v>
      </c>
      <c r="B2858">
        <v>1</v>
      </c>
      <c r="C2858" t="s">
        <v>60</v>
      </c>
      <c r="D2858" t="s">
        <v>478</v>
      </c>
      <c r="E2858">
        <v>3</v>
      </c>
      <c r="F2858" t="s">
        <v>2307</v>
      </c>
      <c r="G2858">
        <v>55000</v>
      </c>
      <c r="H2858">
        <v>1310000</v>
      </c>
      <c r="I2858">
        <v>0</v>
      </c>
      <c r="J2858">
        <v>0</v>
      </c>
      <c r="K2858" t="s">
        <v>338</v>
      </c>
      <c r="L2858" t="s">
        <v>339</v>
      </c>
    </row>
    <row r="2859" spans="1:12" x14ac:dyDescent="0.2">
      <c r="A2859" t="s">
        <v>2310</v>
      </c>
      <c r="B2859">
        <v>1</v>
      </c>
      <c r="C2859" t="s">
        <v>60</v>
      </c>
      <c r="D2859" t="s">
        <v>27</v>
      </c>
      <c r="E2859">
        <v>3</v>
      </c>
      <c r="F2859" t="s">
        <v>2307</v>
      </c>
      <c r="G2859">
        <v>27000</v>
      </c>
      <c r="H2859">
        <v>283000</v>
      </c>
      <c r="I2859">
        <v>0</v>
      </c>
      <c r="J2859">
        <v>0</v>
      </c>
      <c r="K2859" t="s">
        <v>119</v>
      </c>
      <c r="L2859" t="s">
        <v>120</v>
      </c>
    </row>
    <row r="2860" spans="1:12" x14ac:dyDescent="0.2">
      <c r="A2860" t="s">
        <v>2309</v>
      </c>
      <c r="B2860">
        <v>1</v>
      </c>
      <c r="C2860" t="s">
        <v>60</v>
      </c>
      <c r="D2860" t="s">
        <v>23</v>
      </c>
      <c r="E2860">
        <v>3</v>
      </c>
      <c r="F2860" t="s">
        <v>2307</v>
      </c>
      <c r="G2860">
        <v>28000</v>
      </c>
      <c r="H2860">
        <v>972000</v>
      </c>
      <c r="I2860">
        <v>0</v>
      </c>
      <c r="J2860">
        <v>0</v>
      </c>
      <c r="K2860" t="s">
        <v>192</v>
      </c>
      <c r="L2860" t="s">
        <v>193</v>
      </c>
    </row>
    <row r="2861" spans="1:12" x14ac:dyDescent="0.2">
      <c r="A2861" t="s">
        <v>2309</v>
      </c>
      <c r="B2861">
        <v>1</v>
      </c>
      <c r="C2861" t="s">
        <v>60</v>
      </c>
      <c r="D2861" t="s">
        <v>23</v>
      </c>
      <c r="E2861">
        <v>3</v>
      </c>
      <c r="F2861" t="s">
        <v>2307</v>
      </c>
      <c r="G2861">
        <v>33500</v>
      </c>
      <c r="H2861">
        <v>1263000</v>
      </c>
      <c r="I2861">
        <v>0</v>
      </c>
      <c r="J2861">
        <v>0</v>
      </c>
      <c r="K2861" t="s">
        <v>212</v>
      </c>
      <c r="L2861" t="s">
        <v>213</v>
      </c>
    </row>
    <row r="2862" spans="1:12" x14ac:dyDescent="0.2">
      <c r="A2862" t="s">
        <v>2310</v>
      </c>
      <c r="B2862">
        <v>1</v>
      </c>
      <c r="C2862" t="s">
        <v>60</v>
      </c>
      <c r="D2862" t="s">
        <v>27</v>
      </c>
      <c r="E2862">
        <v>3</v>
      </c>
      <c r="F2862" t="s">
        <v>2307</v>
      </c>
      <c r="G2862">
        <v>23500</v>
      </c>
      <c r="H2862">
        <v>400300</v>
      </c>
      <c r="I2862">
        <v>0</v>
      </c>
      <c r="J2862">
        <v>0</v>
      </c>
      <c r="K2862" t="s">
        <v>16</v>
      </c>
      <c r="L2862" t="s">
        <v>17</v>
      </c>
    </row>
    <row r="2863" spans="1:12" x14ac:dyDescent="0.2">
      <c r="A2863" t="s">
        <v>2310</v>
      </c>
      <c r="B2863">
        <v>1</v>
      </c>
      <c r="C2863" t="s">
        <v>60</v>
      </c>
      <c r="D2863" t="s">
        <v>27</v>
      </c>
      <c r="E2863">
        <v>3</v>
      </c>
      <c r="F2863" t="s">
        <v>2307</v>
      </c>
      <c r="G2863">
        <v>10000</v>
      </c>
      <c r="H2863">
        <v>463500</v>
      </c>
      <c r="I2863">
        <v>0</v>
      </c>
      <c r="J2863">
        <v>0</v>
      </c>
      <c r="K2863" t="s">
        <v>86</v>
      </c>
      <c r="L2863" t="s">
        <v>87</v>
      </c>
    </row>
    <row r="2864" spans="1:12" x14ac:dyDescent="0.2">
      <c r="A2864" t="s">
        <v>2313</v>
      </c>
      <c r="B2864">
        <v>1</v>
      </c>
      <c r="C2864" t="s">
        <v>60</v>
      </c>
      <c r="D2864" t="s">
        <v>23</v>
      </c>
      <c r="E2864">
        <v>3</v>
      </c>
      <c r="F2864" t="s">
        <v>2307</v>
      </c>
      <c r="G2864">
        <v>220000</v>
      </c>
      <c r="H2864">
        <v>6462000</v>
      </c>
      <c r="I2864">
        <v>0</v>
      </c>
      <c r="J2864">
        <v>0</v>
      </c>
      <c r="K2864" t="s">
        <v>83</v>
      </c>
      <c r="L2864" t="s">
        <v>84</v>
      </c>
    </row>
    <row r="2865" spans="1:12" x14ac:dyDescent="0.2">
      <c r="A2865" t="s">
        <v>2308</v>
      </c>
      <c r="B2865">
        <v>1</v>
      </c>
      <c r="C2865" t="s">
        <v>60</v>
      </c>
      <c r="D2865" t="s">
        <v>478</v>
      </c>
      <c r="E2865">
        <v>3</v>
      </c>
      <c r="F2865" t="s">
        <v>2307</v>
      </c>
      <c r="G2865">
        <v>205000</v>
      </c>
      <c r="H2865">
        <v>9206000</v>
      </c>
      <c r="I2865">
        <v>0</v>
      </c>
      <c r="J2865">
        <v>0</v>
      </c>
      <c r="K2865" t="s">
        <v>330</v>
      </c>
      <c r="L2865" t="s">
        <v>331</v>
      </c>
    </row>
    <row r="2866" spans="1:12" x14ac:dyDescent="0.2">
      <c r="A2866" t="s">
        <v>2308</v>
      </c>
      <c r="B2866">
        <v>1</v>
      </c>
      <c r="C2866" t="s">
        <v>60</v>
      </c>
      <c r="D2866" t="s">
        <v>478</v>
      </c>
      <c r="E2866">
        <v>3</v>
      </c>
      <c r="F2866" t="s">
        <v>2307</v>
      </c>
      <c r="G2866">
        <v>55000</v>
      </c>
      <c r="H2866">
        <v>1823000</v>
      </c>
      <c r="I2866">
        <v>0</v>
      </c>
      <c r="J2866">
        <v>0</v>
      </c>
      <c r="K2866" t="s">
        <v>368</v>
      </c>
      <c r="L2866" t="s">
        <v>369</v>
      </c>
    </row>
    <row r="2867" spans="1:12" x14ac:dyDescent="0.2">
      <c r="A2867" t="s">
        <v>2308</v>
      </c>
      <c r="B2867">
        <v>1</v>
      </c>
      <c r="C2867" t="s">
        <v>60</v>
      </c>
      <c r="D2867" t="s">
        <v>478</v>
      </c>
      <c r="E2867">
        <v>3</v>
      </c>
      <c r="F2867" t="s">
        <v>2307</v>
      </c>
      <c r="G2867">
        <v>83450</v>
      </c>
      <c r="H2867">
        <v>1102000</v>
      </c>
      <c r="I2867">
        <v>0</v>
      </c>
      <c r="J2867">
        <v>0</v>
      </c>
      <c r="K2867" t="s">
        <v>20</v>
      </c>
      <c r="L2867" t="s">
        <v>21</v>
      </c>
    </row>
    <row r="2868" spans="1:12" x14ac:dyDescent="0.2">
      <c r="A2868" t="s">
        <v>2309</v>
      </c>
      <c r="B2868">
        <v>1</v>
      </c>
      <c r="C2868" t="s">
        <v>60</v>
      </c>
      <c r="D2868" t="s">
        <v>23</v>
      </c>
      <c r="E2868">
        <v>3</v>
      </c>
      <c r="F2868" t="s">
        <v>2307</v>
      </c>
      <c r="G2868">
        <v>500000</v>
      </c>
      <c r="H2868">
        <v>43159000</v>
      </c>
      <c r="I2868">
        <v>0</v>
      </c>
      <c r="J2868">
        <v>0</v>
      </c>
      <c r="K2868" t="s">
        <v>536</v>
      </c>
      <c r="L2868" t="s">
        <v>537</v>
      </c>
    </row>
    <row r="2869" spans="1:12" x14ac:dyDescent="0.2">
      <c r="A2869" t="s">
        <v>2308</v>
      </c>
      <c r="B2869">
        <v>1</v>
      </c>
      <c r="C2869" t="s">
        <v>60</v>
      </c>
      <c r="D2869" t="s">
        <v>478</v>
      </c>
      <c r="E2869">
        <v>3</v>
      </c>
      <c r="F2869" t="s">
        <v>2307</v>
      </c>
      <c r="G2869">
        <v>330000</v>
      </c>
      <c r="H2869">
        <v>4935000</v>
      </c>
      <c r="I2869">
        <v>0</v>
      </c>
      <c r="J2869">
        <v>0</v>
      </c>
      <c r="K2869" t="s">
        <v>312</v>
      </c>
      <c r="L2869" t="s">
        <v>313</v>
      </c>
    </row>
    <row r="2870" spans="1:12" x14ac:dyDescent="0.2">
      <c r="A2870" t="s">
        <v>2308</v>
      </c>
      <c r="B2870">
        <v>1</v>
      </c>
      <c r="C2870" t="s">
        <v>60</v>
      </c>
      <c r="D2870" t="s">
        <v>478</v>
      </c>
      <c r="E2870">
        <v>3</v>
      </c>
      <c r="F2870" t="s">
        <v>2307</v>
      </c>
      <c r="G2870">
        <v>300000</v>
      </c>
      <c r="H2870">
        <v>35777000</v>
      </c>
      <c r="I2870">
        <v>0</v>
      </c>
      <c r="J2870">
        <v>0</v>
      </c>
      <c r="K2870" t="s">
        <v>39</v>
      </c>
      <c r="L2870" t="s">
        <v>40</v>
      </c>
    </row>
    <row r="2871" spans="1:12" x14ac:dyDescent="0.2">
      <c r="A2871" t="s">
        <v>2308</v>
      </c>
      <c r="B2871">
        <v>1</v>
      </c>
      <c r="C2871" t="s">
        <v>60</v>
      </c>
      <c r="D2871" t="s">
        <v>478</v>
      </c>
      <c r="E2871">
        <v>3</v>
      </c>
      <c r="F2871" t="s">
        <v>2307</v>
      </c>
      <c r="G2871">
        <v>350000</v>
      </c>
      <c r="H2871">
        <v>6350000</v>
      </c>
      <c r="I2871">
        <v>0</v>
      </c>
      <c r="J2871">
        <v>0</v>
      </c>
      <c r="K2871" t="s">
        <v>67</v>
      </c>
      <c r="L2871" t="s">
        <v>68</v>
      </c>
    </row>
    <row r="2872" spans="1:12" x14ac:dyDescent="0.2">
      <c r="A2872" t="s">
        <v>2314</v>
      </c>
      <c r="B2872">
        <v>1</v>
      </c>
      <c r="C2872" t="s">
        <v>60</v>
      </c>
      <c r="D2872" t="s">
        <v>139</v>
      </c>
      <c r="E2872">
        <v>3</v>
      </c>
      <c r="F2872" t="s">
        <v>2307</v>
      </c>
      <c r="G2872">
        <v>8000</v>
      </c>
      <c r="H2872">
        <v>1009000</v>
      </c>
      <c r="I2872">
        <v>0</v>
      </c>
      <c r="J2872">
        <v>0</v>
      </c>
      <c r="K2872" t="s">
        <v>491</v>
      </c>
      <c r="L2872" t="s">
        <v>492</v>
      </c>
    </row>
    <row r="2873" spans="1:12" x14ac:dyDescent="0.2">
      <c r="A2873" t="s">
        <v>2308</v>
      </c>
      <c r="B2873">
        <v>1</v>
      </c>
      <c r="C2873" t="s">
        <v>60</v>
      </c>
      <c r="D2873" t="s">
        <v>478</v>
      </c>
      <c r="E2873">
        <v>3</v>
      </c>
      <c r="F2873" t="s">
        <v>2307</v>
      </c>
      <c r="G2873">
        <v>525000</v>
      </c>
      <c r="H2873">
        <v>4602000</v>
      </c>
      <c r="I2873">
        <v>0</v>
      </c>
      <c r="J2873">
        <v>0</v>
      </c>
      <c r="K2873" t="s">
        <v>224</v>
      </c>
      <c r="L2873" t="s">
        <v>225</v>
      </c>
    </row>
    <row r="2874" spans="1:12" x14ac:dyDescent="0.2">
      <c r="A2874" t="s">
        <v>2310</v>
      </c>
      <c r="B2874">
        <v>1</v>
      </c>
      <c r="C2874" t="s">
        <v>60</v>
      </c>
      <c r="D2874" t="s">
        <v>27</v>
      </c>
      <c r="E2874">
        <v>3</v>
      </c>
      <c r="F2874" t="s">
        <v>2307</v>
      </c>
      <c r="G2874">
        <v>8000</v>
      </c>
      <c r="H2874">
        <v>410000</v>
      </c>
      <c r="I2874">
        <v>0</v>
      </c>
      <c r="J2874">
        <v>0</v>
      </c>
      <c r="K2874" t="s">
        <v>140</v>
      </c>
      <c r="L2874" t="s">
        <v>141</v>
      </c>
    </row>
    <row r="2875" spans="1:12" x14ac:dyDescent="0.2">
      <c r="A2875" t="s">
        <v>2308</v>
      </c>
      <c r="B2875">
        <v>1</v>
      </c>
      <c r="C2875" t="s">
        <v>60</v>
      </c>
      <c r="D2875" t="s">
        <v>478</v>
      </c>
      <c r="E2875">
        <v>3</v>
      </c>
      <c r="F2875" t="s">
        <v>2307</v>
      </c>
      <c r="G2875">
        <v>730000</v>
      </c>
      <c r="H2875">
        <v>25424000</v>
      </c>
      <c r="I2875">
        <v>0</v>
      </c>
      <c r="J2875">
        <v>0</v>
      </c>
      <c r="K2875" t="s">
        <v>300</v>
      </c>
      <c r="L2875" t="s">
        <v>301</v>
      </c>
    </row>
    <row r="2876" spans="1:12" x14ac:dyDescent="0.2">
      <c r="A2876" t="s">
        <v>2310</v>
      </c>
      <c r="B2876">
        <v>1</v>
      </c>
      <c r="C2876" t="s">
        <v>60</v>
      </c>
      <c r="D2876" t="s">
        <v>27</v>
      </c>
      <c r="E2876">
        <v>3</v>
      </c>
      <c r="F2876" t="s">
        <v>2307</v>
      </c>
      <c r="G2876">
        <v>20000</v>
      </c>
      <c r="H2876">
        <v>453000</v>
      </c>
      <c r="I2876">
        <v>0</v>
      </c>
      <c r="J2876">
        <v>0</v>
      </c>
      <c r="K2876" t="s">
        <v>143</v>
      </c>
      <c r="L2876" t="s">
        <v>144</v>
      </c>
    </row>
    <row r="2877" spans="1:12" x14ac:dyDescent="0.2">
      <c r="A2877" t="s">
        <v>2315</v>
      </c>
      <c r="B2877">
        <v>1</v>
      </c>
      <c r="C2877" t="s">
        <v>60</v>
      </c>
      <c r="D2877" t="s">
        <v>14</v>
      </c>
      <c r="E2877">
        <v>3</v>
      </c>
      <c r="F2877" t="s">
        <v>2307</v>
      </c>
      <c r="G2877">
        <v>70000</v>
      </c>
      <c r="H2877">
        <v>678200</v>
      </c>
      <c r="I2877">
        <v>0</v>
      </c>
      <c r="J2877">
        <v>0</v>
      </c>
      <c r="K2877" t="s">
        <v>47</v>
      </c>
      <c r="L2877" t="s">
        <v>48</v>
      </c>
    </row>
    <row r="2878" spans="1:12" x14ac:dyDescent="0.2">
      <c r="A2878" t="s">
        <v>2315</v>
      </c>
      <c r="B2878">
        <v>1</v>
      </c>
      <c r="C2878" t="s">
        <v>60</v>
      </c>
      <c r="D2878" t="s">
        <v>14</v>
      </c>
      <c r="E2878">
        <v>3</v>
      </c>
      <c r="F2878" t="s">
        <v>2307</v>
      </c>
      <c r="G2878">
        <v>100000</v>
      </c>
      <c r="H2878">
        <v>829000</v>
      </c>
      <c r="I2878">
        <v>0</v>
      </c>
      <c r="J2878">
        <v>0</v>
      </c>
      <c r="K2878" t="s">
        <v>112</v>
      </c>
      <c r="L2878" t="s">
        <v>113</v>
      </c>
    </row>
    <row r="2879" spans="1:12" x14ac:dyDescent="0.2">
      <c r="A2879" t="s">
        <v>50</v>
      </c>
      <c r="B2879">
        <v>1</v>
      </c>
      <c r="C2879" t="s">
        <v>60</v>
      </c>
      <c r="D2879" t="s">
        <v>50</v>
      </c>
      <c r="E2879">
        <v>3</v>
      </c>
      <c r="F2879" t="s">
        <v>2307</v>
      </c>
      <c r="G2879">
        <v>100000</v>
      </c>
      <c r="H2879">
        <v>8500000</v>
      </c>
      <c r="I2879">
        <v>0</v>
      </c>
      <c r="J2879">
        <v>0</v>
      </c>
      <c r="K2879" t="s">
        <v>344</v>
      </c>
      <c r="L2879" t="s">
        <v>345</v>
      </c>
    </row>
    <row r="2880" spans="1:12" x14ac:dyDescent="0.2">
      <c r="A2880" t="s">
        <v>2316</v>
      </c>
      <c r="B2880">
        <v>1</v>
      </c>
      <c r="C2880" t="s">
        <v>60</v>
      </c>
      <c r="D2880" t="s">
        <v>29</v>
      </c>
      <c r="E2880">
        <v>3</v>
      </c>
      <c r="F2880" t="s">
        <v>2307</v>
      </c>
      <c r="G2880">
        <v>100000</v>
      </c>
      <c r="H2880">
        <v>127000</v>
      </c>
      <c r="I2880">
        <v>0</v>
      </c>
      <c r="J2880">
        <v>0</v>
      </c>
      <c r="K2880" t="s">
        <v>124</v>
      </c>
      <c r="L2880" t="s">
        <v>125</v>
      </c>
    </row>
    <row r="2881" spans="1:12" x14ac:dyDescent="0.2">
      <c r="A2881" t="s">
        <v>2317</v>
      </c>
      <c r="B2881">
        <v>1</v>
      </c>
      <c r="C2881" t="s">
        <v>60</v>
      </c>
      <c r="D2881" t="s">
        <v>23</v>
      </c>
      <c r="E2881">
        <v>3</v>
      </c>
      <c r="F2881" t="s">
        <v>2307</v>
      </c>
      <c r="G2881">
        <v>1000</v>
      </c>
      <c r="H2881">
        <v>87000</v>
      </c>
      <c r="I2881">
        <v>0</v>
      </c>
      <c r="J2881">
        <v>0</v>
      </c>
      <c r="K2881" t="s">
        <v>462</v>
      </c>
      <c r="L2881" t="s">
        <v>463</v>
      </c>
    </row>
    <row r="2882" spans="1:12" x14ac:dyDescent="0.2">
      <c r="A2882" t="s">
        <v>2310</v>
      </c>
      <c r="B2882">
        <v>1</v>
      </c>
      <c r="C2882" t="s">
        <v>60</v>
      </c>
      <c r="D2882" t="s">
        <v>27</v>
      </c>
      <c r="E2882">
        <v>3</v>
      </c>
      <c r="F2882" t="s">
        <v>2307</v>
      </c>
      <c r="G2882">
        <v>1500</v>
      </c>
      <c r="H2882">
        <v>363000</v>
      </c>
      <c r="I2882">
        <v>0</v>
      </c>
      <c r="J2882">
        <v>0</v>
      </c>
      <c r="K2882" t="s">
        <v>212</v>
      </c>
      <c r="L2882" t="s">
        <v>213</v>
      </c>
    </row>
    <row r="2883" spans="1:12" x14ac:dyDescent="0.2">
      <c r="A2883" t="s">
        <v>2308</v>
      </c>
      <c r="B2883">
        <v>1</v>
      </c>
      <c r="C2883" t="s">
        <v>60</v>
      </c>
      <c r="D2883" t="s">
        <v>478</v>
      </c>
      <c r="E2883">
        <v>3</v>
      </c>
      <c r="F2883" t="s">
        <v>2307</v>
      </c>
      <c r="G2883">
        <v>100000</v>
      </c>
      <c r="H2883">
        <v>2247000</v>
      </c>
      <c r="I2883">
        <v>0</v>
      </c>
      <c r="J2883">
        <v>0</v>
      </c>
      <c r="K2883" t="s">
        <v>1456</v>
      </c>
      <c r="L2883" t="s">
        <v>1457</v>
      </c>
    </row>
    <row r="2884" spans="1:12" x14ac:dyDescent="0.2">
      <c r="A2884" t="s">
        <v>2309</v>
      </c>
      <c r="B2884">
        <v>1</v>
      </c>
      <c r="C2884" t="s">
        <v>60</v>
      </c>
      <c r="D2884" t="s">
        <v>23</v>
      </c>
      <c r="E2884">
        <v>3</v>
      </c>
      <c r="F2884" t="s">
        <v>2307</v>
      </c>
      <c r="G2884">
        <v>55000</v>
      </c>
      <c r="H2884">
        <v>3190000</v>
      </c>
      <c r="I2884">
        <v>0</v>
      </c>
      <c r="J2884">
        <v>0</v>
      </c>
      <c r="K2884" t="s">
        <v>181</v>
      </c>
      <c r="L2884" t="s">
        <v>182</v>
      </c>
    </row>
    <row r="2885" spans="1:12" x14ac:dyDescent="0.2">
      <c r="A2885" t="s">
        <v>2318</v>
      </c>
      <c r="B2885">
        <v>1</v>
      </c>
      <c r="C2885" t="s">
        <v>60</v>
      </c>
      <c r="D2885" t="s">
        <v>29</v>
      </c>
      <c r="E2885">
        <v>3</v>
      </c>
      <c r="F2885" t="s">
        <v>2307</v>
      </c>
      <c r="G2885">
        <v>0</v>
      </c>
      <c r="H2885">
        <v>151000</v>
      </c>
      <c r="I2885">
        <v>0</v>
      </c>
      <c r="J2885">
        <v>0</v>
      </c>
      <c r="K2885" t="s">
        <v>67</v>
      </c>
      <c r="L2885" t="s">
        <v>68</v>
      </c>
    </row>
    <row r="2886" spans="1:12" x14ac:dyDescent="0.2">
      <c r="A2886" t="s">
        <v>2319</v>
      </c>
      <c r="B2886">
        <v>1</v>
      </c>
      <c r="C2886" t="s">
        <v>60</v>
      </c>
      <c r="D2886" t="s">
        <v>95</v>
      </c>
      <c r="E2886">
        <v>3</v>
      </c>
      <c r="F2886" t="s">
        <v>2307</v>
      </c>
      <c r="G2886">
        <v>10000000</v>
      </c>
      <c r="H2886">
        <v>62000000</v>
      </c>
      <c r="I2886">
        <v>0</v>
      </c>
      <c r="J2886">
        <v>0</v>
      </c>
      <c r="K2886" t="s">
        <v>592</v>
      </c>
      <c r="L2886" t="s">
        <v>593</v>
      </c>
    </row>
    <row r="2887" spans="1:12" x14ac:dyDescent="0.2">
      <c r="A2887" t="s">
        <v>2310</v>
      </c>
      <c r="B2887">
        <v>1</v>
      </c>
      <c r="C2887" t="s">
        <v>60</v>
      </c>
      <c r="D2887" t="s">
        <v>27</v>
      </c>
      <c r="E2887">
        <v>3</v>
      </c>
      <c r="F2887" t="s">
        <v>2307</v>
      </c>
      <c r="G2887">
        <v>5000</v>
      </c>
      <c r="H2887">
        <v>259000</v>
      </c>
      <c r="I2887">
        <v>0</v>
      </c>
      <c r="J2887">
        <v>0</v>
      </c>
      <c r="K2887" t="s">
        <v>16</v>
      </c>
      <c r="L2887" t="s">
        <v>17</v>
      </c>
    </row>
    <row r="2888" spans="1:12" x14ac:dyDescent="0.2">
      <c r="A2888" t="s">
        <v>2308</v>
      </c>
      <c r="B2888">
        <v>1</v>
      </c>
      <c r="C2888" t="s">
        <v>60</v>
      </c>
      <c r="D2888" t="s">
        <v>478</v>
      </c>
      <c r="E2888">
        <v>3</v>
      </c>
      <c r="F2888" t="s">
        <v>2307</v>
      </c>
      <c r="G2888">
        <v>250000</v>
      </c>
      <c r="H2888">
        <v>7700000</v>
      </c>
      <c r="I2888">
        <v>0</v>
      </c>
      <c r="J2888">
        <v>0</v>
      </c>
      <c r="K2888" t="s">
        <v>480</v>
      </c>
      <c r="L2888" t="s">
        <v>481</v>
      </c>
    </row>
    <row r="2889" spans="1:12" x14ac:dyDescent="0.2">
      <c r="A2889" t="s">
        <v>2309</v>
      </c>
      <c r="B2889">
        <v>1</v>
      </c>
      <c r="C2889" t="s">
        <v>60</v>
      </c>
      <c r="D2889" t="s">
        <v>23</v>
      </c>
      <c r="E2889">
        <v>3</v>
      </c>
      <c r="F2889" t="s">
        <v>2307</v>
      </c>
      <c r="G2889">
        <v>150</v>
      </c>
      <c r="H2889">
        <v>251000</v>
      </c>
      <c r="I2889">
        <v>0</v>
      </c>
      <c r="J2889">
        <v>0</v>
      </c>
      <c r="K2889" t="s">
        <v>437</v>
      </c>
      <c r="L2889" t="s">
        <v>438</v>
      </c>
    </row>
    <row r="2890" spans="1:12" x14ac:dyDescent="0.2">
      <c r="A2890" t="s">
        <v>79</v>
      </c>
      <c r="B2890">
        <v>1</v>
      </c>
      <c r="C2890" t="s">
        <v>60</v>
      </c>
      <c r="D2890" t="s">
        <v>79</v>
      </c>
      <c r="E2890">
        <v>3</v>
      </c>
      <c r="F2890" t="s">
        <v>2307</v>
      </c>
      <c r="G2890">
        <v>8000</v>
      </c>
      <c r="H2890">
        <v>288000</v>
      </c>
      <c r="I2890">
        <v>0</v>
      </c>
      <c r="J2890">
        <v>0</v>
      </c>
      <c r="K2890" t="s">
        <v>802</v>
      </c>
      <c r="L2890" t="s">
        <v>803</v>
      </c>
    </row>
    <row r="2891" spans="1:12" x14ac:dyDescent="0.2">
      <c r="A2891" t="s">
        <v>2320</v>
      </c>
      <c r="B2891">
        <v>1</v>
      </c>
      <c r="C2891" t="s">
        <v>60</v>
      </c>
      <c r="D2891" t="s">
        <v>79</v>
      </c>
      <c r="E2891">
        <v>3</v>
      </c>
      <c r="F2891" t="s">
        <v>2307</v>
      </c>
      <c r="G2891">
        <v>75000</v>
      </c>
      <c r="H2891">
        <v>614000</v>
      </c>
      <c r="I2891">
        <v>0</v>
      </c>
      <c r="J2891">
        <v>0</v>
      </c>
      <c r="K2891" t="s">
        <v>216</v>
      </c>
      <c r="L2891" t="s">
        <v>217</v>
      </c>
    </row>
    <row r="2892" spans="1:12" x14ac:dyDescent="0.2">
      <c r="A2892" t="s">
        <v>2310</v>
      </c>
      <c r="B2892">
        <v>1</v>
      </c>
      <c r="C2892" t="s">
        <v>60</v>
      </c>
      <c r="D2892" t="s">
        <v>27</v>
      </c>
      <c r="E2892">
        <v>3</v>
      </c>
      <c r="F2892" t="s">
        <v>2307</v>
      </c>
      <c r="G2892">
        <v>132600</v>
      </c>
      <c r="H2892">
        <v>838000</v>
      </c>
      <c r="I2892">
        <v>0</v>
      </c>
      <c r="J2892">
        <v>0</v>
      </c>
      <c r="K2892" t="s">
        <v>199</v>
      </c>
      <c r="L2892" t="s">
        <v>200</v>
      </c>
    </row>
    <row r="2893" spans="1:12" x14ac:dyDescent="0.2">
      <c r="A2893" t="s">
        <v>2309</v>
      </c>
      <c r="B2893">
        <v>1</v>
      </c>
      <c r="C2893" t="s">
        <v>60</v>
      </c>
      <c r="D2893" t="s">
        <v>23</v>
      </c>
      <c r="E2893">
        <v>3</v>
      </c>
      <c r="F2893" t="s">
        <v>2307</v>
      </c>
      <c r="G2893">
        <v>73500</v>
      </c>
      <c r="H2893">
        <v>2376000</v>
      </c>
      <c r="I2893">
        <v>0</v>
      </c>
      <c r="J2893">
        <v>0</v>
      </c>
      <c r="K2893" t="s">
        <v>255</v>
      </c>
      <c r="L2893" t="s">
        <v>256</v>
      </c>
    </row>
    <row r="2894" spans="1:12" x14ac:dyDescent="0.2">
      <c r="A2894" t="s">
        <v>2310</v>
      </c>
      <c r="B2894">
        <v>1</v>
      </c>
      <c r="C2894" t="s">
        <v>60</v>
      </c>
      <c r="D2894" t="s">
        <v>27</v>
      </c>
      <c r="E2894">
        <v>3</v>
      </c>
      <c r="F2894" t="s">
        <v>2307</v>
      </c>
      <c r="G2894">
        <v>20000</v>
      </c>
      <c r="H2894">
        <v>360000</v>
      </c>
      <c r="I2894">
        <v>0</v>
      </c>
      <c r="J2894">
        <v>0</v>
      </c>
      <c r="K2894" t="s">
        <v>115</v>
      </c>
      <c r="L2894" t="s">
        <v>116</v>
      </c>
    </row>
    <row r="2895" spans="1:12" x14ac:dyDescent="0.2">
      <c r="A2895" t="s">
        <v>2321</v>
      </c>
      <c r="B2895">
        <v>1</v>
      </c>
      <c r="C2895" t="s">
        <v>60</v>
      </c>
      <c r="D2895" t="s">
        <v>29</v>
      </c>
      <c r="E2895">
        <v>3</v>
      </c>
      <c r="F2895" t="s">
        <v>2307</v>
      </c>
      <c r="G2895">
        <v>0</v>
      </c>
      <c r="H2895">
        <v>1009000</v>
      </c>
      <c r="I2895">
        <v>0</v>
      </c>
      <c r="J2895">
        <v>0</v>
      </c>
      <c r="K2895" t="s">
        <v>64</v>
      </c>
      <c r="L2895" t="s">
        <v>65</v>
      </c>
    </row>
    <row r="2896" spans="1:12" x14ac:dyDescent="0.2">
      <c r="A2896" t="s">
        <v>2310</v>
      </c>
      <c r="B2896">
        <v>1</v>
      </c>
      <c r="C2896" t="s">
        <v>60</v>
      </c>
      <c r="D2896" t="s">
        <v>27</v>
      </c>
      <c r="E2896">
        <v>3</v>
      </c>
      <c r="F2896" t="s">
        <v>2307</v>
      </c>
      <c r="G2896">
        <v>100000</v>
      </c>
      <c r="H2896">
        <v>1755000</v>
      </c>
      <c r="I2896">
        <v>0</v>
      </c>
      <c r="J2896">
        <v>0</v>
      </c>
      <c r="K2896" t="s">
        <v>1456</v>
      </c>
      <c r="L2896" t="s">
        <v>1457</v>
      </c>
    </row>
    <row r="2897" spans="1:12" x14ac:dyDescent="0.2">
      <c r="A2897" t="s">
        <v>2308</v>
      </c>
      <c r="B2897">
        <v>1</v>
      </c>
      <c r="C2897" t="s">
        <v>60</v>
      </c>
      <c r="D2897" t="s">
        <v>478</v>
      </c>
      <c r="E2897">
        <v>3</v>
      </c>
      <c r="F2897" t="s">
        <v>2307</v>
      </c>
      <c r="G2897">
        <v>450000</v>
      </c>
      <c r="H2897">
        <v>6681000</v>
      </c>
      <c r="I2897">
        <v>0</v>
      </c>
      <c r="J2897">
        <v>0</v>
      </c>
      <c r="K2897" t="s">
        <v>300</v>
      </c>
      <c r="L2897" t="s">
        <v>301</v>
      </c>
    </row>
    <row r="2898" spans="1:12" x14ac:dyDescent="0.2">
      <c r="A2898" t="s">
        <v>2309</v>
      </c>
      <c r="B2898">
        <v>1</v>
      </c>
      <c r="C2898" t="s">
        <v>60</v>
      </c>
      <c r="D2898" t="s">
        <v>23</v>
      </c>
      <c r="E2898">
        <v>3</v>
      </c>
      <c r="F2898" t="s">
        <v>2307</v>
      </c>
      <c r="G2898">
        <v>32500</v>
      </c>
      <c r="H2898">
        <v>1796300</v>
      </c>
      <c r="I2898">
        <v>0</v>
      </c>
      <c r="J2898">
        <v>0</v>
      </c>
      <c r="K2898" t="s">
        <v>536</v>
      </c>
      <c r="L2898" t="s">
        <v>537</v>
      </c>
    </row>
    <row r="2899" spans="1:12" x14ac:dyDescent="0.2">
      <c r="A2899" t="s">
        <v>2310</v>
      </c>
      <c r="B2899">
        <v>1</v>
      </c>
      <c r="C2899" t="s">
        <v>60</v>
      </c>
      <c r="D2899" t="s">
        <v>27</v>
      </c>
      <c r="E2899">
        <v>3</v>
      </c>
      <c r="F2899" t="s">
        <v>2307</v>
      </c>
      <c r="G2899">
        <v>313000</v>
      </c>
      <c r="H2899">
        <v>10269000</v>
      </c>
      <c r="I2899">
        <v>0</v>
      </c>
      <c r="J2899">
        <v>0</v>
      </c>
      <c r="K2899" t="s">
        <v>920</v>
      </c>
      <c r="L2899" t="s">
        <v>921</v>
      </c>
    </row>
    <row r="2900" spans="1:12" x14ac:dyDescent="0.2">
      <c r="A2900" t="s">
        <v>2314</v>
      </c>
      <c r="B2900">
        <v>1</v>
      </c>
      <c r="C2900" t="s">
        <v>60</v>
      </c>
      <c r="D2900" t="s">
        <v>139</v>
      </c>
      <c r="E2900">
        <v>3</v>
      </c>
      <c r="F2900" t="s">
        <v>2307</v>
      </c>
      <c r="G2900">
        <v>90000</v>
      </c>
      <c r="H2900">
        <v>4233000</v>
      </c>
      <c r="I2900">
        <v>0</v>
      </c>
      <c r="J2900">
        <v>0</v>
      </c>
      <c r="K2900" t="s">
        <v>216</v>
      </c>
      <c r="L2900" t="s">
        <v>217</v>
      </c>
    </row>
    <row r="2901" spans="1:12" x14ac:dyDescent="0.2">
      <c r="A2901" t="s">
        <v>2309</v>
      </c>
      <c r="B2901">
        <v>1</v>
      </c>
      <c r="C2901" t="s">
        <v>60</v>
      </c>
      <c r="D2901" t="s">
        <v>23</v>
      </c>
      <c r="E2901">
        <v>3</v>
      </c>
      <c r="F2901" t="s">
        <v>2307</v>
      </c>
      <c r="G2901">
        <v>0</v>
      </c>
      <c r="H2901">
        <v>6000000</v>
      </c>
      <c r="I2901">
        <v>0</v>
      </c>
      <c r="J2901">
        <v>0</v>
      </c>
      <c r="K2901" t="s">
        <v>83</v>
      </c>
      <c r="L2901" t="s">
        <v>84</v>
      </c>
    </row>
    <row r="2902" spans="1:12" x14ac:dyDescent="0.2">
      <c r="A2902" t="s">
        <v>2309</v>
      </c>
      <c r="B2902">
        <v>1</v>
      </c>
      <c r="C2902" t="s">
        <v>60</v>
      </c>
      <c r="D2902" t="s">
        <v>23</v>
      </c>
      <c r="E2902">
        <v>3</v>
      </c>
      <c r="F2902" t="s">
        <v>2307</v>
      </c>
      <c r="G2902">
        <v>190000</v>
      </c>
      <c r="H2902">
        <v>1872000</v>
      </c>
      <c r="I2902">
        <v>0</v>
      </c>
      <c r="J2902">
        <v>0</v>
      </c>
      <c r="K2902" t="s">
        <v>1456</v>
      </c>
      <c r="L2902" t="s">
        <v>1457</v>
      </c>
    </row>
    <row r="2903" spans="1:12" x14ac:dyDescent="0.2">
      <c r="A2903" t="s">
        <v>2321</v>
      </c>
      <c r="B2903">
        <v>1</v>
      </c>
      <c r="C2903" t="s">
        <v>60</v>
      </c>
      <c r="D2903" t="s">
        <v>29</v>
      </c>
      <c r="E2903">
        <v>3</v>
      </c>
      <c r="F2903" t="s">
        <v>2307</v>
      </c>
      <c r="G2903">
        <v>5000</v>
      </c>
      <c r="H2903">
        <v>152000</v>
      </c>
      <c r="I2903">
        <v>0</v>
      </c>
      <c r="J2903">
        <v>0</v>
      </c>
      <c r="K2903" t="s">
        <v>330</v>
      </c>
      <c r="L2903" t="s">
        <v>331</v>
      </c>
    </row>
    <row r="2904" spans="1:12" x14ac:dyDescent="0.2">
      <c r="A2904" t="s">
        <v>2309</v>
      </c>
      <c r="B2904">
        <v>1</v>
      </c>
      <c r="C2904" t="s">
        <v>60</v>
      </c>
      <c r="D2904" t="s">
        <v>23</v>
      </c>
      <c r="E2904">
        <v>3</v>
      </c>
      <c r="F2904" t="s">
        <v>2307</v>
      </c>
      <c r="G2904">
        <v>13000</v>
      </c>
      <c r="H2904">
        <v>2225000</v>
      </c>
      <c r="I2904">
        <v>0</v>
      </c>
      <c r="J2904">
        <v>0</v>
      </c>
      <c r="K2904" t="s">
        <v>2322</v>
      </c>
      <c r="L2904" t="s">
        <v>2323</v>
      </c>
    </row>
    <row r="2905" spans="1:12" x14ac:dyDescent="0.2">
      <c r="A2905" t="s">
        <v>2324</v>
      </c>
      <c r="B2905">
        <v>1</v>
      </c>
      <c r="C2905" t="s">
        <v>60</v>
      </c>
      <c r="D2905" t="s">
        <v>29</v>
      </c>
      <c r="E2905">
        <v>3</v>
      </c>
      <c r="F2905" t="s">
        <v>2307</v>
      </c>
      <c r="G2905">
        <v>0</v>
      </c>
      <c r="H2905">
        <v>1240000</v>
      </c>
      <c r="I2905">
        <v>0</v>
      </c>
      <c r="J2905">
        <v>0</v>
      </c>
      <c r="K2905" t="s">
        <v>615</v>
      </c>
      <c r="L2905" t="s">
        <v>616</v>
      </c>
    </row>
    <row r="2906" spans="1:12" x14ac:dyDescent="0.2">
      <c r="A2906" t="s">
        <v>79</v>
      </c>
      <c r="B2906">
        <v>1</v>
      </c>
      <c r="C2906" t="s">
        <v>60</v>
      </c>
      <c r="D2906" t="s">
        <v>79</v>
      </c>
      <c r="E2906">
        <v>3</v>
      </c>
      <c r="F2906" t="s">
        <v>2307</v>
      </c>
      <c r="G2906">
        <v>300000</v>
      </c>
      <c r="H2906">
        <v>12000000</v>
      </c>
      <c r="I2906">
        <v>0</v>
      </c>
      <c r="J2906">
        <v>0</v>
      </c>
      <c r="K2906" t="s">
        <v>181</v>
      </c>
      <c r="L2906" t="s">
        <v>182</v>
      </c>
    </row>
    <row r="2907" spans="1:12" x14ac:dyDescent="0.2">
      <c r="A2907" t="s">
        <v>2308</v>
      </c>
      <c r="B2907">
        <v>1</v>
      </c>
      <c r="C2907" t="s">
        <v>60</v>
      </c>
      <c r="D2907" t="s">
        <v>478</v>
      </c>
      <c r="E2907">
        <v>3</v>
      </c>
      <c r="F2907" t="s">
        <v>2307</v>
      </c>
      <c r="G2907">
        <v>75000</v>
      </c>
      <c r="H2907">
        <v>2822000</v>
      </c>
      <c r="I2907">
        <v>0</v>
      </c>
      <c r="J2907">
        <v>0</v>
      </c>
      <c r="K2907" t="s">
        <v>316</v>
      </c>
      <c r="L2907" t="s">
        <v>317</v>
      </c>
    </row>
    <row r="2908" spans="1:12" x14ac:dyDescent="0.2">
      <c r="A2908" t="s">
        <v>50</v>
      </c>
      <c r="B2908">
        <v>1</v>
      </c>
      <c r="C2908" t="s">
        <v>60</v>
      </c>
      <c r="D2908" t="s">
        <v>50</v>
      </c>
      <c r="E2908">
        <v>3</v>
      </c>
      <c r="F2908" t="s">
        <v>2307</v>
      </c>
      <c r="G2908">
        <v>10000</v>
      </c>
      <c r="H2908">
        <v>1970000</v>
      </c>
      <c r="I2908">
        <v>0</v>
      </c>
      <c r="J2908">
        <v>0</v>
      </c>
      <c r="K2908" t="s">
        <v>251</v>
      </c>
      <c r="L2908" t="s">
        <v>252</v>
      </c>
    </row>
    <row r="2909" spans="1:12" x14ac:dyDescent="0.2">
      <c r="A2909" t="s">
        <v>2325</v>
      </c>
      <c r="B2909">
        <v>1</v>
      </c>
      <c r="C2909" t="s">
        <v>60</v>
      </c>
      <c r="D2909" t="s">
        <v>50</v>
      </c>
      <c r="E2909">
        <v>3</v>
      </c>
      <c r="F2909" t="s">
        <v>2307</v>
      </c>
      <c r="G2909">
        <v>10000</v>
      </c>
      <c r="H2909">
        <v>1000000</v>
      </c>
      <c r="I2909">
        <v>0</v>
      </c>
      <c r="J2909">
        <v>0</v>
      </c>
      <c r="K2909" t="s">
        <v>24</v>
      </c>
      <c r="L2909" t="s">
        <v>25</v>
      </c>
    </row>
    <row r="2910" spans="1:12" x14ac:dyDescent="0.2">
      <c r="A2910" t="s">
        <v>2319</v>
      </c>
      <c r="B2910">
        <v>1</v>
      </c>
      <c r="C2910" t="s">
        <v>60</v>
      </c>
      <c r="D2910" t="s">
        <v>95</v>
      </c>
      <c r="E2910">
        <v>3</v>
      </c>
      <c r="F2910" t="s">
        <v>2307</v>
      </c>
      <c r="G2910">
        <v>25000</v>
      </c>
      <c r="H2910">
        <v>307300</v>
      </c>
      <c r="I2910">
        <v>0</v>
      </c>
      <c r="J2910">
        <v>0</v>
      </c>
      <c r="K2910" t="s">
        <v>445</v>
      </c>
      <c r="L2910" t="s">
        <v>446</v>
      </c>
    </row>
    <row r="2911" spans="1:12" x14ac:dyDescent="0.2">
      <c r="A2911" t="s">
        <v>2309</v>
      </c>
      <c r="B2911">
        <v>1</v>
      </c>
      <c r="C2911" t="s">
        <v>60</v>
      </c>
      <c r="D2911" t="s">
        <v>23</v>
      </c>
      <c r="E2911">
        <v>3</v>
      </c>
      <c r="F2911" t="s">
        <v>2307</v>
      </c>
      <c r="G2911">
        <v>10000</v>
      </c>
      <c r="H2911">
        <v>504000</v>
      </c>
      <c r="I2911">
        <v>0</v>
      </c>
      <c r="J2911">
        <v>0</v>
      </c>
      <c r="K2911" t="s">
        <v>83</v>
      </c>
      <c r="L2911" t="s">
        <v>84</v>
      </c>
    </row>
    <row r="2912" spans="1:12" x14ac:dyDescent="0.2">
      <c r="A2912" t="s">
        <v>2326</v>
      </c>
      <c r="B2912">
        <v>1</v>
      </c>
      <c r="C2912" t="s">
        <v>60</v>
      </c>
      <c r="D2912" t="s">
        <v>208</v>
      </c>
      <c r="E2912">
        <v>3</v>
      </c>
      <c r="F2912" t="s">
        <v>2307</v>
      </c>
      <c r="G2912">
        <v>25000</v>
      </c>
      <c r="H2912">
        <v>380000</v>
      </c>
      <c r="I2912">
        <v>0</v>
      </c>
      <c r="J2912">
        <v>0</v>
      </c>
      <c r="K2912" t="s">
        <v>115</v>
      </c>
      <c r="L2912" t="s">
        <v>116</v>
      </c>
    </row>
    <row r="2913" spans="1:12" x14ac:dyDescent="0.2">
      <c r="A2913" t="s">
        <v>50</v>
      </c>
      <c r="B2913">
        <v>1</v>
      </c>
      <c r="C2913" t="s">
        <v>60</v>
      </c>
      <c r="D2913" t="s">
        <v>50</v>
      </c>
      <c r="E2913">
        <v>3</v>
      </c>
      <c r="F2913" t="s">
        <v>2307</v>
      </c>
      <c r="G2913">
        <v>10000</v>
      </c>
      <c r="H2913">
        <v>460000</v>
      </c>
      <c r="I2913">
        <v>0</v>
      </c>
      <c r="J2913">
        <v>0</v>
      </c>
      <c r="K2913" t="s">
        <v>562</v>
      </c>
      <c r="L2913" t="s">
        <v>563</v>
      </c>
    </row>
    <row r="2914" spans="1:12" x14ac:dyDescent="0.2">
      <c r="A2914" t="s">
        <v>2309</v>
      </c>
      <c r="B2914">
        <v>1</v>
      </c>
      <c r="C2914" t="s">
        <v>60</v>
      </c>
      <c r="D2914" t="s">
        <v>23</v>
      </c>
      <c r="E2914">
        <v>3</v>
      </c>
      <c r="F2914" t="s">
        <v>2307</v>
      </c>
      <c r="G2914">
        <v>70000</v>
      </c>
      <c r="H2914">
        <v>12193000</v>
      </c>
      <c r="I2914">
        <v>0</v>
      </c>
      <c r="J2914">
        <v>0</v>
      </c>
      <c r="K2914" t="s">
        <v>344</v>
      </c>
      <c r="L2914" t="s">
        <v>345</v>
      </c>
    </row>
    <row r="2915" spans="1:12" x14ac:dyDescent="0.2">
      <c r="A2915" t="s">
        <v>2309</v>
      </c>
      <c r="B2915">
        <v>1</v>
      </c>
      <c r="C2915" t="s">
        <v>60</v>
      </c>
      <c r="D2915" t="s">
        <v>23</v>
      </c>
      <c r="E2915">
        <v>3</v>
      </c>
      <c r="F2915" t="s">
        <v>2307</v>
      </c>
      <c r="G2915">
        <v>150000</v>
      </c>
      <c r="H2915">
        <v>32655000</v>
      </c>
      <c r="I2915">
        <v>0</v>
      </c>
      <c r="J2915">
        <v>0</v>
      </c>
      <c r="K2915" t="s">
        <v>349</v>
      </c>
      <c r="L2915" t="s">
        <v>350</v>
      </c>
    </row>
    <row r="2916" spans="1:12" x14ac:dyDescent="0.2">
      <c r="A2916" t="s">
        <v>2309</v>
      </c>
      <c r="B2916">
        <v>1</v>
      </c>
      <c r="C2916" t="s">
        <v>60</v>
      </c>
      <c r="D2916" t="s">
        <v>23</v>
      </c>
      <c r="E2916">
        <v>3</v>
      </c>
      <c r="F2916" t="s">
        <v>2307</v>
      </c>
      <c r="G2916">
        <v>0</v>
      </c>
      <c r="H2916">
        <v>2000000</v>
      </c>
      <c r="I2916">
        <v>0</v>
      </c>
      <c r="J2916">
        <v>0</v>
      </c>
      <c r="K2916" t="s">
        <v>480</v>
      </c>
      <c r="L2916" t="s">
        <v>481</v>
      </c>
    </row>
    <row r="2917" spans="1:12" x14ac:dyDescent="0.2">
      <c r="A2917" t="s">
        <v>2308</v>
      </c>
      <c r="B2917">
        <v>1</v>
      </c>
      <c r="C2917" t="s">
        <v>60</v>
      </c>
      <c r="D2917" t="s">
        <v>478</v>
      </c>
      <c r="E2917">
        <v>3</v>
      </c>
      <c r="F2917" t="s">
        <v>2307</v>
      </c>
      <c r="G2917">
        <v>181520</v>
      </c>
      <c r="H2917">
        <v>898000</v>
      </c>
      <c r="I2917">
        <v>0</v>
      </c>
      <c r="J2917">
        <v>0</v>
      </c>
      <c r="K2917" t="s">
        <v>199</v>
      </c>
      <c r="L2917" t="s">
        <v>200</v>
      </c>
    </row>
    <row r="2918" spans="1:12" x14ac:dyDescent="0.2">
      <c r="A2918" t="s">
        <v>2319</v>
      </c>
      <c r="B2918">
        <v>1</v>
      </c>
      <c r="C2918" t="s">
        <v>60</v>
      </c>
      <c r="D2918" t="s">
        <v>95</v>
      </c>
      <c r="E2918">
        <v>3</v>
      </c>
      <c r="F2918" t="s">
        <v>2307</v>
      </c>
      <c r="G2918">
        <v>68000</v>
      </c>
      <c r="H2918">
        <v>7958500</v>
      </c>
      <c r="I2918">
        <v>0</v>
      </c>
      <c r="J2918">
        <v>0</v>
      </c>
      <c r="K2918" t="s">
        <v>805</v>
      </c>
      <c r="L2918" t="s">
        <v>806</v>
      </c>
    </row>
    <row r="2919" spans="1:12" x14ac:dyDescent="0.2">
      <c r="A2919" t="s">
        <v>2308</v>
      </c>
      <c r="B2919">
        <v>1</v>
      </c>
      <c r="C2919" t="s">
        <v>60</v>
      </c>
      <c r="D2919" t="s">
        <v>478</v>
      </c>
      <c r="E2919">
        <v>3</v>
      </c>
      <c r="F2919" t="s">
        <v>2307</v>
      </c>
      <c r="G2919">
        <v>500000</v>
      </c>
      <c r="H2919">
        <v>30700000</v>
      </c>
      <c r="I2919">
        <v>0</v>
      </c>
      <c r="J2919">
        <v>0</v>
      </c>
      <c r="K2919" t="s">
        <v>480</v>
      </c>
      <c r="L2919" t="s">
        <v>481</v>
      </c>
    </row>
    <row r="2920" spans="1:12" x14ac:dyDescent="0.2">
      <c r="A2920" t="s">
        <v>2309</v>
      </c>
      <c r="B2920">
        <v>1</v>
      </c>
      <c r="C2920" t="s">
        <v>60</v>
      </c>
      <c r="D2920" t="s">
        <v>23</v>
      </c>
      <c r="E2920">
        <v>3</v>
      </c>
      <c r="F2920" t="s">
        <v>2307</v>
      </c>
      <c r="G2920">
        <v>0</v>
      </c>
      <c r="H2920">
        <v>718000</v>
      </c>
      <c r="I2920">
        <v>0</v>
      </c>
      <c r="J2920">
        <v>0</v>
      </c>
      <c r="K2920" t="s">
        <v>316</v>
      </c>
      <c r="L2920" t="s">
        <v>317</v>
      </c>
    </row>
    <row r="2921" spans="1:12" x14ac:dyDescent="0.2">
      <c r="A2921" t="s">
        <v>2308</v>
      </c>
      <c r="B2921">
        <v>1</v>
      </c>
      <c r="C2921" t="s">
        <v>60</v>
      </c>
      <c r="D2921" t="s">
        <v>478</v>
      </c>
      <c r="E2921">
        <v>3</v>
      </c>
      <c r="F2921" t="s">
        <v>2307</v>
      </c>
      <c r="G2921">
        <v>480000</v>
      </c>
      <c r="H2921">
        <v>32237000</v>
      </c>
      <c r="I2921">
        <v>0</v>
      </c>
      <c r="J2921">
        <v>0</v>
      </c>
      <c r="K2921" t="s">
        <v>300</v>
      </c>
      <c r="L2921" t="s">
        <v>301</v>
      </c>
    </row>
    <row r="2922" spans="1:12" x14ac:dyDescent="0.2">
      <c r="A2922" t="s">
        <v>2308</v>
      </c>
      <c r="B2922">
        <v>1</v>
      </c>
      <c r="C2922" t="s">
        <v>60</v>
      </c>
      <c r="D2922" t="s">
        <v>478</v>
      </c>
      <c r="E2922">
        <v>3</v>
      </c>
      <c r="F2922" t="s">
        <v>2307</v>
      </c>
      <c r="G2922">
        <v>530000</v>
      </c>
      <c r="H2922">
        <v>53972121</v>
      </c>
      <c r="I2922">
        <v>0</v>
      </c>
      <c r="J2922">
        <v>0</v>
      </c>
      <c r="K2922" t="s">
        <v>39</v>
      </c>
      <c r="L2922" t="s">
        <v>40</v>
      </c>
    </row>
    <row r="2923" spans="1:12" x14ac:dyDescent="0.2">
      <c r="A2923" t="s">
        <v>2321</v>
      </c>
      <c r="B2923">
        <v>1</v>
      </c>
      <c r="C2923" t="s">
        <v>60</v>
      </c>
      <c r="D2923" t="s">
        <v>29</v>
      </c>
      <c r="E2923">
        <v>3</v>
      </c>
      <c r="F2923" t="s">
        <v>2307</v>
      </c>
      <c r="G2923">
        <v>0</v>
      </c>
      <c r="H2923">
        <v>250000</v>
      </c>
      <c r="I2923">
        <v>0</v>
      </c>
      <c r="J2923">
        <v>0</v>
      </c>
      <c r="K2923" t="s">
        <v>67</v>
      </c>
      <c r="L2923" t="s">
        <v>68</v>
      </c>
    </row>
    <row r="2924" spans="1:12" x14ac:dyDescent="0.2">
      <c r="A2924" t="s">
        <v>50</v>
      </c>
      <c r="B2924">
        <v>1</v>
      </c>
      <c r="C2924" t="s">
        <v>60</v>
      </c>
      <c r="D2924" t="s">
        <v>50</v>
      </c>
      <c r="E2924">
        <v>3</v>
      </c>
      <c r="F2924" t="s">
        <v>2307</v>
      </c>
      <c r="G2924">
        <v>22500</v>
      </c>
      <c r="H2924">
        <v>3760000</v>
      </c>
      <c r="I2924">
        <v>0</v>
      </c>
      <c r="J2924">
        <v>0</v>
      </c>
      <c r="K2924" t="s">
        <v>57</v>
      </c>
      <c r="L2924" t="s">
        <v>58</v>
      </c>
    </row>
    <row r="2925" spans="1:12" x14ac:dyDescent="0.2">
      <c r="A2925" t="s">
        <v>2319</v>
      </c>
      <c r="B2925">
        <v>1</v>
      </c>
      <c r="C2925" t="s">
        <v>60</v>
      </c>
      <c r="D2925" t="s">
        <v>95</v>
      </c>
      <c r="E2925">
        <v>3</v>
      </c>
      <c r="F2925" t="s">
        <v>2307</v>
      </c>
      <c r="G2925">
        <v>50000</v>
      </c>
      <c r="H2925">
        <v>3400000</v>
      </c>
      <c r="I2925">
        <v>0</v>
      </c>
      <c r="J2925">
        <v>0</v>
      </c>
      <c r="K2925" t="s">
        <v>437</v>
      </c>
      <c r="L2925" t="s">
        <v>438</v>
      </c>
    </row>
    <row r="2926" spans="1:12" x14ac:dyDescent="0.2">
      <c r="A2926" t="s">
        <v>2309</v>
      </c>
      <c r="B2926">
        <v>1</v>
      </c>
      <c r="C2926" t="s">
        <v>60</v>
      </c>
      <c r="D2926" t="s">
        <v>23</v>
      </c>
      <c r="E2926">
        <v>3</v>
      </c>
      <c r="F2926" t="s">
        <v>2307</v>
      </c>
      <c r="G2926">
        <v>50000</v>
      </c>
      <c r="H2926">
        <v>610000</v>
      </c>
      <c r="I2926">
        <v>0</v>
      </c>
      <c r="J2926">
        <v>0</v>
      </c>
      <c r="K2926" t="s">
        <v>33</v>
      </c>
      <c r="L2926" t="s">
        <v>34</v>
      </c>
    </row>
    <row r="2927" spans="1:12" x14ac:dyDescent="0.2">
      <c r="A2927" t="s">
        <v>2309</v>
      </c>
      <c r="B2927">
        <v>1</v>
      </c>
      <c r="C2927" t="s">
        <v>60</v>
      </c>
      <c r="D2927" t="s">
        <v>23</v>
      </c>
      <c r="E2927">
        <v>3</v>
      </c>
      <c r="F2927" t="s">
        <v>2307</v>
      </c>
      <c r="G2927">
        <v>696500</v>
      </c>
      <c r="H2927">
        <v>5300000</v>
      </c>
      <c r="I2927">
        <v>0</v>
      </c>
      <c r="J2927">
        <v>0</v>
      </c>
      <c r="K2927" t="s">
        <v>316</v>
      </c>
      <c r="L2927" t="s">
        <v>317</v>
      </c>
    </row>
    <row r="2928" spans="1:12" x14ac:dyDescent="0.2">
      <c r="A2928" t="s">
        <v>2309</v>
      </c>
      <c r="B2928">
        <v>1</v>
      </c>
      <c r="C2928" t="s">
        <v>60</v>
      </c>
      <c r="D2928" t="s">
        <v>23</v>
      </c>
      <c r="E2928">
        <v>3</v>
      </c>
      <c r="F2928" t="s">
        <v>2307</v>
      </c>
      <c r="G2928">
        <v>5000</v>
      </c>
      <c r="H2928">
        <v>1225000</v>
      </c>
      <c r="I2928">
        <v>0</v>
      </c>
      <c r="J2928">
        <v>0</v>
      </c>
      <c r="K2928" t="s">
        <v>99</v>
      </c>
      <c r="L2928" t="s">
        <v>100</v>
      </c>
    </row>
    <row r="2929" spans="1:12" x14ac:dyDescent="0.2">
      <c r="A2929" t="s">
        <v>2309</v>
      </c>
      <c r="B2929">
        <v>1</v>
      </c>
      <c r="C2929" t="s">
        <v>60</v>
      </c>
      <c r="D2929" t="s">
        <v>23</v>
      </c>
      <c r="E2929">
        <v>3</v>
      </c>
      <c r="F2929" t="s">
        <v>2307</v>
      </c>
      <c r="G2929">
        <v>5000</v>
      </c>
      <c r="H2929">
        <v>561000</v>
      </c>
      <c r="I2929">
        <v>0</v>
      </c>
      <c r="J2929">
        <v>0</v>
      </c>
      <c r="K2929" t="s">
        <v>64</v>
      </c>
      <c r="L2929" t="s">
        <v>65</v>
      </c>
    </row>
    <row r="2930" spans="1:12" x14ac:dyDescent="0.2">
      <c r="A2930" t="s">
        <v>2309</v>
      </c>
      <c r="B2930">
        <v>1</v>
      </c>
      <c r="C2930" t="s">
        <v>60</v>
      </c>
      <c r="D2930" t="s">
        <v>23</v>
      </c>
      <c r="E2930">
        <v>3</v>
      </c>
      <c r="F2930" t="s">
        <v>2307</v>
      </c>
      <c r="G2930">
        <v>15000</v>
      </c>
      <c r="H2930">
        <v>5000000</v>
      </c>
      <c r="I2930">
        <v>0</v>
      </c>
      <c r="J2930">
        <v>0</v>
      </c>
      <c r="K2930" t="s">
        <v>2322</v>
      </c>
      <c r="L2930" t="s">
        <v>2323</v>
      </c>
    </row>
    <row r="2931" spans="1:12" x14ac:dyDescent="0.2">
      <c r="A2931" t="s">
        <v>2309</v>
      </c>
      <c r="B2931">
        <v>1</v>
      </c>
      <c r="C2931" t="s">
        <v>60</v>
      </c>
      <c r="D2931" t="s">
        <v>23</v>
      </c>
      <c r="E2931">
        <v>3</v>
      </c>
      <c r="F2931" t="s">
        <v>2307</v>
      </c>
      <c r="G2931">
        <v>880000</v>
      </c>
      <c r="H2931">
        <v>3915000</v>
      </c>
      <c r="I2931">
        <v>0</v>
      </c>
      <c r="J2931">
        <v>0</v>
      </c>
      <c r="K2931" t="s">
        <v>312</v>
      </c>
      <c r="L2931" t="s">
        <v>313</v>
      </c>
    </row>
    <row r="2932" spans="1:12" x14ac:dyDescent="0.2">
      <c r="A2932" t="s">
        <v>2309</v>
      </c>
      <c r="B2932">
        <v>1</v>
      </c>
      <c r="C2932" t="s">
        <v>60</v>
      </c>
      <c r="D2932" t="s">
        <v>23</v>
      </c>
      <c r="E2932">
        <v>3</v>
      </c>
      <c r="F2932" t="s">
        <v>2307</v>
      </c>
      <c r="G2932">
        <v>0</v>
      </c>
      <c r="H2932">
        <v>2750000</v>
      </c>
      <c r="I2932">
        <v>0</v>
      </c>
      <c r="J2932">
        <v>0</v>
      </c>
      <c r="K2932" t="s">
        <v>57</v>
      </c>
      <c r="L2932" t="s">
        <v>58</v>
      </c>
    </row>
    <row r="2933" spans="1:12" x14ac:dyDescent="0.2">
      <c r="A2933" t="s">
        <v>2309</v>
      </c>
      <c r="B2933">
        <v>1</v>
      </c>
      <c r="C2933" t="s">
        <v>60</v>
      </c>
      <c r="D2933" t="s">
        <v>23</v>
      </c>
      <c r="E2933">
        <v>3</v>
      </c>
      <c r="F2933" t="s">
        <v>2307</v>
      </c>
      <c r="G2933">
        <v>50300</v>
      </c>
      <c r="H2933">
        <v>1785500</v>
      </c>
      <c r="I2933">
        <v>0</v>
      </c>
      <c r="J2933">
        <v>0</v>
      </c>
      <c r="K2933" t="s">
        <v>119</v>
      </c>
      <c r="L2933" t="s">
        <v>120</v>
      </c>
    </row>
    <row r="2934" spans="1:12" x14ac:dyDescent="0.2">
      <c r="A2934" t="s">
        <v>2308</v>
      </c>
      <c r="B2934">
        <v>1</v>
      </c>
      <c r="C2934" t="s">
        <v>60</v>
      </c>
      <c r="D2934" t="s">
        <v>478</v>
      </c>
      <c r="E2934">
        <v>3</v>
      </c>
      <c r="F2934" t="s">
        <v>2307</v>
      </c>
      <c r="G2934">
        <v>0</v>
      </c>
      <c r="H2934">
        <v>1800000</v>
      </c>
      <c r="I2934">
        <v>0</v>
      </c>
      <c r="J2934">
        <v>0</v>
      </c>
      <c r="K2934" t="s">
        <v>300</v>
      </c>
      <c r="L2934" t="s">
        <v>301</v>
      </c>
    </row>
    <row r="2935" spans="1:12" x14ac:dyDescent="0.2">
      <c r="A2935" t="s">
        <v>79</v>
      </c>
      <c r="B2935">
        <v>1</v>
      </c>
      <c r="C2935" t="s">
        <v>60</v>
      </c>
      <c r="D2935" t="s">
        <v>79</v>
      </c>
      <c r="E2935">
        <v>3</v>
      </c>
      <c r="F2935" t="s">
        <v>2307</v>
      </c>
      <c r="G2935">
        <v>5400</v>
      </c>
      <c r="H2935">
        <v>94500</v>
      </c>
      <c r="I2935">
        <v>0</v>
      </c>
      <c r="J2935">
        <v>0</v>
      </c>
      <c r="K2935" t="s">
        <v>80</v>
      </c>
      <c r="L2935" t="s">
        <v>81</v>
      </c>
    </row>
    <row r="2936" spans="1:12" x14ac:dyDescent="0.2">
      <c r="A2936" t="s">
        <v>2309</v>
      </c>
      <c r="B2936">
        <v>1</v>
      </c>
      <c r="C2936" t="s">
        <v>60</v>
      </c>
      <c r="D2936" t="s">
        <v>23</v>
      </c>
      <c r="E2936">
        <v>3</v>
      </c>
      <c r="F2936" t="s">
        <v>2307</v>
      </c>
      <c r="G2936">
        <v>45000</v>
      </c>
      <c r="H2936">
        <v>850750</v>
      </c>
      <c r="I2936">
        <v>0</v>
      </c>
      <c r="J2936">
        <v>0</v>
      </c>
      <c r="K2936" t="s">
        <v>199</v>
      </c>
      <c r="L2936" t="s">
        <v>200</v>
      </c>
    </row>
    <row r="2937" spans="1:12" x14ac:dyDescent="0.2">
      <c r="A2937" t="s">
        <v>2309</v>
      </c>
      <c r="B2937">
        <v>1</v>
      </c>
      <c r="C2937" t="s">
        <v>60</v>
      </c>
      <c r="D2937" t="s">
        <v>23</v>
      </c>
      <c r="E2937">
        <v>3</v>
      </c>
      <c r="F2937" t="s">
        <v>2307</v>
      </c>
      <c r="G2937">
        <v>40000</v>
      </c>
      <c r="H2937">
        <v>2000000</v>
      </c>
      <c r="I2937">
        <v>0</v>
      </c>
      <c r="J2937">
        <v>0</v>
      </c>
      <c r="K2937" t="s">
        <v>235</v>
      </c>
      <c r="L2937" t="s">
        <v>236</v>
      </c>
    </row>
    <row r="2938" spans="1:12" x14ac:dyDescent="0.2">
      <c r="A2938" t="s">
        <v>79</v>
      </c>
      <c r="B2938">
        <v>1</v>
      </c>
      <c r="C2938" t="s">
        <v>60</v>
      </c>
      <c r="D2938" t="s">
        <v>79</v>
      </c>
      <c r="E2938">
        <v>3</v>
      </c>
      <c r="F2938" t="s">
        <v>2307</v>
      </c>
      <c r="G2938">
        <v>1800000</v>
      </c>
      <c r="H2938">
        <v>787500</v>
      </c>
      <c r="I2938">
        <v>0</v>
      </c>
      <c r="J2938">
        <v>0</v>
      </c>
      <c r="K2938" t="s">
        <v>216</v>
      </c>
      <c r="L2938" t="s">
        <v>217</v>
      </c>
    </row>
    <row r="2939" spans="1:12" x14ac:dyDescent="0.2">
      <c r="A2939" t="s">
        <v>2310</v>
      </c>
      <c r="B2939">
        <v>1</v>
      </c>
      <c r="C2939" t="s">
        <v>60</v>
      </c>
      <c r="D2939" t="s">
        <v>27</v>
      </c>
      <c r="E2939">
        <v>3</v>
      </c>
      <c r="F2939" t="s">
        <v>2307</v>
      </c>
      <c r="G2939">
        <v>30000</v>
      </c>
      <c r="H2939">
        <v>100000</v>
      </c>
      <c r="I2939">
        <v>0</v>
      </c>
      <c r="J2939">
        <v>0</v>
      </c>
      <c r="K2939" t="s">
        <v>24</v>
      </c>
      <c r="L2939" t="s">
        <v>25</v>
      </c>
    </row>
    <row r="2940" spans="1:12" x14ac:dyDescent="0.2">
      <c r="A2940" t="s">
        <v>2309</v>
      </c>
      <c r="B2940">
        <v>1</v>
      </c>
      <c r="C2940" t="s">
        <v>60</v>
      </c>
      <c r="D2940" t="s">
        <v>23</v>
      </c>
      <c r="E2940">
        <v>3</v>
      </c>
      <c r="F2940" t="s">
        <v>2307</v>
      </c>
      <c r="G2940">
        <v>600</v>
      </c>
      <c r="H2940">
        <v>107000</v>
      </c>
      <c r="I2940">
        <v>0</v>
      </c>
      <c r="J2940">
        <v>0</v>
      </c>
      <c r="K2940" t="s">
        <v>83</v>
      </c>
      <c r="L2940" t="s">
        <v>84</v>
      </c>
    </row>
    <row r="2941" spans="1:12" x14ac:dyDescent="0.2">
      <c r="A2941" t="s">
        <v>2308</v>
      </c>
      <c r="B2941">
        <v>1</v>
      </c>
      <c r="C2941" t="s">
        <v>60</v>
      </c>
      <c r="D2941" t="s">
        <v>478</v>
      </c>
      <c r="E2941">
        <v>3</v>
      </c>
      <c r="F2941" t="s">
        <v>2307</v>
      </c>
      <c r="G2941">
        <v>50000</v>
      </c>
      <c r="H2941">
        <v>165000</v>
      </c>
      <c r="I2941">
        <v>0</v>
      </c>
      <c r="J2941">
        <v>0</v>
      </c>
      <c r="K2941" t="s">
        <v>199</v>
      </c>
      <c r="L2941" t="s">
        <v>200</v>
      </c>
    </row>
    <row r="2942" spans="1:12" x14ac:dyDescent="0.2">
      <c r="A2942" t="s">
        <v>2309</v>
      </c>
      <c r="B2942">
        <v>1</v>
      </c>
      <c r="C2942" t="s">
        <v>60</v>
      </c>
      <c r="D2942" t="s">
        <v>23</v>
      </c>
      <c r="E2942">
        <v>3</v>
      </c>
      <c r="F2942" t="s">
        <v>2307</v>
      </c>
      <c r="G2942">
        <v>490000</v>
      </c>
      <c r="H2942">
        <v>3014000</v>
      </c>
      <c r="I2942">
        <v>0</v>
      </c>
      <c r="J2942">
        <v>0</v>
      </c>
      <c r="K2942" t="s">
        <v>316</v>
      </c>
      <c r="L2942" t="s">
        <v>317</v>
      </c>
    </row>
    <row r="2943" spans="1:12" x14ac:dyDescent="0.2">
      <c r="A2943" t="s">
        <v>79</v>
      </c>
      <c r="B2943">
        <v>1</v>
      </c>
      <c r="C2943" t="s">
        <v>60</v>
      </c>
      <c r="D2943" t="s">
        <v>79</v>
      </c>
      <c r="E2943">
        <v>3</v>
      </c>
      <c r="F2943" t="s">
        <v>2307</v>
      </c>
      <c r="G2943">
        <v>60000</v>
      </c>
      <c r="H2943">
        <v>780000</v>
      </c>
      <c r="I2943">
        <v>0</v>
      </c>
      <c r="J2943">
        <v>0</v>
      </c>
      <c r="K2943" t="s">
        <v>920</v>
      </c>
      <c r="L2943" t="s">
        <v>921</v>
      </c>
    </row>
    <row r="2944" spans="1:12" x14ac:dyDescent="0.2">
      <c r="A2944" t="s">
        <v>2309</v>
      </c>
      <c r="B2944">
        <v>1</v>
      </c>
      <c r="C2944" t="s">
        <v>60</v>
      </c>
      <c r="D2944" t="s">
        <v>23</v>
      </c>
      <c r="E2944">
        <v>3</v>
      </c>
      <c r="F2944" t="s">
        <v>2307</v>
      </c>
      <c r="G2944">
        <v>0</v>
      </c>
      <c r="H2944">
        <v>436000</v>
      </c>
      <c r="I2944">
        <v>0</v>
      </c>
      <c r="J2944">
        <v>0</v>
      </c>
      <c r="K2944" t="s">
        <v>99</v>
      </c>
      <c r="L2944" t="s">
        <v>100</v>
      </c>
    </row>
    <row r="2945" spans="1:12" x14ac:dyDescent="0.2">
      <c r="A2945" t="s">
        <v>2309</v>
      </c>
      <c r="B2945">
        <v>1</v>
      </c>
      <c r="C2945" t="s">
        <v>60</v>
      </c>
      <c r="D2945" t="s">
        <v>23</v>
      </c>
      <c r="E2945">
        <v>3</v>
      </c>
      <c r="F2945" t="s">
        <v>2307</v>
      </c>
      <c r="G2945">
        <v>500000</v>
      </c>
      <c r="H2945">
        <v>7300318</v>
      </c>
      <c r="I2945">
        <v>0</v>
      </c>
      <c r="J2945">
        <v>0</v>
      </c>
      <c r="K2945" t="s">
        <v>112</v>
      </c>
      <c r="L2945" t="s">
        <v>113</v>
      </c>
    </row>
    <row r="2946" spans="1:12" x14ac:dyDescent="0.2">
      <c r="A2946" t="s">
        <v>2308</v>
      </c>
      <c r="B2946">
        <v>1</v>
      </c>
      <c r="C2946" t="s">
        <v>60</v>
      </c>
      <c r="D2946" t="s">
        <v>478</v>
      </c>
      <c r="E2946">
        <v>3</v>
      </c>
      <c r="F2946" t="s">
        <v>2307</v>
      </c>
      <c r="G2946">
        <v>62000</v>
      </c>
      <c r="H2946">
        <v>1570000</v>
      </c>
      <c r="I2946">
        <v>0</v>
      </c>
      <c r="J2946">
        <v>0</v>
      </c>
      <c r="K2946" t="s">
        <v>36</v>
      </c>
      <c r="L2946" t="s">
        <v>37</v>
      </c>
    </row>
    <row r="2947" spans="1:12" x14ac:dyDescent="0.2">
      <c r="A2947" t="s">
        <v>2310</v>
      </c>
      <c r="B2947">
        <v>1</v>
      </c>
      <c r="C2947" t="s">
        <v>60</v>
      </c>
      <c r="D2947" t="s">
        <v>27</v>
      </c>
      <c r="E2947">
        <v>3</v>
      </c>
      <c r="F2947" t="s">
        <v>2307</v>
      </c>
      <c r="G2947">
        <v>4840</v>
      </c>
      <c r="H2947">
        <v>650000</v>
      </c>
      <c r="I2947">
        <v>0</v>
      </c>
      <c r="J2947">
        <v>0</v>
      </c>
      <c r="K2947" t="s">
        <v>491</v>
      </c>
      <c r="L2947" t="s">
        <v>492</v>
      </c>
    </row>
    <row r="2948" spans="1:12" x14ac:dyDescent="0.2">
      <c r="A2948" t="s">
        <v>50</v>
      </c>
      <c r="B2948">
        <v>1</v>
      </c>
      <c r="C2948" t="s">
        <v>60</v>
      </c>
      <c r="D2948" t="s">
        <v>50</v>
      </c>
      <c r="E2948">
        <v>3</v>
      </c>
      <c r="F2948" t="s">
        <v>2307</v>
      </c>
      <c r="G2948">
        <v>55000</v>
      </c>
      <c r="H2948">
        <v>901000</v>
      </c>
      <c r="I2948">
        <v>0</v>
      </c>
      <c r="J2948">
        <v>0</v>
      </c>
      <c r="K2948" t="s">
        <v>216</v>
      </c>
      <c r="L2948" t="s">
        <v>217</v>
      </c>
    </row>
    <row r="2949" spans="1:12" x14ac:dyDescent="0.2">
      <c r="A2949" t="s">
        <v>2309</v>
      </c>
      <c r="B2949">
        <v>1</v>
      </c>
      <c r="C2949" t="s">
        <v>60</v>
      </c>
      <c r="D2949" t="s">
        <v>23</v>
      </c>
      <c r="E2949">
        <v>3</v>
      </c>
      <c r="F2949" t="s">
        <v>2307</v>
      </c>
      <c r="G2949">
        <v>0</v>
      </c>
      <c r="H2949">
        <v>1170000</v>
      </c>
      <c r="I2949">
        <v>0</v>
      </c>
      <c r="J2949">
        <v>0</v>
      </c>
      <c r="K2949" t="s">
        <v>119</v>
      </c>
      <c r="L2949" t="s">
        <v>120</v>
      </c>
    </row>
    <row r="2950" spans="1:12" x14ac:dyDescent="0.2">
      <c r="A2950" t="s">
        <v>2309</v>
      </c>
      <c r="B2950">
        <v>1</v>
      </c>
      <c r="C2950" t="s">
        <v>60</v>
      </c>
      <c r="D2950" t="s">
        <v>23</v>
      </c>
      <c r="E2950">
        <v>3</v>
      </c>
      <c r="F2950" t="s">
        <v>2307</v>
      </c>
      <c r="G2950">
        <v>20000</v>
      </c>
      <c r="H2950">
        <v>738700</v>
      </c>
      <c r="I2950">
        <v>0</v>
      </c>
      <c r="J2950">
        <v>0</v>
      </c>
      <c r="K2950" t="s">
        <v>262</v>
      </c>
      <c r="L2950" t="s">
        <v>263</v>
      </c>
    </row>
    <row r="2951" spans="1:12" x14ac:dyDescent="0.2">
      <c r="A2951" t="s">
        <v>2327</v>
      </c>
      <c r="B2951">
        <v>1</v>
      </c>
      <c r="C2951" t="s">
        <v>60</v>
      </c>
      <c r="D2951" t="s">
        <v>42</v>
      </c>
      <c r="E2951">
        <v>3</v>
      </c>
      <c r="F2951" t="s">
        <v>2307</v>
      </c>
      <c r="G2951">
        <v>0</v>
      </c>
      <c r="H2951">
        <v>4900000</v>
      </c>
      <c r="I2951">
        <v>0</v>
      </c>
      <c r="J2951">
        <v>0</v>
      </c>
      <c r="K2951" t="s">
        <v>536</v>
      </c>
      <c r="L2951" t="s">
        <v>537</v>
      </c>
    </row>
    <row r="2952" spans="1:12" x14ac:dyDescent="0.2">
      <c r="A2952" t="s">
        <v>50</v>
      </c>
      <c r="B2952">
        <v>1</v>
      </c>
      <c r="C2952" t="s">
        <v>60</v>
      </c>
      <c r="D2952" t="s">
        <v>50</v>
      </c>
      <c r="E2952">
        <v>3</v>
      </c>
      <c r="F2952" t="s">
        <v>2307</v>
      </c>
      <c r="G2952">
        <v>525000</v>
      </c>
      <c r="H2952">
        <v>16155000</v>
      </c>
      <c r="I2952">
        <v>0</v>
      </c>
      <c r="J2952">
        <v>0</v>
      </c>
      <c r="K2952" t="s">
        <v>349</v>
      </c>
      <c r="L2952" t="s">
        <v>350</v>
      </c>
    </row>
    <row r="2953" spans="1:12" x14ac:dyDescent="0.2">
      <c r="A2953" t="s">
        <v>50</v>
      </c>
      <c r="B2953">
        <v>1</v>
      </c>
      <c r="C2953" t="s">
        <v>60</v>
      </c>
      <c r="D2953" t="s">
        <v>50</v>
      </c>
      <c r="E2953">
        <v>3</v>
      </c>
      <c r="F2953" t="s">
        <v>2307</v>
      </c>
      <c r="G2953">
        <v>10000</v>
      </c>
      <c r="H2953">
        <v>250000</v>
      </c>
      <c r="I2953">
        <v>0</v>
      </c>
      <c r="J2953">
        <v>0</v>
      </c>
      <c r="K2953" t="s">
        <v>562</v>
      </c>
      <c r="L2953" t="s">
        <v>563</v>
      </c>
    </row>
    <row r="2954" spans="1:12" x14ac:dyDescent="0.2">
      <c r="A2954" t="s">
        <v>2310</v>
      </c>
      <c r="B2954">
        <v>1</v>
      </c>
      <c r="C2954" t="s">
        <v>60</v>
      </c>
      <c r="D2954" t="s">
        <v>27</v>
      </c>
      <c r="E2954">
        <v>3</v>
      </c>
      <c r="F2954" t="s">
        <v>2307</v>
      </c>
      <c r="G2954">
        <v>34700</v>
      </c>
      <c r="H2954">
        <v>90000</v>
      </c>
      <c r="I2954">
        <v>0</v>
      </c>
      <c r="J2954">
        <v>0</v>
      </c>
      <c r="K2954" t="s">
        <v>136</v>
      </c>
      <c r="L2954" t="s">
        <v>137</v>
      </c>
    </row>
    <row r="2955" spans="1:12" x14ac:dyDescent="0.2">
      <c r="A2955" t="s">
        <v>2308</v>
      </c>
      <c r="B2955">
        <v>1</v>
      </c>
      <c r="C2955" t="s">
        <v>60</v>
      </c>
      <c r="D2955" t="s">
        <v>478</v>
      </c>
      <c r="E2955">
        <v>3</v>
      </c>
      <c r="F2955" t="s">
        <v>2307</v>
      </c>
      <c r="G2955">
        <v>32425</v>
      </c>
      <c r="H2955">
        <v>2154245</v>
      </c>
      <c r="I2955">
        <v>0</v>
      </c>
      <c r="J2955">
        <v>0</v>
      </c>
      <c r="K2955" t="s">
        <v>195</v>
      </c>
      <c r="L2955" t="s">
        <v>196</v>
      </c>
    </row>
    <row r="2956" spans="1:12" x14ac:dyDescent="0.2">
      <c r="A2956" t="s">
        <v>2310</v>
      </c>
      <c r="B2956">
        <v>1</v>
      </c>
      <c r="C2956" t="s">
        <v>60</v>
      </c>
      <c r="D2956" t="s">
        <v>27</v>
      </c>
      <c r="E2956">
        <v>3</v>
      </c>
      <c r="F2956" t="s">
        <v>2307</v>
      </c>
      <c r="G2956">
        <v>17000</v>
      </c>
      <c r="H2956">
        <v>408000</v>
      </c>
      <c r="I2956">
        <v>0</v>
      </c>
      <c r="J2956">
        <v>0</v>
      </c>
      <c r="K2956" t="s">
        <v>61</v>
      </c>
      <c r="L2956" t="s">
        <v>62</v>
      </c>
    </row>
    <row r="2957" spans="1:12" x14ac:dyDescent="0.2">
      <c r="A2957" t="s">
        <v>2310</v>
      </c>
      <c r="B2957">
        <v>1</v>
      </c>
      <c r="C2957" t="s">
        <v>60</v>
      </c>
      <c r="D2957" t="s">
        <v>27</v>
      </c>
      <c r="E2957">
        <v>3</v>
      </c>
      <c r="F2957" t="s">
        <v>2307</v>
      </c>
      <c r="G2957">
        <v>28000</v>
      </c>
      <c r="H2957">
        <v>116000</v>
      </c>
      <c r="I2957">
        <v>0</v>
      </c>
      <c r="J2957">
        <v>0</v>
      </c>
      <c r="K2957" t="s">
        <v>83</v>
      </c>
      <c r="L2957" t="s">
        <v>84</v>
      </c>
    </row>
    <row r="2958" spans="1:12" x14ac:dyDescent="0.2">
      <c r="A2958" t="s">
        <v>2309</v>
      </c>
      <c r="B2958">
        <v>1</v>
      </c>
      <c r="C2958" t="s">
        <v>60</v>
      </c>
      <c r="D2958" t="s">
        <v>23</v>
      </c>
      <c r="E2958">
        <v>3</v>
      </c>
      <c r="F2958" t="s">
        <v>2307</v>
      </c>
      <c r="G2958">
        <v>20000</v>
      </c>
      <c r="H2958">
        <v>468000</v>
      </c>
      <c r="I2958">
        <v>0</v>
      </c>
      <c r="J2958">
        <v>0</v>
      </c>
      <c r="K2958" t="s">
        <v>300</v>
      </c>
      <c r="L2958" t="s">
        <v>301</v>
      </c>
    </row>
    <row r="2959" spans="1:12" x14ac:dyDescent="0.2">
      <c r="A2959" t="s">
        <v>2309</v>
      </c>
      <c r="B2959">
        <v>1</v>
      </c>
      <c r="C2959" t="s">
        <v>60</v>
      </c>
      <c r="D2959" t="s">
        <v>23</v>
      </c>
      <c r="E2959">
        <v>3</v>
      </c>
      <c r="F2959" t="s">
        <v>2307</v>
      </c>
      <c r="G2959">
        <v>80000</v>
      </c>
      <c r="H2959">
        <v>1972000</v>
      </c>
      <c r="I2959">
        <v>0</v>
      </c>
      <c r="J2959">
        <v>0</v>
      </c>
      <c r="K2959" t="s">
        <v>189</v>
      </c>
      <c r="L2959" t="s">
        <v>190</v>
      </c>
    </row>
    <row r="2960" spans="1:12" x14ac:dyDescent="0.2">
      <c r="A2960" t="s">
        <v>2321</v>
      </c>
      <c r="B2960">
        <v>1</v>
      </c>
      <c r="C2960" t="s">
        <v>60</v>
      </c>
      <c r="D2960" t="s">
        <v>29</v>
      </c>
      <c r="E2960">
        <v>3</v>
      </c>
      <c r="F2960" t="s">
        <v>2307</v>
      </c>
      <c r="G2960">
        <v>0</v>
      </c>
      <c r="H2960">
        <v>40200</v>
      </c>
      <c r="I2960">
        <v>0</v>
      </c>
      <c r="J2960">
        <v>0</v>
      </c>
      <c r="K2960" t="s">
        <v>67</v>
      </c>
      <c r="L2960" t="s">
        <v>68</v>
      </c>
    </row>
    <row r="2961" spans="1:12" x14ac:dyDescent="0.2">
      <c r="A2961" t="s">
        <v>79</v>
      </c>
      <c r="B2961">
        <v>1</v>
      </c>
      <c r="C2961" t="s">
        <v>60</v>
      </c>
      <c r="D2961" t="s">
        <v>79</v>
      </c>
      <c r="E2961">
        <v>3</v>
      </c>
      <c r="F2961" t="s">
        <v>2307</v>
      </c>
      <c r="G2961">
        <v>5000</v>
      </c>
      <c r="H2961">
        <v>179500</v>
      </c>
      <c r="I2961">
        <v>0</v>
      </c>
      <c r="J2961">
        <v>0</v>
      </c>
      <c r="K2961" t="s">
        <v>80</v>
      </c>
      <c r="L2961" t="s">
        <v>81</v>
      </c>
    </row>
    <row r="2962" spans="1:12" x14ac:dyDescent="0.2">
      <c r="A2962" t="s">
        <v>2319</v>
      </c>
      <c r="B2962">
        <v>1</v>
      </c>
      <c r="C2962" t="s">
        <v>60</v>
      </c>
      <c r="D2962" t="s">
        <v>95</v>
      </c>
      <c r="E2962">
        <v>3</v>
      </c>
      <c r="F2962" t="s">
        <v>2307</v>
      </c>
      <c r="G2962">
        <v>87900</v>
      </c>
      <c r="H2962">
        <v>5890000</v>
      </c>
      <c r="I2962">
        <v>0</v>
      </c>
      <c r="J2962">
        <v>0</v>
      </c>
      <c r="K2962" t="s">
        <v>1298</v>
      </c>
      <c r="L2962" t="s">
        <v>1299</v>
      </c>
    </row>
    <row r="2963" spans="1:12" x14ac:dyDescent="0.2">
      <c r="A2963" t="s">
        <v>2310</v>
      </c>
      <c r="B2963">
        <v>1</v>
      </c>
      <c r="C2963" t="s">
        <v>60</v>
      </c>
      <c r="D2963" t="s">
        <v>27</v>
      </c>
      <c r="E2963">
        <v>3</v>
      </c>
      <c r="F2963" t="s">
        <v>2307</v>
      </c>
      <c r="G2963">
        <v>4500</v>
      </c>
      <c r="H2963">
        <v>35000</v>
      </c>
      <c r="I2963">
        <v>0</v>
      </c>
      <c r="J2963">
        <v>0</v>
      </c>
      <c r="K2963" t="s">
        <v>86</v>
      </c>
      <c r="L2963" t="s">
        <v>87</v>
      </c>
    </row>
    <row r="2964" spans="1:12" x14ac:dyDescent="0.2">
      <c r="A2964" t="s">
        <v>2308</v>
      </c>
      <c r="B2964">
        <v>1</v>
      </c>
      <c r="C2964" t="s">
        <v>60</v>
      </c>
      <c r="D2964" t="s">
        <v>478</v>
      </c>
      <c r="E2964">
        <v>3</v>
      </c>
      <c r="F2964" t="s">
        <v>2307</v>
      </c>
      <c r="G2964">
        <v>16000</v>
      </c>
      <c r="H2964">
        <v>478000</v>
      </c>
      <c r="I2964">
        <v>0</v>
      </c>
      <c r="J2964">
        <v>0</v>
      </c>
      <c r="K2964" t="s">
        <v>287</v>
      </c>
      <c r="L2964" t="s">
        <v>288</v>
      </c>
    </row>
    <row r="2965" spans="1:12" x14ac:dyDescent="0.2">
      <c r="A2965" t="s">
        <v>2310</v>
      </c>
      <c r="B2965">
        <v>1</v>
      </c>
      <c r="C2965" t="s">
        <v>60</v>
      </c>
      <c r="D2965" t="s">
        <v>27</v>
      </c>
      <c r="E2965">
        <v>3</v>
      </c>
      <c r="F2965" t="s">
        <v>2307</v>
      </c>
      <c r="G2965">
        <v>40000</v>
      </c>
      <c r="H2965">
        <v>2245000</v>
      </c>
      <c r="I2965">
        <v>0</v>
      </c>
      <c r="J2965">
        <v>0</v>
      </c>
      <c r="K2965" t="s">
        <v>517</v>
      </c>
      <c r="L2965" t="s">
        <v>518</v>
      </c>
    </row>
    <row r="2966" spans="1:12" x14ac:dyDescent="0.2">
      <c r="A2966" t="s">
        <v>2309</v>
      </c>
      <c r="B2966">
        <v>1</v>
      </c>
      <c r="C2966" t="s">
        <v>60</v>
      </c>
      <c r="D2966" t="s">
        <v>23</v>
      </c>
      <c r="E2966">
        <v>3</v>
      </c>
      <c r="F2966" t="s">
        <v>2307</v>
      </c>
      <c r="G2966">
        <v>70000</v>
      </c>
      <c r="H2966">
        <v>1560400</v>
      </c>
      <c r="I2966">
        <v>0</v>
      </c>
      <c r="J2966">
        <v>0</v>
      </c>
      <c r="K2966" t="s">
        <v>483</v>
      </c>
      <c r="L2966" t="s">
        <v>484</v>
      </c>
    </row>
    <row r="2967" spans="1:12" x14ac:dyDescent="0.2">
      <c r="A2967" t="s">
        <v>2308</v>
      </c>
      <c r="B2967">
        <v>1</v>
      </c>
      <c r="C2967" t="s">
        <v>60</v>
      </c>
      <c r="D2967" t="s">
        <v>478</v>
      </c>
      <c r="E2967">
        <v>3</v>
      </c>
      <c r="F2967" t="s">
        <v>2307</v>
      </c>
      <c r="G2967">
        <v>400000</v>
      </c>
      <c r="H2967">
        <v>51158900</v>
      </c>
      <c r="I2967">
        <v>0</v>
      </c>
      <c r="J2967">
        <v>0</v>
      </c>
      <c r="K2967" t="s">
        <v>39</v>
      </c>
      <c r="L2967" t="s">
        <v>40</v>
      </c>
    </row>
    <row r="2968" spans="1:12" x14ac:dyDescent="0.2">
      <c r="A2968" t="s">
        <v>2310</v>
      </c>
      <c r="B2968">
        <v>1</v>
      </c>
      <c r="C2968" t="s">
        <v>60</v>
      </c>
      <c r="D2968" t="s">
        <v>27</v>
      </c>
      <c r="E2968">
        <v>3</v>
      </c>
      <c r="F2968" t="s">
        <v>2307</v>
      </c>
      <c r="G2968">
        <v>30000</v>
      </c>
      <c r="H2968">
        <v>184000</v>
      </c>
      <c r="I2968">
        <v>0</v>
      </c>
      <c r="J2968">
        <v>0</v>
      </c>
      <c r="K2968" t="s">
        <v>119</v>
      </c>
      <c r="L2968" t="s">
        <v>120</v>
      </c>
    </row>
    <row r="2969" spans="1:12" x14ac:dyDescent="0.2">
      <c r="A2969" t="s">
        <v>208</v>
      </c>
      <c r="B2969">
        <v>1</v>
      </c>
      <c r="C2969" t="s">
        <v>60</v>
      </c>
      <c r="D2969" t="s">
        <v>208</v>
      </c>
      <c r="E2969">
        <v>3</v>
      </c>
      <c r="F2969" t="s">
        <v>2307</v>
      </c>
      <c r="G2969">
        <v>3500</v>
      </c>
      <c r="H2969">
        <v>76000</v>
      </c>
      <c r="I2969">
        <v>0</v>
      </c>
      <c r="J2969">
        <v>0</v>
      </c>
      <c r="K2969" t="s">
        <v>255</v>
      </c>
      <c r="L2969" t="s">
        <v>256</v>
      </c>
    </row>
    <row r="2970" spans="1:12" x14ac:dyDescent="0.2">
      <c r="A2970" t="s">
        <v>2328</v>
      </c>
      <c r="B2970">
        <v>1</v>
      </c>
      <c r="C2970" t="s">
        <v>60</v>
      </c>
      <c r="D2970" t="s">
        <v>14</v>
      </c>
      <c r="E2970">
        <v>3</v>
      </c>
      <c r="F2970" t="s">
        <v>2307</v>
      </c>
      <c r="G2970">
        <v>1650</v>
      </c>
      <c r="H2970">
        <v>51500</v>
      </c>
      <c r="I2970">
        <v>0</v>
      </c>
      <c r="J2970">
        <v>0</v>
      </c>
      <c r="K2970" t="s">
        <v>20</v>
      </c>
      <c r="L2970" t="s">
        <v>21</v>
      </c>
    </row>
    <row r="2971" spans="1:12" x14ac:dyDescent="0.2">
      <c r="A2971" t="s">
        <v>2309</v>
      </c>
      <c r="B2971">
        <v>1</v>
      </c>
      <c r="C2971" t="s">
        <v>60</v>
      </c>
      <c r="D2971" t="s">
        <v>23</v>
      </c>
      <c r="E2971">
        <v>3</v>
      </c>
      <c r="F2971" t="s">
        <v>2307</v>
      </c>
      <c r="G2971">
        <v>779000</v>
      </c>
      <c r="H2971">
        <v>2952000</v>
      </c>
      <c r="I2971">
        <v>0</v>
      </c>
      <c r="J2971">
        <v>0</v>
      </c>
      <c r="K2971" t="s">
        <v>312</v>
      </c>
      <c r="L2971" t="s">
        <v>313</v>
      </c>
    </row>
    <row r="2972" spans="1:12" x14ac:dyDescent="0.2">
      <c r="A2972" t="s">
        <v>2310</v>
      </c>
      <c r="B2972">
        <v>1</v>
      </c>
      <c r="C2972" t="s">
        <v>60</v>
      </c>
      <c r="D2972" t="s">
        <v>27</v>
      </c>
      <c r="E2972">
        <v>3</v>
      </c>
      <c r="F2972" t="s">
        <v>2307</v>
      </c>
      <c r="G2972">
        <v>13000</v>
      </c>
      <c r="H2972">
        <v>235000</v>
      </c>
      <c r="I2972">
        <v>0</v>
      </c>
      <c r="J2972">
        <v>0</v>
      </c>
      <c r="K2972" t="s">
        <v>61</v>
      </c>
      <c r="L2972" t="s">
        <v>62</v>
      </c>
    </row>
    <row r="2973" spans="1:12" x14ac:dyDescent="0.2">
      <c r="A2973" t="s">
        <v>50</v>
      </c>
      <c r="B2973">
        <v>1</v>
      </c>
      <c r="C2973" t="s">
        <v>60</v>
      </c>
      <c r="D2973" t="s">
        <v>50</v>
      </c>
      <c r="E2973">
        <v>3</v>
      </c>
      <c r="F2973" t="s">
        <v>2307</v>
      </c>
      <c r="G2973">
        <v>30000</v>
      </c>
      <c r="H2973">
        <v>1093800</v>
      </c>
      <c r="I2973">
        <v>0</v>
      </c>
      <c r="J2973">
        <v>0</v>
      </c>
      <c r="K2973" t="s">
        <v>212</v>
      </c>
      <c r="L2973" t="s">
        <v>213</v>
      </c>
    </row>
    <row r="2974" spans="1:12" x14ac:dyDescent="0.2">
      <c r="A2974" t="s">
        <v>2329</v>
      </c>
      <c r="B2974">
        <v>1</v>
      </c>
      <c r="C2974" t="s">
        <v>60</v>
      </c>
      <c r="D2974" t="s">
        <v>79</v>
      </c>
      <c r="E2974">
        <v>3</v>
      </c>
      <c r="F2974" t="s">
        <v>2307</v>
      </c>
      <c r="G2974">
        <v>12500</v>
      </c>
      <c r="H2974">
        <v>467250</v>
      </c>
      <c r="I2974">
        <v>0</v>
      </c>
      <c r="J2974">
        <v>0</v>
      </c>
      <c r="K2974" t="s">
        <v>199</v>
      </c>
      <c r="L2974" t="s">
        <v>200</v>
      </c>
    </row>
    <row r="2975" spans="1:12" x14ac:dyDescent="0.2">
      <c r="A2975" t="s">
        <v>2308</v>
      </c>
      <c r="B2975">
        <v>1</v>
      </c>
      <c r="C2975" t="s">
        <v>60</v>
      </c>
      <c r="D2975" t="s">
        <v>478</v>
      </c>
      <c r="E2975">
        <v>3</v>
      </c>
      <c r="F2975" t="s">
        <v>2307</v>
      </c>
      <c r="G2975">
        <v>300000</v>
      </c>
      <c r="H2975">
        <v>17776000</v>
      </c>
      <c r="I2975">
        <v>0</v>
      </c>
      <c r="J2975">
        <v>0</v>
      </c>
      <c r="K2975" t="s">
        <v>39</v>
      </c>
      <c r="L2975" t="s">
        <v>40</v>
      </c>
    </row>
    <row r="2976" spans="1:12" x14ac:dyDescent="0.2">
      <c r="A2976" t="s">
        <v>2309</v>
      </c>
      <c r="B2976">
        <v>1</v>
      </c>
      <c r="C2976" t="s">
        <v>60</v>
      </c>
      <c r="D2976" t="s">
        <v>23</v>
      </c>
      <c r="E2976">
        <v>3</v>
      </c>
      <c r="F2976" t="s">
        <v>2307</v>
      </c>
      <c r="G2976">
        <v>5000</v>
      </c>
      <c r="H2976">
        <v>500000</v>
      </c>
      <c r="I2976">
        <v>0</v>
      </c>
      <c r="J2976">
        <v>0</v>
      </c>
      <c r="K2976" t="s">
        <v>24</v>
      </c>
      <c r="L2976" t="s">
        <v>25</v>
      </c>
    </row>
    <row r="2977" spans="1:12" x14ac:dyDescent="0.2">
      <c r="A2977" t="s">
        <v>2330</v>
      </c>
      <c r="B2977">
        <v>1</v>
      </c>
      <c r="C2977" t="s">
        <v>60</v>
      </c>
      <c r="D2977" t="s">
        <v>2331</v>
      </c>
      <c r="E2977">
        <v>3</v>
      </c>
      <c r="F2977" t="s">
        <v>2307</v>
      </c>
      <c r="G2977">
        <v>147000</v>
      </c>
      <c r="H2977">
        <v>2585900</v>
      </c>
      <c r="I2977">
        <v>0</v>
      </c>
      <c r="J2977">
        <v>0</v>
      </c>
      <c r="K2977" t="s">
        <v>312</v>
      </c>
      <c r="L2977" t="s">
        <v>313</v>
      </c>
    </row>
    <row r="2978" spans="1:12" x14ac:dyDescent="0.2">
      <c r="A2978" t="s">
        <v>2332</v>
      </c>
      <c r="B2978">
        <v>1</v>
      </c>
      <c r="C2978" t="s">
        <v>60</v>
      </c>
      <c r="D2978" t="s">
        <v>79</v>
      </c>
      <c r="E2978">
        <v>3</v>
      </c>
      <c r="F2978" t="s">
        <v>2307</v>
      </c>
      <c r="G2978">
        <v>1200</v>
      </c>
      <c r="H2978">
        <v>1500000</v>
      </c>
      <c r="I2978">
        <v>0</v>
      </c>
      <c r="J2978">
        <v>0</v>
      </c>
      <c r="K2978" t="s">
        <v>373</v>
      </c>
      <c r="L2978" t="s">
        <v>374</v>
      </c>
    </row>
    <row r="2979" spans="1:12" x14ac:dyDescent="0.2">
      <c r="A2979" t="s">
        <v>2310</v>
      </c>
      <c r="B2979">
        <v>1</v>
      </c>
      <c r="C2979" t="s">
        <v>60</v>
      </c>
      <c r="D2979" t="s">
        <v>27</v>
      </c>
      <c r="E2979">
        <v>3</v>
      </c>
      <c r="F2979" t="s">
        <v>2307</v>
      </c>
      <c r="G2979">
        <v>20000</v>
      </c>
      <c r="H2979">
        <v>628751</v>
      </c>
      <c r="I2979">
        <v>0</v>
      </c>
      <c r="J2979">
        <v>0</v>
      </c>
      <c r="K2979" t="s">
        <v>195</v>
      </c>
      <c r="L2979" t="s">
        <v>196</v>
      </c>
    </row>
    <row r="2980" spans="1:12" x14ac:dyDescent="0.2">
      <c r="A2980" t="s">
        <v>2310</v>
      </c>
      <c r="B2980">
        <v>1</v>
      </c>
      <c r="C2980" t="s">
        <v>60</v>
      </c>
      <c r="D2980" t="s">
        <v>27</v>
      </c>
      <c r="E2980">
        <v>3</v>
      </c>
      <c r="F2980" t="s">
        <v>2307</v>
      </c>
      <c r="G2980">
        <v>2100</v>
      </c>
      <c r="H2980">
        <v>156000</v>
      </c>
      <c r="I2980">
        <v>0</v>
      </c>
      <c r="J2980">
        <v>0</v>
      </c>
      <c r="K2980" t="s">
        <v>57</v>
      </c>
      <c r="L2980" t="s">
        <v>58</v>
      </c>
    </row>
    <row r="2981" spans="1:12" x14ac:dyDescent="0.2">
      <c r="A2981" t="s">
        <v>2310</v>
      </c>
      <c r="B2981">
        <v>1</v>
      </c>
      <c r="C2981" t="s">
        <v>60</v>
      </c>
      <c r="D2981" t="s">
        <v>27</v>
      </c>
      <c r="E2981">
        <v>3</v>
      </c>
      <c r="F2981" t="s">
        <v>2307</v>
      </c>
      <c r="G2981">
        <v>330000</v>
      </c>
      <c r="H2981">
        <v>3708000</v>
      </c>
      <c r="I2981">
        <v>0</v>
      </c>
      <c r="J2981">
        <v>0</v>
      </c>
      <c r="K2981" t="s">
        <v>920</v>
      </c>
      <c r="L2981" t="s">
        <v>921</v>
      </c>
    </row>
    <row r="2982" spans="1:12" x14ac:dyDescent="0.2">
      <c r="A2982" t="s">
        <v>2333</v>
      </c>
      <c r="B2982">
        <v>1</v>
      </c>
      <c r="C2982" t="s">
        <v>60</v>
      </c>
      <c r="D2982" t="s">
        <v>42</v>
      </c>
      <c r="E2982">
        <v>3</v>
      </c>
      <c r="F2982" t="s">
        <v>2307</v>
      </c>
      <c r="G2982">
        <v>50000</v>
      </c>
      <c r="H2982">
        <v>860000</v>
      </c>
      <c r="I2982">
        <v>0</v>
      </c>
      <c r="J2982">
        <v>0</v>
      </c>
      <c r="K2982" t="s">
        <v>349</v>
      </c>
      <c r="L2982" t="s">
        <v>350</v>
      </c>
    </row>
    <row r="2983" spans="1:12" x14ac:dyDescent="0.2">
      <c r="A2983" t="s">
        <v>2318</v>
      </c>
      <c r="B2983">
        <v>1</v>
      </c>
      <c r="C2983" t="s">
        <v>60</v>
      </c>
      <c r="D2983" t="s">
        <v>29</v>
      </c>
      <c r="E2983">
        <v>3</v>
      </c>
      <c r="F2983" t="s">
        <v>2307</v>
      </c>
      <c r="G2983">
        <v>7500</v>
      </c>
      <c r="H2983">
        <v>45000</v>
      </c>
      <c r="I2983">
        <v>0</v>
      </c>
      <c r="J2983">
        <v>0</v>
      </c>
      <c r="K2983" t="s">
        <v>416</v>
      </c>
      <c r="L2983" t="s">
        <v>417</v>
      </c>
    </row>
    <row r="2984" spans="1:12" x14ac:dyDescent="0.2">
      <c r="A2984" t="s">
        <v>2319</v>
      </c>
      <c r="B2984">
        <v>1</v>
      </c>
      <c r="C2984" t="s">
        <v>60</v>
      </c>
      <c r="D2984" t="s">
        <v>95</v>
      </c>
      <c r="E2984">
        <v>3</v>
      </c>
      <c r="F2984" t="s">
        <v>2307</v>
      </c>
      <c r="G2984">
        <v>90000</v>
      </c>
      <c r="H2984">
        <v>1660000</v>
      </c>
      <c r="I2984">
        <v>0</v>
      </c>
      <c r="J2984">
        <v>0</v>
      </c>
      <c r="K2984" t="s">
        <v>16</v>
      </c>
      <c r="L2984" t="s">
        <v>17</v>
      </c>
    </row>
    <row r="2985" spans="1:12" x14ac:dyDescent="0.2">
      <c r="A2985" t="s">
        <v>2310</v>
      </c>
      <c r="B2985">
        <v>1</v>
      </c>
      <c r="C2985" t="s">
        <v>60</v>
      </c>
      <c r="D2985" t="s">
        <v>27</v>
      </c>
      <c r="E2985">
        <v>3</v>
      </c>
      <c r="F2985" t="s">
        <v>2307</v>
      </c>
      <c r="G2985">
        <v>50000</v>
      </c>
      <c r="H2985">
        <v>500000</v>
      </c>
      <c r="I2985">
        <v>0</v>
      </c>
      <c r="J2985">
        <v>0</v>
      </c>
      <c r="K2985" t="s">
        <v>136</v>
      </c>
      <c r="L2985" t="s">
        <v>137</v>
      </c>
    </row>
    <row r="2986" spans="1:12" x14ac:dyDescent="0.2">
      <c r="A2986" t="s">
        <v>2310</v>
      </c>
      <c r="B2986">
        <v>1</v>
      </c>
      <c r="C2986" t="s">
        <v>60</v>
      </c>
      <c r="D2986" t="s">
        <v>27</v>
      </c>
      <c r="E2986">
        <v>3</v>
      </c>
      <c r="F2986" t="s">
        <v>2307</v>
      </c>
      <c r="G2986">
        <v>60000</v>
      </c>
      <c r="H2986">
        <v>409500</v>
      </c>
      <c r="I2986">
        <v>0</v>
      </c>
      <c r="J2986">
        <v>0</v>
      </c>
      <c r="K2986" t="s">
        <v>119</v>
      </c>
      <c r="L2986" t="s">
        <v>120</v>
      </c>
    </row>
    <row r="2987" spans="1:12" x14ac:dyDescent="0.2">
      <c r="A2987" t="s">
        <v>2318</v>
      </c>
      <c r="B2987">
        <v>1</v>
      </c>
      <c r="C2987" t="s">
        <v>60</v>
      </c>
      <c r="D2987" t="s">
        <v>29</v>
      </c>
      <c r="E2987">
        <v>3</v>
      </c>
      <c r="F2987" t="s">
        <v>2307</v>
      </c>
      <c r="G2987">
        <v>10000</v>
      </c>
      <c r="H2987">
        <v>350000</v>
      </c>
      <c r="I2987">
        <v>0</v>
      </c>
      <c r="J2987">
        <v>0</v>
      </c>
      <c r="K2987" t="s">
        <v>36</v>
      </c>
      <c r="L2987" t="s">
        <v>37</v>
      </c>
    </row>
    <row r="2988" spans="1:12" x14ac:dyDescent="0.2">
      <c r="A2988" t="s">
        <v>2334</v>
      </c>
      <c r="B2988">
        <v>1</v>
      </c>
      <c r="C2988" t="s">
        <v>60</v>
      </c>
      <c r="D2988" t="s">
        <v>42</v>
      </c>
      <c r="E2988">
        <v>3</v>
      </c>
      <c r="F2988" t="s">
        <v>2307</v>
      </c>
      <c r="G2988">
        <v>0</v>
      </c>
      <c r="H2988">
        <v>262000</v>
      </c>
      <c r="I2988">
        <v>0</v>
      </c>
      <c r="J2988">
        <v>0</v>
      </c>
      <c r="K2988" t="s">
        <v>92</v>
      </c>
      <c r="L2988" t="s">
        <v>93</v>
      </c>
    </row>
    <row r="2989" spans="1:12" x14ac:dyDescent="0.2">
      <c r="A2989" t="s">
        <v>2309</v>
      </c>
      <c r="B2989">
        <v>1</v>
      </c>
      <c r="C2989" t="s">
        <v>60</v>
      </c>
      <c r="D2989" t="s">
        <v>23</v>
      </c>
      <c r="E2989">
        <v>3</v>
      </c>
      <c r="F2989" t="s">
        <v>2307</v>
      </c>
      <c r="G2989">
        <v>30000</v>
      </c>
      <c r="H2989">
        <v>1438600</v>
      </c>
      <c r="I2989">
        <v>0</v>
      </c>
      <c r="J2989">
        <v>0</v>
      </c>
      <c r="K2989" t="s">
        <v>450</v>
      </c>
      <c r="L2989" t="s">
        <v>451</v>
      </c>
    </row>
    <row r="2990" spans="1:12" x14ac:dyDescent="0.2">
      <c r="A2990" t="s">
        <v>2310</v>
      </c>
      <c r="B2990">
        <v>1</v>
      </c>
      <c r="C2990" t="s">
        <v>60</v>
      </c>
      <c r="D2990" t="s">
        <v>27</v>
      </c>
      <c r="E2990">
        <v>3</v>
      </c>
      <c r="F2990" t="s">
        <v>2307</v>
      </c>
      <c r="G2990">
        <v>25000</v>
      </c>
      <c r="H2990">
        <v>625000</v>
      </c>
      <c r="I2990">
        <v>0</v>
      </c>
      <c r="J2990">
        <v>0</v>
      </c>
      <c r="K2990" t="s">
        <v>36</v>
      </c>
      <c r="L2990" t="s">
        <v>37</v>
      </c>
    </row>
    <row r="2991" spans="1:12" x14ac:dyDescent="0.2">
      <c r="A2991" t="s">
        <v>2309</v>
      </c>
      <c r="B2991">
        <v>1</v>
      </c>
      <c r="C2991" t="s">
        <v>60</v>
      </c>
      <c r="D2991" t="s">
        <v>23</v>
      </c>
      <c r="E2991">
        <v>3</v>
      </c>
      <c r="F2991" t="s">
        <v>2307</v>
      </c>
      <c r="G2991">
        <v>50000</v>
      </c>
      <c r="H2991">
        <v>2835500</v>
      </c>
      <c r="I2991">
        <v>0</v>
      </c>
      <c r="J2991">
        <v>0</v>
      </c>
      <c r="K2991" t="s">
        <v>192</v>
      </c>
      <c r="L2991" t="s">
        <v>193</v>
      </c>
    </row>
    <row r="2992" spans="1:12" x14ac:dyDescent="0.2">
      <c r="A2992" t="s">
        <v>2309</v>
      </c>
      <c r="B2992">
        <v>1</v>
      </c>
      <c r="C2992" t="s">
        <v>60</v>
      </c>
      <c r="D2992" t="s">
        <v>23</v>
      </c>
      <c r="E2992">
        <v>3</v>
      </c>
      <c r="F2992" t="s">
        <v>2307</v>
      </c>
      <c r="G2992">
        <v>3000</v>
      </c>
      <c r="H2992">
        <v>113000</v>
      </c>
      <c r="I2992">
        <v>0</v>
      </c>
      <c r="J2992">
        <v>0</v>
      </c>
      <c r="K2992" t="s">
        <v>462</v>
      </c>
      <c r="L2992" t="s">
        <v>463</v>
      </c>
    </row>
    <row r="2993" spans="1:12" x14ac:dyDescent="0.2">
      <c r="A2993" t="s">
        <v>2309</v>
      </c>
      <c r="B2993">
        <v>1</v>
      </c>
      <c r="C2993" t="s">
        <v>60</v>
      </c>
      <c r="D2993" t="s">
        <v>23</v>
      </c>
      <c r="E2993">
        <v>3</v>
      </c>
      <c r="F2993" t="s">
        <v>2307</v>
      </c>
      <c r="G2993">
        <v>40000</v>
      </c>
      <c r="H2993">
        <v>697800</v>
      </c>
      <c r="I2993">
        <v>0</v>
      </c>
      <c r="J2993">
        <v>0</v>
      </c>
      <c r="K2993" t="s">
        <v>235</v>
      </c>
      <c r="L2993" t="s">
        <v>236</v>
      </c>
    </row>
    <row r="2994" spans="1:12" x14ac:dyDescent="0.2">
      <c r="A2994" t="s">
        <v>2334</v>
      </c>
      <c r="B2994">
        <v>1</v>
      </c>
      <c r="C2994" t="s">
        <v>60</v>
      </c>
      <c r="D2994" t="s">
        <v>42</v>
      </c>
      <c r="E2994">
        <v>3</v>
      </c>
      <c r="F2994" t="s">
        <v>2307</v>
      </c>
      <c r="G2994">
        <v>100000</v>
      </c>
      <c r="H2994">
        <v>2605000</v>
      </c>
      <c r="I2994">
        <v>0</v>
      </c>
      <c r="J2994">
        <v>0</v>
      </c>
      <c r="K2994" t="s">
        <v>112</v>
      </c>
      <c r="L2994" t="s">
        <v>113</v>
      </c>
    </row>
    <row r="2995" spans="1:12" x14ac:dyDescent="0.2">
      <c r="A2995" t="s">
        <v>2310</v>
      </c>
      <c r="B2995">
        <v>1</v>
      </c>
      <c r="C2995" t="s">
        <v>60</v>
      </c>
      <c r="D2995" t="s">
        <v>27</v>
      </c>
      <c r="E2995">
        <v>3</v>
      </c>
      <c r="F2995" t="s">
        <v>2307</v>
      </c>
      <c r="G2995">
        <v>100000</v>
      </c>
      <c r="H2995">
        <v>3426000</v>
      </c>
      <c r="I2995">
        <v>0</v>
      </c>
      <c r="J2995">
        <v>0</v>
      </c>
      <c r="K2995" t="s">
        <v>349</v>
      </c>
      <c r="L2995" t="s">
        <v>350</v>
      </c>
    </row>
    <row r="2996" spans="1:12" x14ac:dyDescent="0.2">
      <c r="A2996" t="s">
        <v>2316</v>
      </c>
      <c r="B2996">
        <v>1</v>
      </c>
      <c r="C2996" t="s">
        <v>60</v>
      </c>
      <c r="D2996" t="s">
        <v>29</v>
      </c>
      <c r="E2996">
        <v>3</v>
      </c>
      <c r="F2996" t="s">
        <v>2307</v>
      </c>
      <c r="G2996">
        <v>50000</v>
      </c>
      <c r="H2996">
        <v>60500</v>
      </c>
      <c r="I2996">
        <v>0</v>
      </c>
      <c r="J2996">
        <v>0</v>
      </c>
      <c r="K2996" t="s">
        <v>47</v>
      </c>
      <c r="L2996" t="s">
        <v>48</v>
      </c>
    </row>
    <row r="2997" spans="1:12" x14ac:dyDescent="0.2">
      <c r="A2997" t="s">
        <v>2310</v>
      </c>
      <c r="B2997">
        <v>1</v>
      </c>
      <c r="C2997" t="s">
        <v>60</v>
      </c>
      <c r="D2997" t="s">
        <v>27</v>
      </c>
      <c r="E2997">
        <v>3</v>
      </c>
      <c r="F2997" t="s">
        <v>2307</v>
      </c>
      <c r="G2997">
        <v>15000</v>
      </c>
      <c r="H2997">
        <v>762000</v>
      </c>
      <c r="I2997">
        <v>0</v>
      </c>
      <c r="J2997">
        <v>0</v>
      </c>
      <c r="K2997" t="s">
        <v>379</v>
      </c>
      <c r="L2997" t="s">
        <v>380</v>
      </c>
    </row>
    <row r="2998" spans="1:12" x14ac:dyDescent="0.2">
      <c r="A2998" t="s">
        <v>79</v>
      </c>
      <c r="B2998">
        <v>1</v>
      </c>
      <c r="C2998" t="s">
        <v>60</v>
      </c>
      <c r="D2998" t="s">
        <v>79</v>
      </c>
      <c r="E2998">
        <v>3</v>
      </c>
      <c r="F2998" t="s">
        <v>2307</v>
      </c>
      <c r="G2998">
        <v>700</v>
      </c>
      <c r="H2998">
        <v>110000</v>
      </c>
      <c r="I2998">
        <v>0</v>
      </c>
      <c r="J2998">
        <v>0</v>
      </c>
      <c r="K2998" t="s">
        <v>445</v>
      </c>
      <c r="L2998" t="s">
        <v>446</v>
      </c>
    </row>
    <row r="2999" spans="1:12" x14ac:dyDescent="0.2">
      <c r="A2999" t="s">
        <v>2308</v>
      </c>
      <c r="B2999">
        <v>1</v>
      </c>
      <c r="C2999" t="s">
        <v>60</v>
      </c>
      <c r="D2999" t="s">
        <v>478</v>
      </c>
      <c r="E2999">
        <v>3</v>
      </c>
      <c r="F2999" t="s">
        <v>2307</v>
      </c>
      <c r="G2999">
        <v>25000</v>
      </c>
      <c r="H2999">
        <v>945000</v>
      </c>
      <c r="I2999">
        <v>0</v>
      </c>
      <c r="J2999">
        <v>0</v>
      </c>
      <c r="K2999" t="s">
        <v>119</v>
      </c>
      <c r="L2999" t="s">
        <v>120</v>
      </c>
    </row>
    <row r="3000" spans="1:12" x14ac:dyDescent="0.2">
      <c r="A3000" t="s">
        <v>2310</v>
      </c>
      <c r="B3000">
        <v>1</v>
      </c>
      <c r="C3000" t="s">
        <v>60</v>
      </c>
      <c r="D3000" t="s">
        <v>27</v>
      </c>
      <c r="E3000">
        <v>3</v>
      </c>
      <c r="F3000" t="s">
        <v>2307</v>
      </c>
      <c r="G3000">
        <v>20000</v>
      </c>
      <c r="H3000">
        <v>1577000</v>
      </c>
      <c r="I3000">
        <v>0</v>
      </c>
      <c r="J3000">
        <v>0</v>
      </c>
      <c r="K3000" t="s">
        <v>99</v>
      </c>
      <c r="L3000" t="s">
        <v>100</v>
      </c>
    </row>
    <row r="3001" spans="1:12" x14ac:dyDescent="0.2">
      <c r="A3001" t="s">
        <v>2316</v>
      </c>
      <c r="B3001">
        <v>1</v>
      </c>
      <c r="C3001" t="s">
        <v>60</v>
      </c>
      <c r="D3001" t="s">
        <v>29</v>
      </c>
      <c r="E3001">
        <v>3</v>
      </c>
      <c r="F3001" t="s">
        <v>2307</v>
      </c>
      <c r="G3001">
        <v>0</v>
      </c>
      <c r="H3001">
        <v>42100</v>
      </c>
      <c r="I3001">
        <v>0</v>
      </c>
      <c r="J3001">
        <v>0</v>
      </c>
      <c r="K3001" t="s">
        <v>278</v>
      </c>
      <c r="L3001" t="s">
        <v>279</v>
      </c>
    </row>
    <row r="3002" spans="1:12" x14ac:dyDescent="0.2">
      <c r="A3002" t="s">
        <v>2310</v>
      </c>
      <c r="B3002">
        <v>1</v>
      </c>
      <c r="C3002" t="s">
        <v>60</v>
      </c>
      <c r="D3002" t="s">
        <v>27</v>
      </c>
      <c r="E3002">
        <v>3</v>
      </c>
      <c r="F3002" t="s">
        <v>2307</v>
      </c>
      <c r="G3002">
        <v>90000</v>
      </c>
      <c r="H3002">
        <v>1150268</v>
      </c>
      <c r="I3002">
        <v>0</v>
      </c>
      <c r="J3002">
        <v>0</v>
      </c>
      <c r="K3002" t="s">
        <v>312</v>
      </c>
      <c r="L3002" t="s">
        <v>313</v>
      </c>
    </row>
    <row r="3003" spans="1:12" x14ac:dyDescent="0.2">
      <c r="A3003" t="s">
        <v>2316</v>
      </c>
      <c r="B3003">
        <v>1</v>
      </c>
      <c r="C3003" t="s">
        <v>60</v>
      </c>
      <c r="D3003" t="s">
        <v>29</v>
      </c>
      <c r="E3003">
        <v>3</v>
      </c>
      <c r="F3003" t="s">
        <v>2307</v>
      </c>
      <c r="G3003">
        <v>50000</v>
      </c>
      <c r="H3003">
        <v>60500</v>
      </c>
      <c r="I3003">
        <v>0</v>
      </c>
      <c r="J3003">
        <v>0</v>
      </c>
      <c r="K3003" t="s">
        <v>185</v>
      </c>
      <c r="L3003" t="s">
        <v>186</v>
      </c>
    </row>
    <row r="3004" spans="1:12" x14ac:dyDescent="0.2">
      <c r="A3004" t="s">
        <v>2316</v>
      </c>
      <c r="B3004">
        <v>1</v>
      </c>
      <c r="C3004" t="s">
        <v>60</v>
      </c>
      <c r="D3004" t="s">
        <v>29</v>
      </c>
      <c r="E3004">
        <v>3</v>
      </c>
      <c r="F3004" t="s">
        <v>2307</v>
      </c>
      <c r="G3004">
        <v>0</v>
      </c>
      <c r="H3004">
        <v>121000</v>
      </c>
      <c r="I3004">
        <v>0</v>
      </c>
      <c r="J3004">
        <v>0</v>
      </c>
      <c r="K3004" t="s">
        <v>39</v>
      </c>
      <c r="L3004" t="s">
        <v>40</v>
      </c>
    </row>
    <row r="3005" spans="1:12" x14ac:dyDescent="0.2">
      <c r="A3005" t="s">
        <v>208</v>
      </c>
      <c r="B3005">
        <v>1</v>
      </c>
      <c r="C3005" t="s">
        <v>60</v>
      </c>
      <c r="D3005" t="s">
        <v>208</v>
      </c>
      <c r="E3005">
        <v>3</v>
      </c>
      <c r="F3005" t="s">
        <v>2307</v>
      </c>
      <c r="G3005">
        <v>25000</v>
      </c>
      <c r="H3005">
        <v>182000</v>
      </c>
      <c r="I3005">
        <v>0</v>
      </c>
      <c r="J3005">
        <v>0</v>
      </c>
      <c r="K3005" t="s">
        <v>115</v>
      </c>
      <c r="L3005" t="s">
        <v>116</v>
      </c>
    </row>
    <row r="3006" spans="1:12" x14ac:dyDescent="0.2">
      <c r="A3006" t="s">
        <v>2310</v>
      </c>
      <c r="B3006">
        <v>1</v>
      </c>
      <c r="C3006" t="s">
        <v>60</v>
      </c>
      <c r="D3006" t="s">
        <v>27</v>
      </c>
      <c r="E3006">
        <v>3</v>
      </c>
      <c r="F3006" t="s">
        <v>2307</v>
      </c>
      <c r="G3006">
        <v>3600</v>
      </c>
      <c r="H3006">
        <v>402250</v>
      </c>
      <c r="I3006">
        <v>0</v>
      </c>
      <c r="J3006">
        <v>0</v>
      </c>
      <c r="K3006" t="s">
        <v>76</v>
      </c>
      <c r="L3006" t="s">
        <v>77</v>
      </c>
    </row>
    <row r="3007" spans="1:12" x14ac:dyDescent="0.2">
      <c r="A3007" t="s">
        <v>2309</v>
      </c>
      <c r="B3007">
        <v>1</v>
      </c>
      <c r="C3007" t="s">
        <v>60</v>
      </c>
      <c r="D3007" t="s">
        <v>23</v>
      </c>
      <c r="E3007">
        <v>3</v>
      </c>
      <c r="F3007" t="s">
        <v>2307</v>
      </c>
      <c r="G3007">
        <v>25000</v>
      </c>
      <c r="H3007">
        <v>917000</v>
      </c>
      <c r="I3007">
        <v>0</v>
      </c>
      <c r="J3007">
        <v>0</v>
      </c>
      <c r="K3007" t="s">
        <v>300</v>
      </c>
      <c r="L3007" t="s">
        <v>301</v>
      </c>
    </row>
    <row r="3008" spans="1:12" x14ac:dyDescent="0.2">
      <c r="A3008" t="s">
        <v>50</v>
      </c>
      <c r="B3008">
        <v>1</v>
      </c>
      <c r="C3008" t="s">
        <v>60</v>
      </c>
      <c r="D3008" t="s">
        <v>50</v>
      </c>
      <c r="E3008">
        <v>3</v>
      </c>
      <c r="F3008" t="s">
        <v>2307</v>
      </c>
      <c r="G3008">
        <v>0</v>
      </c>
      <c r="H3008">
        <v>94880028</v>
      </c>
      <c r="I3008">
        <v>0</v>
      </c>
      <c r="J3008">
        <v>0</v>
      </c>
      <c r="K3008" t="s">
        <v>592</v>
      </c>
      <c r="L3008" t="s">
        <v>593</v>
      </c>
    </row>
    <row r="3009" spans="1:12" x14ac:dyDescent="0.2">
      <c r="A3009" t="s">
        <v>2310</v>
      </c>
      <c r="B3009">
        <v>1</v>
      </c>
      <c r="C3009" t="s">
        <v>60</v>
      </c>
      <c r="D3009" t="s">
        <v>27</v>
      </c>
      <c r="E3009">
        <v>3</v>
      </c>
      <c r="F3009" t="s">
        <v>2307</v>
      </c>
      <c r="G3009">
        <v>40000</v>
      </c>
      <c r="H3009">
        <v>500000</v>
      </c>
      <c r="I3009">
        <v>0</v>
      </c>
      <c r="J3009">
        <v>0</v>
      </c>
      <c r="K3009" t="s">
        <v>73</v>
      </c>
      <c r="L3009" t="s">
        <v>74</v>
      </c>
    </row>
    <row r="3010" spans="1:12" x14ac:dyDescent="0.2">
      <c r="A3010" t="s">
        <v>50</v>
      </c>
      <c r="B3010">
        <v>1</v>
      </c>
      <c r="C3010" t="s">
        <v>60</v>
      </c>
      <c r="D3010" t="s">
        <v>50</v>
      </c>
      <c r="E3010">
        <v>3</v>
      </c>
      <c r="F3010" t="s">
        <v>2307</v>
      </c>
      <c r="G3010">
        <v>6800</v>
      </c>
      <c r="H3010">
        <v>57300</v>
      </c>
      <c r="I3010">
        <v>0</v>
      </c>
      <c r="J3010">
        <v>0</v>
      </c>
      <c r="K3010" t="s">
        <v>153</v>
      </c>
      <c r="L3010" t="s">
        <v>154</v>
      </c>
    </row>
    <row r="3011" spans="1:12" x14ac:dyDescent="0.2">
      <c r="A3011" t="s">
        <v>2317</v>
      </c>
      <c r="B3011">
        <v>1</v>
      </c>
      <c r="C3011" t="s">
        <v>60</v>
      </c>
      <c r="D3011" t="s">
        <v>23</v>
      </c>
      <c r="E3011">
        <v>3</v>
      </c>
      <c r="F3011" t="s">
        <v>2307</v>
      </c>
      <c r="G3011">
        <v>0</v>
      </c>
      <c r="H3011">
        <v>653000</v>
      </c>
      <c r="I3011">
        <v>0</v>
      </c>
      <c r="J3011">
        <v>0</v>
      </c>
      <c r="K3011" t="s">
        <v>536</v>
      </c>
      <c r="L3011" t="s">
        <v>537</v>
      </c>
    </row>
    <row r="3012" spans="1:12" x14ac:dyDescent="0.2">
      <c r="A3012" t="s">
        <v>2318</v>
      </c>
      <c r="B3012">
        <v>1</v>
      </c>
      <c r="C3012" t="s">
        <v>60</v>
      </c>
      <c r="D3012" t="s">
        <v>29</v>
      </c>
      <c r="E3012">
        <v>3</v>
      </c>
      <c r="F3012" t="s">
        <v>2307</v>
      </c>
      <c r="G3012">
        <v>0</v>
      </c>
      <c r="H3012">
        <v>20000</v>
      </c>
      <c r="I3012">
        <v>0</v>
      </c>
      <c r="J3012">
        <v>0</v>
      </c>
      <c r="K3012" t="s">
        <v>192</v>
      </c>
      <c r="L3012" t="s">
        <v>193</v>
      </c>
    </row>
    <row r="3013" spans="1:12" x14ac:dyDescent="0.2">
      <c r="A3013" t="s">
        <v>2335</v>
      </c>
      <c r="B3013">
        <v>1</v>
      </c>
      <c r="C3013" t="s">
        <v>60</v>
      </c>
      <c r="D3013" t="s">
        <v>79</v>
      </c>
      <c r="E3013">
        <v>3</v>
      </c>
      <c r="F3013" t="s">
        <v>2307</v>
      </c>
      <c r="G3013">
        <v>200000</v>
      </c>
      <c r="H3013">
        <v>1941000</v>
      </c>
      <c r="I3013">
        <v>0</v>
      </c>
      <c r="J3013">
        <v>0</v>
      </c>
      <c r="K3013" t="s">
        <v>216</v>
      </c>
      <c r="L3013" t="s">
        <v>217</v>
      </c>
    </row>
    <row r="3014" spans="1:12" x14ac:dyDescent="0.2">
      <c r="A3014" t="s">
        <v>2332</v>
      </c>
      <c r="B3014">
        <v>1</v>
      </c>
      <c r="C3014" t="s">
        <v>60</v>
      </c>
      <c r="D3014" t="s">
        <v>79</v>
      </c>
      <c r="E3014">
        <v>3</v>
      </c>
      <c r="F3014" t="s">
        <v>2307</v>
      </c>
      <c r="G3014">
        <v>4500</v>
      </c>
      <c r="H3014">
        <v>60000</v>
      </c>
      <c r="I3014">
        <v>0</v>
      </c>
      <c r="J3014">
        <v>0</v>
      </c>
      <c r="K3014" t="s">
        <v>96</v>
      </c>
      <c r="L3014" t="s">
        <v>97</v>
      </c>
    </row>
    <row r="3015" spans="1:12" x14ac:dyDescent="0.2">
      <c r="A3015" t="s">
        <v>2332</v>
      </c>
      <c r="B3015">
        <v>1</v>
      </c>
      <c r="C3015" t="s">
        <v>60</v>
      </c>
      <c r="D3015" t="s">
        <v>79</v>
      </c>
      <c r="E3015">
        <v>3</v>
      </c>
      <c r="F3015" t="s">
        <v>2307</v>
      </c>
      <c r="G3015">
        <v>25000</v>
      </c>
      <c r="H3015">
        <v>593600</v>
      </c>
      <c r="I3015">
        <v>0</v>
      </c>
      <c r="J3015">
        <v>0</v>
      </c>
      <c r="K3015" t="s">
        <v>102</v>
      </c>
      <c r="L3015" t="s">
        <v>103</v>
      </c>
    </row>
    <row r="3016" spans="1:12" x14ac:dyDescent="0.2">
      <c r="A3016" t="s">
        <v>2332</v>
      </c>
      <c r="B3016">
        <v>1</v>
      </c>
      <c r="C3016" t="s">
        <v>60</v>
      </c>
      <c r="D3016" t="s">
        <v>79</v>
      </c>
      <c r="E3016">
        <v>3</v>
      </c>
      <c r="F3016" t="s">
        <v>2307</v>
      </c>
      <c r="G3016">
        <v>100000</v>
      </c>
      <c r="H3016">
        <v>2691600</v>
      </c>
      <c r="I3016">
        <v>0</v>
      </c>
      <c r="J3016">
        <v>0</v>
      </c>
      <c r="K3016" t="s">
        <v>491</v>
      </c>
      <c r="L3016" t="s">
        <v>492</v>
      </c>
    </row>
    <row r="3017" spans="1:12" x14ac:dyDescent="0.2">
      <c r="A3017" t="s">
        <v>2310</v>
      </c>
      <c r="B3017">
        <v>1</v>
      </c>
      <c r="C3017" t="s">
        <v>60</v>
      </c>
      <c r="D3017" t="s">
        <v>27</v>
      </c>
      <c r="E3017">
        <v>3</v>
      </c>
      <c r="F3017" t="s">
        <v>2307</v>
      </c>
      <c r="G3017">
        <v>50000</v>
      </c>
      <c r="H3017">
        <v>3600000</v>
      </c>
      <c r="I3017">
        <v>0</v>
      </c>
      <c r="J3017">
        <v>0</v>
      </c>
      <c r="K3017" t="s">
        <v>235</v>
      </c>
      <c r="L3017" t="s">
        <v>236</v>
      </c>
    </row>
    <row r="3018" spans="1:12" x14ac:dyDescent="0.2">
      <c r="A3018" t="s">
        <v>2310</v>
      </c>
      <c r="B3018">
        <v>1</v>
      </c>
      <c r="C3018" t="s">
        <v>60</v>
      </c>
      <c r="D3018" t="s">
        <v>27</v>
      </c>
      <c r="E3018">
        <v>3</v>
      </c>
      <c r="F3018" t="s">
        <v>2307</v>
      </c>
      <c r="G3018">
        <v>22400</v>
      </c>
      <c r="H3018">
        <v>262000</v>
      </c>
      <c r="I3018">
        <v>0</v>
      </c>
      <c r="J3018">
        <v>0</v>
      </c>
      <c r="K3018" t="s">
        <v>278</v>
      </c>
      <c r="L3018" t="s">
        <v>279</v>
      </c>
    </row>
    <row r="3019" spans="1:12" x14ac:dyDescent="0.2">
      <c r="A3019" t="s">
        <v>2328</v>
      </c>
      <c r="B3019">
        <v>1</v>
      </c>
      <c r="C3019" t="s">
        <v>60</v>
      </c>
      <c r="D3019" t="s">
        <v>14</v>
      </c>
      <c r="E3019">
        <v>3</v>
      </c>
      <c r="F3019" t="s">
        <v>2307</v>
      </c>
      <c r="G3019">
        <v>12000</v>
      </c>
      <c r="H3019">
        <v>683100</v>
      </c>
      <c r="I3019">
        <v>0</v>
      </c>
      <c r="J3019">
        <v>0</v>
      </c>
      <c r="K3019" t="s">
        <v>212</v>
      </c>
      <c r="L3019" t="s">
        <v>213</v>
      </c>
    </row>
    <row r="3020" spans="1:12" x14ac:dyDescent="0.2">
      <c r="A3020" t="s">
        <v>2332</v>
      </c>
      <c r="B3020">
        <v>1</v>
      </c>
      <c r="C3020" t="s">
        <v>60</v>
      </c>
      <c r="D3020" t="s">
        <v>79</v>
      </c>
      <c r="E3020">
        <v>3</v>
      </c>
      <c r="F3020" t="s">
        <v>2307</v>
      </c>
      <c r="G3020">
        <v>122000</v>
      </c>
      <c r="H3020">
        <v>1407500</v>
      </c>
      <c r="I3020">
        <v>0</v>
      </c>
      <c r="J3020">
        <v>0</v>
      </c>
      <c r="K3020" t="s">
        <v>89</v>
      </c>
      <c r="L3020" t="s">
        <v>90</v>
      </c>
    </row>
    <row r="3021" spans="1:12" x14ac:dyDescent="0.2">
      <c r="A3021" t="s">
        <v>2332</v>
      </c>
      <c r="B3021">
        <v>1</v>
      </c>
      <c r="C3021" t="s">
        <v>60</v>
      </c>
      <c r="D3021" t="s">
        <v>79</v>
      </c>
      <c r="E3021">
        <v>3</v>
      </c>
      <c r="F3021" t="s">
        <v>2307</v>
      </c>
      <c r="G3021">
        <v>4700</v>
      </c>
      <c r="H3021">
        <v>350000</v>
      </c>
      <c r="I3021">
        <v>0</v>
      </c>
      <c r="J3021">
        <v>0</v>
      </c>
      <c r="K3021" t="s">
        <v>24</v>
      </c>
      <c r="L3021" t="s">
        <v>25</v>
      </c>
    </row>
    <row r="3022" spans="1:12" x14ac:dyDescent="0.2">
      <c r="A3022" t="s">
        <v>2332</v>
      </c>
      <c r="B3022">
        <v>1</v>
      </c>
      <c r="C3022" t="s">
        <v>60</v>
      </c>
      <c r="D3022" t="s">
        <v>79</v>
      </c>
      <c r="E3022">
        <v>3</v>
      </c>
      <c r="F3022" t="s">
        <v>2307</v>
      </c>
      <c r="G3022">
        <v>50000</v>
      </c>
      <c r="H3022">
        <v>625000</v>
      </c>
      <c r="I3022">
        <v>0</v>
      </c>
      <c r="J3022">
        <v>0</v>
      </c>
      <c r="K3022" t="s">
        <v>255</v>
      </c>
      <c r="L3022" t="s">
        <v>256</v>
      </c>
    </row>
    <row r="3023" spans="1:12" x14ac:dyDescent="0.2">
      <c r="A3023" t="s">
        <v>2332</v>
      </c>
      <c r="B3023">
        <v>1</v>
      </c>
      <c r="C3023" t="s">
        <v>60</v>
      </c>
      <c r="D3023" t="s">
        <v>79</v>
      </c>
      <c r="E3023">
        <v>3</v>
      </c>
      <c r="F3023" t="s">
        <v>2307</v>
      </c>
      <c r="G3023">
        <v>12500</v>
      </c>
      <c r="H3023">
        <v>400000</v>
      </c>
      <c r="I3023">
        <v>0</v>
      </c>
      <c r="J3023">
        <v>0</v>
      </c>
      <c r="K3023" t="s">
        <v>54</v>
      </c>
      <c r="L3023" t="s">
        <v>55</v>
      </c>
    </row>
    <row r="3024" spans="1:12" x14ac:dyDescent="0.2">
      <c r="A3024" t="s">
        <v>2332</v>
      </c>
      <c r="B3024">
        <v>1</v>
      </c>
      <c r="C3024" t="s">
        <v>60</v>
      </c>
      <c r="D3024" t="s">
        <v>79</v>
      </c>
      <c r="E3024">
        <v>3</v>
      </c>
      <c r="F3024" t="s">
        <v>2307</v>
      </c>
      <c r="G3024">
        <v>500000</v>
      </c>
      <c r="H3024">
        <v>5720000</v>
      </c>
      <c r="I3024">
        <v>0</v>
      </c>
      <c r="J3024">
        <v>0</v>
      </c>
      <c r="K3024" t="s">
        <v>1087</v>
      </c>
      <c r="L3024" t="s">
        <v>1088</v>
      </c>
    </row>
    <row r="3025" spans="1:12" x14ac:dyDescent="0.2">
      <c r="A3025" t="s">
        <v>2336</v>
      </c>
      <c r="B3025">
        <v>1</v>
      </c>
      <c r="C3025" t="s">
        <v>60</v>
      </c>
      <c r="D3025" t="s">
        <v>27</v>
      </c>
      <c r="E3025">
        <v>3</v>
      </c>
      <c r="F3025" t="s">
        <v>2307</v>
      </c>
      <c r="G3025">
        <v>210000</v>
      </c>
      <c r="H3025">
        <v>257500</v>
      </c>
      <c r="I3025">
        <v>0</v>
      </c>
      <c r="J3025">
        <v>0</v>
      </c>
      <c r="K3025" t="s">
        <v>195</v>
      </c>
      <c r="L3025" t="s">
        <v>196</v>
      </c>
    </row>
    <row r="3026" spans="1:12" x14ac:dyDescent="0.2">
      <c r="A3026" t="s">
        <v>2317</v>
      </c>
      <c r="B3026">
        <v>1</v>
      </c>
      <c r="C3026" t="s">
        <v>60</v>
      </c>
      <c r="D3026" t="s">
        <v>23</v>
      </c>
      <c r="E3026">
        <v>3</v>
      </c>
      <c r="F3026" t="s">
        <v>2307</v>
      </c>
      <c r="G3026">
        <v>60000</v>
      </c>
      <c r="H3026">
        <v>375000</v>
      </c>
      <c r="I3026">
        <v>0</v>
      </c>
      <c r="J3026">
        <v>0</v>
      </c>
      <c r="K3026" t="s">
        <v>287</v>
      </c>
      <c r="L3026" t="s">
        <v>288</v>
      </c>
    </row>
    <row r="3027" spans="1:12" x14ac:dyDescent="0.2">
      <c r="A3027" t="s">
        <v>2310</v>
      </c>
      <c r="B3027">
        <v>1</v>
      </c>
      <c r="C3027" t="s">
        <v>60</v>
      </c>
      <c r="D3027" t="s">
        <v>27</v>
      </c>
      <c r="E3027">
        <v>3</v>
      </c>
      <c r="F3027" t="s">
        <v>2307</v>
      </c>
      <c r="G3027">
        <v>1000000</v>
      </c>
      <c r="H3027">
        <v>9355000</v>
      </c>
      <c r="I3027">
        <v>0</v>
      </c>
      <c r="J3027">
        <v>0</v>
      </c>
      <c r="K3027" t="s">
        <v>181</v>
      </c>
      <c r="L3027" t="s">
        <v>182</v>
      </c>
    </row>
    <row r="3028" spans="1:12" x14ac:dyDescent="0.2">
      <c r="A3028" t="s">
        <v>2310</v>
      </c>
      <c r="B3028">
        <v>1</v>
      </c>
      <c r="C3028" t="s">
        <v>60</v>
      </c>
      <c r="D3028" t="s">
        <v>27</v>
      </c>
      <c r="E3028">
        <v>3</v>
      </c>
      <c r="F3028" t="s">
        <v>2307</v>
      </c>
      <c r="G3028">
        <v>7800</v>
      </c>
      <c r="H3028">
        <v>125000</v>
      </c>
      <c r="I3028">
        <v>0</v>
      </c>
      <c r="J3028">
        <v>0</v>
      </c>
      <c r="K3028" t="s">
        <v>195</v>
      </c>
      <c r="L3028" t="s">
        <v>196</v>
      </c>
    </row>
    <row r="3029" spans="1:12" x14ac:dyDescent="0.2">
      <c r="A3029" t="s">
        <v>2310</v>
      </c>
      <c r="B3029">
        <v>1</v>
      </c>
      <c r="C3029" t="s">
        <v>60</v>
      </c>
      <c r="D3029" t="s">
        <v>27</v>
      </c>
      <c r="E3029">
        <v>3</v>
      </c>
      <c r="F3029" t="s">
        <v>2307</v>
      </c>
      <c r="G3029">
        <v>5900</v>
      </c>
      <c r="H3029">
        <v>165000</v>
      </c>
      <c r="I3029">
        <v>0</v>
      </c>
      <c r="J3029">
        <v>0</v>
      </c>
      <c r="K3029" t="s">
        <v>297</v>
      </c>
      <c r="L3029" t="s">
        <v>298</v>
      </c>
    </row>
    <row r="3030" spans="1:12" x14ac:dyDescent="0.2">
      <c r="A3030" t="s">
        <v>2310</v>
      </c>
      <c r="B3030">
        <v>1</v>
      </c>
      <c r="C3030" t="s">
        <v>60</v>
      </c>
      <c r="D3030" t="s">
        <v>27</v>
      </c>
      <c r="E3030">
        <v>3</v>
      </c>
      <c r="F3030" t="s">
        <v>2307</v>
      </c>
      <c r="G3030">
        <v>5500</v>
      </c>
      <c r="H3030">
        <v>111000</v>
      </c>
      <c r="I3030">
        <v>0</v>
      </c>
      <c r="J3030">
        <v>0</v>
      </c>
      <c r="K3030" t="s">
        <v>30</v>
      </c>
      <c r="L3030" t="s">
        <v>31</v>
      </c>
    </row>
    <row r="3031" spans="1:12" x14ac:dyDescent="0.2">
      <c r="A3031" t="s">
        <v>2310</v>
      </c>
      <c r="B3031">
        <v>1</v>
      </c>
      <c r="C3031" t="s">
        <v>60</v>
      </c>
      <c r="D3031" t="s">
        <v>27</v>
      </c>
      <c r="E3031">
        <v>3</v>
      </c>
      <c r="F3031" t="s">
        <v>2307</v>
      </c>
      <c r="G3031">
        <v>1800</v>
      </c>
      <c r="H3031">
        <v>60500</v>
      </c>
      <c r="I3031">
        <v>0</v>
      </c>
      <c r="J3031">
        <v>0</v>
      </c>
      <c r="K3031" t="s">
        <v>496</v>
      </c>
      <c r="L3031" t="s">
        <v>497</v>
      </c>
    </row>
    <row r="3032" spans="1:12" x14ac:dyDescent="0.2">
      <c r="A3032" t="s">
        <v>2308</v>
      </c>
      <c r="B3032">
        <v>1</v>
      </c>
      <c r="C3032" t="s">
        <v>60</v>
      </c>
      <c r="D3032" t="s">
        <v>478</v>
      </c>
      <c r="E3032">
        <v>3</v>
      </c>
      <c r="F3032" t="s">
        <v>2307</v>
      </c>
      <c r="G3032">
        <v>90000</v>
      </c>
      <c r="H3032">
        <v>3848000</v>
      </c>
      <c r="I3032">
        <v>0</v>
      </c>
      <c r="J3032">
        <v>0</v>
      </c>
      <c r="K3032" t="s">
        <v>61</v>
      </c>
      <c r="L3032" t="s">
        <v>62</v>
      </c>
    </row>
    <row r="3033" spans="1:12" x14ac:dyDescent="0.2">
      <c r="A3033" t="s">
        <v>2337</v>
      </c>
      <c r="B3033">
        <v>1</v>
      </c>
      <c r="C3033" t="s">
        <v>60</v>
      </c>
      <c r="D3033" t="s">
        <v>23</v>
      </c>
      <c r="E3033">
        <v>3</v>
      </c>
      <c r="F3033" t="s">
        <v>2307</v>
      </c>
      <c r="G3033">
        <v>30000</v>
      </c>
      <c r="H3033">
        <v>1369000</v>
      </c>
      <c r="I3033">
        <v>0</v>
      </c>
      <c r="J3033">
        <v>0</v>
      </c>
      <c r="K3033" t="s">
        <v>33</v>
      </c>
      <c r="L3033" t="s">
        <v>34</v>
      </c>
    </row>
    <row r="3034" spans="1:12" x14ac:dyDescent="0.2">
      <c r="A3034" t="s">
        <v>50</v>
      </c>
      <c r="B3034">
        <v>1</v>
      </c>
      <c r="C3034" t="s">
        <v>60</v>
      </c>
      <c r="D3034" t="s">
        <v>50</v>
      </c>
      <c r="E3034">
        <v>3</v>
      </c>
      <c r="F3034" t="s">
        <v>2307</v>
      </c>
      <c r="G3034">
        <v>153000</v>
      </c>
      <c r="H3034">
        <v>617000</v>
      </c>
      <c r="I3034">
        <v>0</v>
      </c>
      <c r="J3034">
        <v>0</v>
      </c>
      <c r="K3034" t="s">
        <v>92</v>
      </c>
      <c r="L3034" t="s">
        <v>93</v>
      </c>
    </row>
    <row r="3035" spans="1:12" x14ac:dyDescent="0.2">
      <c r="A3035" t="s">
        <v>2308</v>
      </c>
      <c r="B3035">
        <v>1</v>
      </c>
      <c r="C3035" t="s">
        <v>60</v>
      </c>
      <c r="D3035" t="s">
        <v>478</v>
      </c>
      <c r="E3035">
        <v>3</v>
      </c>
      <c r="F3035" t="s">
        <v>2307</v>
      </c>
      <c r="G3035">
        <v>870000</v>
      </c>
      <c r="H3035">
        <v>29792000</v>
      </c>
      <c r="I3035">
        <v>0</v>
      </c>
      <c r="J3035">
        <v>0</v>
      </c>
      <c r="K3035" t="s">
        <v>39</v>
      </c>
      <c r="L3035" t="s">
        <v>40</v>
      </c>
    </row>
    <row r="3036" spans="1:12" x14ac:dyDescent="0.2">
      <c r="A3036" t="s">
        <v>2310</v>
      </c>
      <c r="B3036">
        <v>1</v>
      </c>
      <c r="C3036" t="s">
        <v>60</v>
      </c>
      <c r="D3036" t="s">
        <v>27</v>
      </c>
      <c r="E3036">
        <v>3</v>
      </c>
      <c r="F3036" t="s">
        <v>2307</v>
      </c>
      <c r="G3036">
        <v>200000</v>
      </c>
      <c r="H3036">
        <v>1820000</v>
      </c>
      <c r="I3036">
        <v>0</v>
      </c>
      <c r="J3036">
        <v>0</v>
      </c>
      <c r="K3036" t="s">
        <v>300</v>
      </c>
      <c r="L3036" t="s">
        <v>301</v>
      </c>
    </row>
    <row r="3037" spans="1:12" x14ac:dyDescent="0.2">
      <c r="A3037" t="s">
        <v>2310</v>
      </c>
      <c r="B3037">
        <v>1</v>
      </c>
      <c r="C3037" t="s">
        <v>60</v>
      </c>
      <c r="D3037" t="s">
        <v>27</v>
      </c>
      <c r="E3037">
        <v>3</v>
      </c>
      <c r="F3037" t="s">
        <v>2307</v>
      </c>
      <c r="G3037">
        <v>16000</v>
      </c>
      <c r="H3037">
        <v>57000</v>
      </c>
      <c r="I3037">
        <v>0</v>
      </c>
      <c r="J3037">
        <v>0</v>
      </c>
      <c r="K3037" t="s">
        <v>86</v>
      </c>
      <c r="L3037" t="s">
        <v>87</v>
      </c>
    </row>
    <row r="3038" spans="1:12" x14ac:dyDescent="0.2">
      <c r="A3038" t="s">
        <v>2308</v>
      </c>
      <c r="B3038">
        <v>1</v>
      </c>
      <c r="C3038" t="s">
        <v>60</v>
      </c>
      <c r="D3038" t="s">
        <v>478</v>
      </c>
      <c r="E3038">
        <v>3</v>
      </c>
      <c r="F3038" t="s">
        <v>2307</v>
      </c>
      <c r="G3038">
        <v>400000</v>
      </c>
      <c r="H3038">
        <v>2605600</v>
      </c>
      <c r="I3038">
        <v>0</v>
      </c>
      <c r="J3038">
        <v>0</v>
      </c>
      <c r="K3038" t="s">
        <v>199</v>
      </c>
      <c r="L3038" t="s">
        <v>200</v>
      </c>
    </row>
    <row r="3039" spans="1:12" x14ac:dyDescent="0.2">
      <c r="A3039" t="s">
        <v>2334</v>
      </c>
      <c r="B3039">
        <v>1</v>
      </c>
      <c r="C3039" t="s">
        <v>60</v>
      </c>
      <c r="D3039" t="s">
        <v>42</v>
      </c>
      <c r="E3039">
        <v>3</v>
      </c>
      <c r="F3039" t="s">
        <v>2307</v>
      </c>
      <c r="G3039">
        <v>0</v>
      </c>
      <c r="H3039">
        <v>1386000</v>
      </c>
      <c r="I3039">
        <v>0</v>
      </c>
      <c r="J3039">
        <v>0</v>
      </c>
      <c r="K3039" t="s">
        <v>119</v>
      </c>
      <c r="L3039" t="s">
        <v>120</v>
      </c>
    </row>
    <row r="3040" spans="1:12" x14ac:dyDescent="0.2">
      <c r="A3040" t="s">
        <v>2317</v>
      </c>
      <c r="B3040">
        <v>1</v>
      </c>
      <c r="C3040" t="s">
        <v>60</v>
      </c>
      <c r="D3040" t="s">
        <v>23</v>
      </c>
      <c r="E3040">
        <v>3</v>
      </c>
      <c r="F3040" t="s">
        <v>2307</v>
      </c>
      <c r="G3040">
        <v>30000</v>
      </c>
      <c r="H3040">
        <v>712000</v>
      </c>
      <c r="I3040">
        <v>0</v>
      </c>
      <c r="J3040">
        <v>0</v>
      </c>
      <c r="K3040" t="s">
        <v>24</v>
      </c>
      <c r="L3040" t="s">
        <v>25</v>
      </c>
    </row>
    <row r="3041" spans="1:12" x14ac:dyDescent="0.2">
      <c r="A3041" t="s">
        <v>2308</v>
      </c>
      <c r="B3041">
        <v>1</v>
      </c>
      <c r="C3041" t="s">
        <v>60</v>
      </c>
      <c r="D3041" t="s">
        <v>478</v>
      </c>
      <c r="E3041">
        <v>3</v>
      </c>
      <c r="F3041" t="s">
        <v>2307</v>
      </c>
      <c r="G3041">
        <v>50000</v>
      </c>
      <c r="H3041">
        <v>4895565</v>
      </c>
      <c r="I3041">
        <v>0</v>
      </c>
      <c r="J3041">
        <v>0</v>
      </c>
      <c r="K3041" t="s">
        <v>192</v>
      </c>
      <c r="L3041" t="s">
        <v>193</v>
      </c>
    </row>
    <row r="3042" spans="1:12" x14ac:dyDescent="0.2">
      <c r="A3042" t="s">
        <v>2310</v>
      </c>
      <c r="B3042">
        <v>1</v>
      </c>
      <c r="C3042" t="s">
        <v>60</v>
      </c>
      <c r="D3042" t="s">
        <v>27</v>
      </c>
      <c r="E3042">
        <v>3</v>
      </c>
      <c r="F3042" t="s">
        <v>2307</v>
      </c>
      <c r="G3042">
        <v>75000</v>
      </c>
      <c r="H3042">
        <v>185000</v>
      </c>
      <c r="I3042">
        <v>0</v>
      </c>
      <c r="J3042">
        <v>0</v>
      </c>
      <c r="K3042" t="s">
        <v>119</v>
      </c>
      <c r="L3042" t="s">
        <v>120</v>
      </c>
    </row>
    <row r="3043" spans="1:12" x14ac:dyDescent="0.2">
      <c r="A3043" t="s">
        <v>2310</v>
      </c>
      <c r="B3043">
        <v>1</v>
      </c>
      <c r="C3043" t="s">
        <v>60</v>
      </c>
      <c r="D3043" t="s">
        <v>27</v>
      </c>
      <c r="E3043">
        <v>3</v>
      </c>
      <c r="F3043" t="s">
        <v>2307</v>
      </c>
      <c r="G3043">
        <v>15000</v>
      </c>
      <c r="H3043">
        <v>145000</v>
      </c>
      <c r="I3043">
        <v>0</v>
      </c>
      <c r="J3043">
        <v>0</v>
      </c>
      <c r="K3043" t="s">
        <v>57</v>
      </c>
      <c r="L3043" t="s">
        <v>58</v>
      </c>
    </row>
    <row r="3044" spans="1:12" x14ac:dyDescent="0.2">
      <c r="A3044" t="s">
        <v>2318</v>
      </c>
      <c r="B3044">
        <v>1</v>
      </c>
      <c r="C3044" t="s">
        <v>60</v>
      </c>
      <c r="D3044" t="s">
        <v>29</v>
      </c>
      <c r="E3044">
        <v>3</v>
      </c>
      <c r="F3044" t="s">
        <v>2307</v>
      </c>
      <c r="G3044">
        <v>9000</v>
      </c>
      <c r="H3044">
        <v>50000</v>
      </c>
      <c r="I3044">
        <v>0</v>
      </c>
      <c r="J3044">
        <v>0</v>
      </c>
      <c r="K3044" t="s">
        <v>36</v>
      </c>
      <c r="L3044" t="s">
        <v>37</v>
      </c>
    </row>
    <row r="3045" spans="1:12" x14ac:dyDescent="0.2">
      <c r="A3045" t="s">
        <v>2317</v>
      </c>
      <c r="B3045">
        <v>1</v>
      </c>
      <c r="C3045" t="s">
        <v>60</v>
      </c>
      <c r="D3045" t="s">
        <v>23</v>
      </c>
      <c r="E3045">
        <v>3</v>
      </c>
      <c r="F3045" t="s">
        <v>2307</v>
      </c>
      <c r="G3045">
        <v>905000</v>
      </c>
      <c r="H3045">
        <v>2501000</v>
      </c>
      <c r="I3045">
        <v>0</v>
      </c>
      <c r="J3045">
        <v>0</v>
      </c>
      <c r="K3045" t="s">
        <v>235</v>
      </c>
      <c r="L3045" t="s">
        <v>236</v>
      </c>
    </row>
    <row r="3046" spans="1:12" x14ac:dyDescent="0.2">
      <c r="A3046" t="s">
        <v>2328</v>
      </c>
      <c r="B3046">
        <v>1</v>
      </c>
      <c r="C3046" t="s">
        <v>60</v>
      </c>
      <c r="D3046" t="s">
        <v>14</v>
      </c>
      <c r="E3046">
        <v>3</v>
      </c>
      <c r="F3046" t="s">
        <v>2307</v>
      </c>
      <c r="G3046">
        <v>8500</v>
      </c>
      <c r="H3046">
        <v>117000</v>
      </c>
      <c r="I3046">
        <v>0</v>
      </c>
      <c r="J3046">
        <v>0</v>
      </c>
      <c r="K3046" t="s">
        <v>287</v>
      </c>
      <c r="L3046" t="s">
        <v>288</v>
      </c>
    </row>
    <row r="3047" spans="1:12" x14ac:dyDescent="0.2">
      <c r="A3047" t="s">
        <v>2310</v>
      </c>
      <c r="B3047">
        <v>1</v>
      </c>
      <c r="C3047" t="s">
        <v>60</v>
      </c>
      <c r="D3047" t="s">
        <v>27</v>
      </c>
      <c r="E3047">
        <v>3</v>
      </c>
      <c r="F3047" t="s">
        <v>2307</v>
      </c>
      <c r="G3047">
        <v>20000</v>
      </c>
      <c r="H3047">
        <v>48500</v>
      </c>
      <c r="I3047">
        <v>0</v>
      </c>
      <c r="J3047">
        <v>0</v>
      </c>
      <c r="K3047" t="s">
        <v>83</v>
      </c>
      <c r="L3047" t="s">
        <v>84</v>
      </c>
    </row>
    <row r="3048" spans="1:12" x14ac:dyDescent="0.2">
      <c r="A3048" t="s">
        <v>2338</v>
      </c>
      <c r="B3048">
        <v>1</v>
      </c>
      <c r="C3048" t="s">
        <v>60</v>
      </c>
      <c r="D3048" t="s">
        <v>2331</v>
      </c>
      <c r="E3048">
        <v>3</v>
      </c>
      <c r="F3048" t="s">
        <v>2307</v>
      </c>
      <c r="G3048">
        <v>40000</v>
      </c>
      <c r="H3048">
        <v>3710050</v>
      </c>
      <c r="I3048">
        <v>0</v>
      </c>
      <c r="J3048">
        <v>0</v>
      </c>
      <c r="K3048" t="s">
        <v>212</v>
      </c>
      <c r="L3048" t="s">
        <v>213</v>
      </c>
    </row>
    <row r="3049" spans="1:12" x14ac:dyDescent="0.2">
      <c r="A3049" t="s">
        <v>2310</v>
      </c>
      <c r="B3049">
        <v>1</v>
      </c>
      <c r="C3049" t="s">
        <v>60</v>
      </c>
      <c r="D3049" t="s">
        <v>27</v>
      </c>
      <c r="E3049">
        <v>3</v>
      </c>
      <c r="F3049" t="s">
        <v>2307</v>
      </c>
      <c r="G3049">
        <v>6000</v>
      </c>
      <c r="H3049">
        <v>317200</v>
      </c>
      <c r="I3049">
        <v>0</v>
      </c>
      <c r="J3049">
        <v>0</v>
      </c>
      <c r="K3049" t="s">
        <v>143</v>
      </c>
      <c r="L3049" t="s">
        <v>144</v>
      </c>
    </row>
    <row r="3050" spans="1:12" x14ac:dyDescent="0.2">
      <c r="A3050" t="s">
        <v>2310</v>
      </c>
      <c r="B3050">
        <v>1</v>
      </c>
      <c r="C3050" t="s">
        <v>60</v>
      </c>
      <c r="D3050" t="s">
        <v>27</v>
      </c>
      <c r="E3050">
        <v>3</v>
      </c>
      <c r="F3050" t="s">
        <v>2307</v>
      </c>
      <c r="G3050">
        <v>900</v>
      </c>
      <c r="H3050">
        <v>40000</v>
      </c>
      <c r="I3050">
        <v>0</v>
      </c>
      <c r="J3050">
        <v>0</v>
      </c>
      <c r="K3050" t="s">
        <v>99</v>
      </c>
      <c r="L3050" t="s">
        <v>100</v>
      </c>
    </row>
    <row r="3051" spans="1:12" x14ac:dyDescent="0.2">
      <c r="A3051" t="s">
        <v>2308</v>
      </c>
      <c r="B3051">
        <v>1</v>
      </c>
      <c r="C3051" t="s">
        <v>60</v>
      </c>
      <c r="D3051" t="s">
        <v>478</v>
      </c>
      <c r="E3051">
        <v>3</v>
      </c>
      <c r="F3051" t="s">
        <v>2307</v>
      </c>
      <c r="G3051">
        <v>15000</v>
      </c>
      <c r="H3051">
        <v>881000</v>
      </c>
      <c r="I3051">
        <v>0</v>
      </c>
      <c r="J3051">
        <v>0</v>
      </c>
      <c r="K3051" t="s">
        <v>195</v>
      </c>
      <c r="L3051" t="s">
        <v>196</v>
      </c>
    </row>
    <row r="3052" spans="1:12" x14ac:dyDescent="0.2">
      <c r="A3052" t="s">
        <v>2309</v>
      </c>
      <c r="B3052">
        <v>1</v>
      </c>
      <c r="C3052" t="s">
        <v>60</v>
      </c>
      <c r="D3052" t="s">
        <v>23</v>
      </c>
      <c r="E3052">
        <v>3</v>
      </c>
      <c r="F3052" t="s">
        <v>2307</v>
      </c>
      <c r="G3052">
        <v>432800</v>
      </c>
      <c r="H3052">
        <v>1339200</v>
      </c>
      <c r="I3052">
        <v>0</v>
      </c>
      <c r="J3052">
        <v>0</v>
      </c>
      <c r="K3052" t="s">
        <v>312</v>
      </c>
      <c r="L3052" t="s">
        <v>313</v>
      </c>
    </row>
    <row r="3053" spans="1:12" x14ac:dyDescent="0.2">
      <c r="A3053" t="s">
        <v>2319</v>
      </c>
      <c r="B3053">
        <v>1</v>
      </c>
      <c r="C3053" t="s">
        <v>60</v>
      </c>
      <c r="D3053" t="s">
        <v>95</v>
      </c>
      <c r="E3053">
        <v>3</v>
      </c>
      <c r="F3053" t="s">
        <v>2307</v>
      </c>
      <c r="G3053">
        <v>75000</v>
      </c>
      <c r="H3053">
        <v>2536200</v>
      </c>
      <c r="I3053">
        <v>0</v>
      </c>
      <c r="J3053">
        <v>0</v>
      </c>
      <c r="K3053" t="s">
        <v>96</v>
      </c>
      <c r="L3053" t="s">
        <v>97</v>
      </c>
    </row>
    <row r="3054" spans="1:12" x14ac:dyDescent="0.2">
      <c r="A3054" t="s">
        <v>2310</v>
      </c>
      <c r="B3054">
        <v>1</v>
      </c>
      <c r="C3054" t="s">
        <v>60</v>
      </c>
      <c r="D3054" t="s">
        <v>27</v>
      </c>
      <c r="E3054">
        <v>3</v>
      </c>
      <c r="F3054" t="s">
        <v>2307</v>
      </c>
      <c r="G3054">
        <v>1500</v>
      </c>
      <c r="H3054">
        <v>108640</v>
      </c>
      <c r="I3054">
        <v>0</v>
      </c>
      <c r="J3054">
        <v>0</v>
      </c>
      <c r="K3054" t="s">
        <v>143</v>
      </c>
      <c r="L3054" t="s">
        <v>144</v>
      </c>
    </row>
    <row r="3055" spans="1:12" x14ac:dyDescent="0.2">
      <c r="A3055" t="s">
        <v>2310</v>
      </c>
      <c r="B3055">
        <v>1</v>
      </c>
      <c r="C3055" t="s">
        <v>60</v>
      </c>
      <c r="D3055" t="s">
        <v>27</v>
      </c>
      <c r="E3055">
        <v>3</v>
      </c>
      <c r="F3055" t="s">
        <v>2307</v>
      </c>
      <c r="G3055">
        <v>25000</v>
      </c>
      <c r="H3055">
        <v>64500</v>
      </c>
      <c r="I3055">
        <v>0</v>
      </c>
      <c r="J3055">
        <v>0</v>
      </c>
      <c r="K3055" t="s">
        <v>948</v>
      </c>
      <c r="L3055" t="s">
        <v>949</v>
      </c>
    </row>
    <row r="3056" spans="1:12" x14ac:dyDescent="0.2">
      <c r="A3056" t="s">
        <v>2334</v>
      </c>
      <c r="B3056">
        <v>1</v>
      </c>
      <c r="C3056" t="s">
        <v>60</v>
      </c>
      <c r="D3056" t="s">
        <v>42</v>
      </c>
      <c r="E3056">
        <v>3</v>
      </c>
      <c r="F3056" t="s">
        <v>2307</v>
      </c>
      <c r="G3056">
        <v>206600</v>
      </c>
      <c r="H3056">
        <v>5864500</v>
      </c>
      <c r="I3056">
        <v>0</v>
      </c>
      <c r="J3056">
        <v>0</v>
      </c>
      <c r="K3056" t="s">
        <v>312</v>
      </c>
      <c r="L3056" t="s">
        <v>313</v>
      </c>
    </row>
    <row r="3057" spans="1:12" x14ac:dyDescent="0.2">
      <c r="A3057" t="s">
        <v>2308</v>
      </c>
      <c r="B3057">
        <v>1</v>
      </c>
      <c r="C3057" t="s">
        <v>60</v>
      </c>
      <c r="D3057" t="s">
        <v>478</v>
      </c>
      <c r="E3057">
        <v>3</v>
      </c>
      <c r="F3057" t="s">
        <v>2307</v>
      </c>
      <c r="G3057">
        <v>70000</v>
      </c>
      <c r="H3057">
        <v>1027000</v>
      </c>
      <c r="I3057">
        <v>0</v>
      </c>
      <c r="J3057">
        <v>0</v>
      </c>
      <c r="K3057" t="s">
        <v>300</v>
      </c>
      <c r="L3057" t="s">
        <v>301</v>
      </c>
    </row>
    <row r="3058" spans="1:12" x14ac:dyDescent="0.2">
      <c r="A3058" t="s">
        <v>2308</v>
      </c>
      <c r="B3058">
        <v>1</v>
      </c>
      <c r="C3058" t="s">
        <v>60</v>
      </c>
      <c r="D3058" t="s">
        <v>478</v>
      </c>
      <c r="E3058">
        <v>3</v>
      </c>
      <c r="F3058" t="s">
        <v>2307</v>
      </c>
      <c r="G3058">
        <v>33000</v>
      </c>
      <c r="H3058">
        <v>1647000</v>
      </c>
      <c r="I3058">
        <v>0</v>
      </c>
      <c r="J3058">
        <v>0</v>
      </c>
      <c r="K3058" t="s">
        <v>297</v>
      </c>
      <c r="L3058" t="s">
        <v>298</v>
      </c>
    </row>
    <row r="3059" spans="1:12" x14ac:dyDescent="0.2">
      <c r="A3059" t="s">
        <v>19</v>
      </c>
      <c r="B3059">
        <v>1</v>
      </c>
      <c r="C3059" t="s">
        <v>60</v>
      </c>
      <c r="D3059" t="s">
        <v>19</v>
      </c>
      <c r="E3059">
        <v>3</v>
      </c>
      <c r="F3059" t="s">
        <v>2307</v>
      </c>
      <c r="G3059">
        <v>15000</v>
      </c>
      <c r="H3059">
        <v>608000</v>
      </c>
      <c r="I3059">
        <v>0</v>
      </c>
      <c r="J3059">
        <v>0</v>
      </c>
      <c r="K3059" t="s">
        <v>80</v>
      </c>
      <c r="L3059" t="s">
        <v>81</v>
      </c>
    </row>
    <row r="3060" spans="1:12" x14ac:dyDescent="0.2">
      <c r="A3060" t="s">
        <v>2335</v>
      </c>
      <c r="B3060">
        <v>1</v>
      </c>
      <c r="C3060" t="s">
        <v>60</v>
      </c>
      <c r="D3060" t="s">
        <v>79</v>
      </c>
      <c r="E3060">
        <v>3</v>
      </c>
      <c r="F3060" t="s">
        <v>2307</v>
      </c>
      <c r="G3060">
        <v>750000</v>
      </c>
      <c r="H3060">
        <v>1505000</v>
      </c>
      <c r="I3060">
        <v>0</v>
      </c>
      <c r="J3060">
        <v>0</v>
      </c>
      <c r="K3060" t="s">
        <v>216</v>
      </c>
      <c r="L3060" t="s">
        <v>217</v>
      </c>
    </row>
    <row r="3061" spans="1:12" x14ac:dyDescent="0.2">
      <c r="A3061" t="s">
        <v>2339</v>
      </c>
      <c r="B3061">
        <v>1</v>
      </c>
      <c r="C3061" t="s">
        <v>60</v>
      </c>
      <c r="D3061" t="s">
        <v>46</v>
      </c>
      <c r="E3061">
        <v>3</v>
      </c>
      <c r="F3061" t="s">
        <v>2307</v>
      </c>
      <c r="G3061">
        <v>10000</v>
      </c>
      <c r="H3061">
        <v>943000</v>
      </c>
      <c r="I3061">
        <v>0</v>
      </c>
      <c r="J3061">
        <v>0</v>
      </c>
      <c r="K3061" t="s">
        <v>368</v>
      </c>
      <c r="L3061" t="s">
        <v>369</v>
      </c>
    </row>
    <row r="3062" spans="1:12" x14ac:dyDescent="0.2">
      <c r="A3062" t="s">
        <v>2310</v>
      </c>
      <c r="B3062">
        <v>1</v>
      </c>
      <c r="C3062" t="s">
        <v>60</v>
      </c>
      <c r="D3062" t="s">
        <v>27</v>
      </c>
      <c r="E3062">
        <v>3</v>
      </c>
      <c r="F3062" t="s">
        <v>2307</v>
      </c>
      <c r="G3062">
        <v>17728</v>
      </c>
      <c r="H3062">
        <v>0</v>
      </c>
      <c r="I3062">
        <v>0</v>
      </c>
      <c r="J3062" t="s">
        <v>282</v>
      </c>
      <c r="K3062" t="s">
        <v>294</v>
      </c>
      <c r="L3062" t="s">
        <v>295</v>
      </c>
    </row>
    <row r="3063" spans="1:12" x14ac:dyDescent="0.2">
      <c r="A3063" t="s">
        <v>2332</v>
      </c>
      <c r="B3063">
        <v>1</v>
      </c>
      <c r="C3063" t="s">
        <v>60</v>
      </c>
      <c r="D3063" t="s">
        <v>79</v>
      </c>
      <c r="E3063">
        <v>3</v>
      </c>
      <c r="F3063" t="s">
        <v>2307</v>
      </c>
      <c r="G3063">
        <v>3500</v>
      </c>
      <c r="H3063">
        <v>124000</v>
      </c>
      <c r="I3063">
        <v>0</v>
      </c>
      <c r="J3063">
        <v>0</v>
      </c>
      <c r="K3063" t="s">
        <v>54</v>
      </c>
      <c r="L3063" t="s">
        <v>55</v>
      </c>
    </row>
    <row r="3064" spans="1:12" x14ac:dyDescent="0.2">
      <c r="A3064" t="s">
        <v>2310</v>
      </c>
      <c r="B3064">
        <v>1</v>
      </c>
      <c r="C3064" t="s">
        <v>60</v>
      </c>
      <c r="D3064" t="s">
        <v>27</v>
      </c>
      <c r="E3064">
        <v>3</v>
      </c>
      <c r="F3064" t="s">
        <v>2307</v>
      </c>
      <c r="G3064">
        <v>93444</v>
      </c>
      <c r="H3064">
        <v>1500000</v>
      </c>
      <c r="I3064">
        <v>0</v>
      </c>
      <c r="J3064">
        <v>0</v>
      </c>
      <c r="K3064" t="s">
        <v>92</v>
      </c>
      <c r="L3064" t="s">
        <v>93</v>
      </c>
    </row>
    <row r="3065" spans="1:12" x14ac:dyDescent="0.2">
      <c r="A3065" t="s">
        <v>2308</v>
      </c>
      <c r="B3065">
        <v>1</v>
      </c>
      <c r="C3065" t="s">
        <v>60</v>
      </c>
      <c r="D3065" t="s">
        <v>478</v>
      </c>
      <c r="E3065">
        <v>3</v>
      </c>
      <c r="F3065" t="s">
        <v>2307</v>
      </c>
      <c r="G3065">
        <v>300000</v>
      </c>
      <c r="H3065">
        <v>5000000</v>
      </c>
      <c r="I3065">
        <v>0</v>
      </c>
      <c r="J3065">
        <v>0</v>
      </c>
      <c r="K3065" t="s">
        <v>39</v>
      </c>
      <c r="L3065" t="s">
        <v>40</v>
      </c>
    </row>
    <row r="3066" spans="1:12" x14ac:dyDescent="0.2">
      <c r="A3066" t="s">
        <v>2310</v>
      </c>
      <c r="B3066">
        <v>1</v>
      </c>
      <c r="C3066" t="s">
        <v>60</v>
      </c>
      <c r="D3066" t="s">
        <v>27</v>
      </c>
      <c r="E3066">
        <v>3</v>
      </c>
      <c r="F3066" t="s">
        <v>2307</v>
      </c>
      <c r="G3066">
        <v>846000</v>
      </c>
      <c r="H3066">
        <v>7545000</v>
      </c>
      <c r="I3066">
        <v>0</v>
      </c>
      <c r="J3066">
        <v>0</v>
      </c>
      <c r="K3066" t="s">
        <v>181</v>
      </c>
      <c r="L3066" t="s">
        <v>182</v>
      </c>
    </row>
    <row r="3067" spans="1:12" x14ac:dyDescent="0.2">
      <c r="A3067" t="s">
        <v>2308</v>
      </c>
      <c r="B3067">
        <v>1</v>
      </c>
      <c r="C3067" t="s">
        <v>60</v>
      </c>
      <c r="D3067" t="s">
        <v>478</v>
      </c>
      <c r="E3067">
        <v>3</v>
      </c>
      <c r="F3067" t="s">
        <v>2307</v>
      </c>
      <c r="G3067">
        <v>35000</v>
      </c>
      <c r="H3067">
        <v>3500000</v>
      </c>
      <c r="I3067">
        <v>0</v>
      </c>
      <c r="J3067">
        <v>0</v>
      </c>
      <c r="K3067" t="s">
        <v>330</v>
      </c>
      <c r="L3067" t="s">
        <v>331</v>
      </c>
    </row>
    <row r="3068" spans="1:12" x14ac:dyDescent="0.2">
      <c r="A3068" t="s">
        <v>2310</v>
      </c>
      <c r="B3068">
        <v>1</v>
      </c>
      <c r="C3068" t="s">
        <v>60</v>
      </c>
      <c r="D3068" t="s">
        <v>27</v>
      </c>
      <c r="E3068">
        <v>3</v>
      </c>
      <c r="F3068" t="s">
        <v>2307</v>
      </c>
      <c r="G3068">
        <v>8000</v>
      </c>
      <c r="H3068">
        <v>650000</v>
      </c>
      <c r="I3068">
        <v>0</v>
      </c>
      <c r="J3068">
        <v>0</v>
      </c>
      <c r="K3068" t="s">
        <v>255</v>
      </c>
      <c r="L3068" t="s">
        <v>256</v>
      </c>
    </row>
    <row r="3069" spans="1:12" x14ac:dyDescent="0.2">
      <c r="A3069" t="s">
        <v>2309</v>
      </c>
      <c r="B3069">
        <v>1</v>
      </c>
      <c r="C3069" t="s">
        <v>60</v>
      </c>
      <c r="D3069" t="s">
        <v>23</v>
      </c>
      <c r="E3069">
        <v>3</v>
      </c>
      <c r="F3069" t="s">
        <v>2307</v>
      </c>
      <c r="G3069">
        <v>15000</v>
      </c>
      <c r="H3069">
        <v>436000</v>
      </c>
      <c r="I3069">
        <v>0</v>
      </c>
      <c r="J3069">
        <v>0</v>
      </c>
      <c r="K3069" t="s">
        <v>33</v>
      </c>
      <c r="L3069" t="s">
        <v>34</v>
      </c>
    </row>
    <row r="3070" spans="1:12" x14ac:dyDescent="0.2">
      <c r="A3070" t="s">
        <v>50</v>
      </c>
      <c r="B3070">
        <v>1</v>
      </c>
      <c r="C3070" t="s">
        <v>60</v>
      </c>
      <c r="D3070" t="s">
        <v>50</v>
      </c>
      <c r="E3070">
        <v>3</v>
      </c>
      <c r="F3070" t="s">
        <v>2307</v>
      </c>
      <c r="G3070">
        <v>5200</v>
      </c>
      <c r="H3070">
        <v>919600</v>
      </c>
      <c r="I3070">
        <v>0</v>
      </c>
      <c r="J3070">
        <v>0</v>
      </c>
      <c r="K3070" t="s">
        <v>140</v>
      </c>
      <c r="L3070" t="s">
        <v>141</v>
      </c>
    </row>
    <row r="3071" spans="1:12" x14ac:dyDescent="0.2">
      <c r="A3071" t="s">
        <v>2328</v>
      </c>
      <c r="B3071">
        <v>1</v>
      </c>
      <c r="C3071" t="s">
        <v>60</v>
      </c>
      <c r="D3071" t="s">
        <v>14</v>
      </c>
      <c r="E3071">
        <v>3</v>
      </c>
      <c r="F3071" t="s">
        <v>2307</v>
      </c>
      <c r="G3071">
        <v>17300</v>
      </c>
      <c r="H3071">
        <v>85000</v>
      </c>
      <c r="I3071">
        <v>0</v>
      </c>
      <c r="J3071">
        <v>0</v>
      </c>
      <c r="K3071" t="s">
        <v>80</v>
      </c>
      <c r="L3071" t="s">
        <v>81</v>
      </c>
    </row>
    <row r="3072" spans="1:12" x14ac:dyDescent="0.2">
      <c r="A3072" t="s">
        <v>2317</v>
      </c>
      <c r="B3072">
        <v>1</v>
      </c>
      <c r="C3072" t="s">
        <v>60</v>
      </c>
      <c r="D3072" t="s">
        <v>23</v>
      </c>
      <c r="E3072">
        <v>3</v>
      </c>
      <c r="F3072" t="s">
        <v>2307</v>
      </c>
      <c r="G3072">
        <v>70000</v>
      </c>
      <c r="H3072">
        <v>3590000</v>
      </c>
      <c r="I3072">
        <v>0</v>
      </c>
      <c r="J3072">
        <v>0</v>
      </c>
      <c r="K3072" t="s">
        <v>312</v>
      </c>
      <c r="L3072" t="s">
        <v>313</v>
      </c>
    </row>
    <row r="3073" spans="1:12" x14ac:dyDescent="0.2">
      <c r="A3073" t="s">
        <v>50</v>
      </c>
      <c r="B3073">
        <v>1</v>
      </c>
      <c r="C3073" t="s">
        <v>60</v>
      </c>
      <c r="D3073" t="s">
        <v>50</v>
      </c>
      <c r="E3073">
        <v>3</v>
      </c>
      <c r="F3073" t="s">
        <v>2307</v>
      </c>
      <c r="G3073">
        <v>345600</v>
      </c>
      <c r="H3073">
        <v>7065584</v>
      </c>
      <c r="I3073">
        <v>0</v>
      </c>
      <c r="J3073">
        <v>0</v>
      </c>
      <c r="K3073" t="s">
        <v>402</v>
      </c>
      <c r="L3073" t="s">
        <v>403</v>
      </c>
    </row>
    <row r="3074" spans="1:12" x14ac:dyDescent="0.2">
      <c r="A3074" t="s">
        <v>50</v>
      </c>
      <c r="B3074">
        <v>1</v>
      </c>
      <c r="C3074" t="s">
        <v>60</v>
      </c>
      <c r="D3074" t="s">
        <v>50</v>
      </c>
      <c r="E3074">
        <v>3</v>
      </c>
      <c r="F3074" t="s">
        <v>2307</v>
      </c>
      <c r="G3074">
        <v>0</v>
      </c>
      <c r="H3074">
        <v>1312552</v>
      </c>
      <c r="I3074">
        <v>0</v>
      </c>
      <c r="J3074">
        <v>0</v>
      </c>
      <c r="K3074" t="s">
        <v>153</v>
      </c>
      <c r="L3074" t="s">
        <v>154</v>
      </c>
    </row>
    <row r="3075" spans="1:12" x14ac:dyDescent="0.2">
      <c r="A3075" t="s">
        <v>2335</v>
      </c>
      <c r="B3075">
        <v>1</v>
      </c>
      <c r="C3075" t="s">
        <v>60</v>
      </c>
      <c r="D3075" t="s">
        <v>79</v>
      </c>
      <c r="E3075">
        <v>3</v>
      </c>
      <c r="F3075" t="s">
        <v>2307</v>
      </c>
      <c r="G3075">
        <v>0</v>
      </c>
      <c r="H3075">
        <v>0</v>
      </c>
      <c r="I3075">
        <v>0</v>
      </c>
      <c r="J3075" t="s">
        <v>282</v>
      </c>
      <c r="K3075" t="s">
        <v>105</v>
      </c>
      <c r="L3075" t="s">
        <v>106</v>
      </c>
    </row>
    <row r="3076" spans="1:12" x14ac:dyDescent="0.2">
      <c r="A3076" t="s">
        <v>2317</v>
      </c>
      <c r="B3076">
        <v>1</v>
      </c>
      <c r="C3076" t="s">
        <v>60</v>
      </c>
      <c r="D3076" t="s">
        <v>23</v>
      </c>
      <c r="E3076">
        <v>3</v>
      </c>
      <c r="F3076" t="s">
        <v>2307</v>
      </c>
      <c r="G3076">
        <v>10418</v>
      </c>
      <c r="H3076">
        <v>85250</v>
      </c>
      <c r="I3076">
        <v>0</v>
      </c>
      <c r="J3076">
        <v>0</v>
      </c>
      <c r="K3076" t="s">
        <v>445</v>
      </c>
      <c r="L3076" t="s">
        <v>446</v>
      </c>
    </row>
    <row r="3077" spans="1:12" x14ac:dyDescent="0.2">
      <c r="A3077" t="s">
        <v>2340</v>
      </c>
      <c r="B3077">
        <v>1</v>
      </c>
      <c r="C3077" t="s">
        <v>60</v>
      </c>
      <c r="D3077" t="s">
        <v>2341</v>
      </c>
      <c r="E3077">
        <v>3</v>
      </c>
      <c r="F3077" t="s">
        <v>2307</v>
      </c>
      <c r="G3077">
        <v>4430</v>
      </c>
      <c r="H3077">
        <v>500000</v>
      </c>
      <c r="I3077">
        <v>0</v>
      </c>
      <c r="J3077">
        <v>0</v>
      </c>
      <c r="K3077" t="s">
        <v>124</v>
      </c>
      <c r="L3077" t="s">
        <v>125</v>
      </c>
    </row>
    <row r="3078" spans="1:12" x14ac:dyDescent="0.2">
      <c r="A3078" t="s">
        <v>2317</v>
      </c>
      <c r="B3078">
        <v>1</v>
      </c>
      <c r="C3078" t="s">
        <v>60</v>
      </c>
      <c r="D3078" t="s">
        <v>23</v>
      </c>
      <c r="E3078">
        <v>3</v>
      </c>
      <c r="F3078" t="s">
        <v>2307</v>
      </c>
      <c r="G3078">
        <v>100000</v>
      </c>
      <c r="H3078">
        <v>1429970</v>
      </c>
      <c r="I3078">
        <v>0</v>
      </c>
      <c r="J3078">
        <v>0</v>
      </c>
      <c r="K3078" t="s">
        <v>235</v>
      </c>
      <c r="L3078" t="s">
        <v>236</v>
      </c>
    </row>
    <row r="3079" spans="1:12" x14ac:dyDescent="0.2">
      <c r="A3079" t="s">
        <v>2317</v>
      </c>
      <c r="B3079">
        <v>1</v>
      </c>
      <c r="C3079" t="s">
        <v>60</v>
      </c>
      <c r="D3079" t="s">
        <v>23</v>
      </c>
      <c r="E3079">
        <v>3</v>
      </c>
      <c r="F3079" t="s">
        <v>2307</v>
      </c>
      <c r="G3079">
        <v>0</v>
      </c>
      <c r="H3079">
        <v>1136062</v>
      </c>
      <c r="I3079">
        <v>0</v>
      </c>
      <c r="J3079">
        <v>0</v>
      </c>
      <c r="K3079" t="s">
        <v>136</v>
      </c>
      <c r="L3079" t="s">
        <v>137</v>
      </c>
    </row>
    <row r="3080" spans="1:12" x14ac:dyDescent="0.2">
      <c r="A3080" t="s">
        <v>2337</v>
      </c>
      <c r="B3080">
        <v>1</v>
      </c>
      <c r="C3080" t="s">
        <v>60</v>
      </c>
      <c r="D3080" t="s">
        <v>23</v>
      </c>
      <c r="E3080">
        <v>3</v>
      </c>
      <c r="F3080" t="s">
        <v>2307</v>
      </c>
      <c r="G3080">
        <v>30000</v>
      </c>
      <c r="H3080">
        <v>0</v>
      </c>
      <c r="I3080">
        <v>0</v>
      </c>
      <c r="J3080" t="s">
        <v>282</v>
      </c>
      <c r="K3080" t="s">
        <v>330</v>
      </c>
      <c r="L3080" t="s">
        <v>331</v>
      </c>
    </row>
    <row r="3081" spans="1:12" x14ac:dyDescent="0.2">
      <c r="A3081" t="s">
        <v>2310</v>
      </c>
      <c r="B3081">
        <v>1</v>
      </c>
      <c r="C3081" t="s">
        <v>60</v>
      </c>
      <c r="D3081" t="s">
        <v>27</v>
      </c>
      <c r="E3081">
        <v>3</v>
      </c>
      <c r="F3081" t="s">
        <v>2307</v>
      </c>
      <c r="G3081">
        <v>11500</v>
      </c>
      <c r="H3081">
        <v>2255360</v>
      </c>
      <c r="I3081">
        <v>0</v>
      </c>
      <c r="J3081">
        <v>0</v>
      </c>
      <c r="K3081" t="s">
        <v>255</v>
      </c>
      <c r="L3081" t="s">
        <v>256</v>
      </c>
    </row>
    <row r="3082" spans="1:12" x14ac:dyDescent="0.2">
      <c r="A3082" t="s">
        <v>2337</v>
      </c>
      <c r="B3082">
        <v>1</v>
      </c>
      <c r="C3082" t="s">
        <v>60</v>
      </c>
      <c r="D3082" t="s">
        <v>23</v>
      </c>
      <c r="E3082">
        <v>3</v>
      </c>
      <c r="F3082" t="s">
        <v>2307</v>
      </c>
      <c r="G3082">
        <v>250000</v>
      </c>
      <c r="H3082">
        <v>2909429</v>
      </c>
      <c r="I3082">
        <v>0</v>
      </c>
      <c r="J3082">
        <v>0</v>
      </c>
      <c r="K3082" t="s">
        <v>33</v>
      </c>
      <c r="L3082" t="s">
        <v>34</v>
      </c>
    </row>
    <row r="3083" spans="1:12" x14ac:dyDescent="0.2">
      <c r="A3083" t="s">
        <v>79</v>
      </c>
      <c r="B3083">
        <v>1</v>
      </c>
      <c r="C3083" t="s">
        <v>60</v>
      </c>
      <c r="D3083" t="s">
        <v>79</v>
      </c>
      <c r="E3083">
        <v>3</v>
      </c>
      <c r="F3083" t="s">
        <v>2307</v>
      </c>
      <c r="G3083">
        <v>70000</v>
      </c>
      <c r="H3083">
        <v>96579</v>
      </c>
      <c r="I3083">
        <v>0</v>
      </c>
      <c r="J3083">
        <v>0</v>
      </c>
      <c r="K3083" t="s">
        <v>1068</v>
      </c>
      <c r="L3083" t="s">
        <v>1069</v>
      </c>
    </row>
    <row r="3084" spans="1:12" x14ac:dyDescent="0.2">
      <c r="A3084" t="s">
        <v>2342</v>
      </c>
      <c r="B3084">
        <v>1</v>
      </c>
      <c r="C3084" t="s">
        <v>60</v>
      </c>
      <c r="D3084" t="s">
        <v>79</v>
      </c>
      <c r="E3084">
        <v>3</v>
      </c>
      <c r="F3084" t="s">
        <v>2307</v>
      </c>
      <c r="G3084">
        <v>30000</v>
      </c>
      <c r="H3084">
        <v>1001215</v>
      </c>
      <c r="I3084">
        <v>0</v>
      </c>
      <c r="J3084">
        <v>0</v>
      </c>
      <c r="K3084" t="s">
        <v>181</v>
      </c>
      <c r="L3084" t="s">
        <v>182</v>
      </c>
    </row>
    <row r="3085" spans="1:12" x14ac:dyDescent="0.2">
      <c r="A3085" t="s">
        <v>2326</v>
      </c>
      <c r="B3085">
        <v>1</v>
      </c>
      <c r="C3085" t="s">
        <v>60</v>
      </c>
      <c r="D3085" t="s">
        <v>208</v>
      </c>
      <c r="E3085">
        <v>3</v>
      </c>
      <c r="F3085" t="s">
        <v>2307</v>
      </c>
      <c r="G3085">
        <v>1000</v>
      </c>
      <c r="H3085">
        <v>125012</v>
      </c>
      <c r="I3085">
        <v>0</v>
      </c>
      <c r="J3085">
        <v>0</v>
      </c>
      <c r="K3085" t="s">
        <v>462</v>
      </c>
      <c r="L3085" t="s">
        <v>463</v>
      </c>
    </row>
    <row r="3086" spans="1:12" x14ac:dyDescent="0.2">
      <c r="A3086" t="s">
        <v>2310</v>
      </c>
      <c r="B3086">
        <v>1</v>
      </c>
      <c r="C3086" t="s">
        <v>60</v>
      </c>
      <c r="D3086" t="s">
        <v>27</v>
      </c>
      <c r="E3086">
        <v>3</v>
      </c>
      <c r="F3086" t="s">
        <v>2307</v>
      </c>
      <c r="G3086">
        <v>0</v>
      </c>
      <c r="H3086">
        <v>108054</v>
      </c>
      <c r="I3086">
        <v>0</v>
      </c>
      <c r="J3086">
        <v>0</v>
      </c>
      <c r="K3086" t="s">
        <v>16</v>
      </c>
      <c r="L3086" t="s">
        <v>17</v>
      </c>
    </row>
    <row r="3087" spans="1:12" x14ac:dyDescent="0.2">
      <c r="A3087" t="s">
        <v>2343</v>
      </c>
      <c r="B3087">
        <v>1</v>
      </c>
      <c r="C3087" t="s">
        <v>60</v>
      </c>
      <c r="D3087" t="s">
        <v>42</v>
      </c>
      <c r="E3087">
        <v>3</v>
      </c>
      <c r="F3087" t="s">
        <v>2307</v>
      </c>
      <c r="G3087">
        <v>12000</v>
      </c>
      <c r="H3087">
        <v>498804</v>
      </c>
      <c r="I3087">
        <v>0</v>
      </c>
      <c r="J3087">
        <v>0</v>
      </c>
      <c r="K3087" t="s">
        <v>119</v>
      </c>
      <c r="L3087" t="s">
        <v>120</v>
      </c>
    </row>
    <row r="3088" spans="1:12" x14ac:dyDescent="0.2">
      <c r="A3088" t="s">
        <v>79</v>
      </c>
      <c r="B3088">
        <v>1</v>
      </c>
      <c r="C3088" t="s">
        <v>60</v>
      </c>
      <c r="D3088" t="s">
        <v>79</v>
      </c>
      <c r="E3088">
        <v>3</v>
      </c>
      <c r="F3088" t="s">
        <v>2307</v>
      </c>
      <c r="G3088">
        <v>11400</v>
      </c>
      <c r="H3088">
        <v>74136</v>
      </c>
      <c r="I3088">
        <v>0</v>
      </c>
      <c r="J3088">
        <v>0</v>
      </c>
      <c r="K3088" t="s">
        <v>80</v>
      </c>
      <c r="L3088" t="s">
        <v>81</v>
      </c>
    </row>
    <row r="3089" spans="1:12" x14ac:dyDescent="0.2">
      <c r="A3089" t="s">
        <v>2310</v>
      </c>
      <c r="B3089">
        <v>1</v>
      </c>
      <c r="C3089" t="s">
        <v>60</v>
      </c>
      <c r="D3089" t="s">
        <v>27</v>
      </c>
      <c r="E3089">
        <v>3</v>
      </c>
      <c r="F3089" t="s">
        <v>2307</v>
      </c>
      <c r="G3089">
        <v>0</v>
      </c>
      <c r="H3089">
        <v>1063646</v>
      </c>
      <c r="I3089">
        <v>0</v>
      </c>
      <c r="J3089">
        <v>0</v>
      </c>
      <c r="K3089" t="s">
        <v>562</v>
      </c>
      <c r="L3089" t="s">
        <v>563</v>
      </c>
    </row>
    <row r="3090" spans="1:12" x14ac:dyDescent="0.2">
      <c r="A3090" t="s">
        <v>2326</v>
      </c>
      <c r="B3090">
        <v>1</v>
      </c>
      <c r="C3090" t="s">
        <v>60</v>
      </c>
      <c r="D3090" t="s">
        <v>208</v>
      </c>
      <c r="E3090">
        <v>3</v>
      </c>
      <c r="F3090" t="s">
        <v>2307</v>
      </c>
      <c r="G3090">
        <v>23300</v>
      </c>
      <c r="H3090">
        <v>682315</v>
      </c>
      <c r="I3090">
        <v>0</v>
      </c>
      <c r="J3090">
        <v>0</v>
      </c>
      <c r="K3090" t="s">
        <v>115</v>
      </c>
      <c r="L3090" t="s">
        <v>116</v>
      </c>
    </row>
    <row r="3091" spans="1:12" x14ac:dyDescent="0.2">
      <c r="A3091" t="s">
        <v>2310</v>
      </c>
      <c r="B3091">
        <v>1</v>
      </c>
      <c r="C3091" t="s">
        <v>60</v>
      </c>
      <c r="D3091" t="s">
        <v>27</v>
      </c>
      <c r="E3091">
        <v>3</v>
      </c>
      <c r="F3091" t="s">
        <v>2307</v>
      </c>
      <c r="G3091">
        <v>13215</v>
      </c>
      <c r="H3091">
        <v>1274655</v>
      </c>
      <c r="I3091">
        <v>0</v>
      </c>
      <c r="J3091">
        <v>0</v>
      </c>
      <c r="K3091" t="s">
        <v>143</v>
      </c>
      <c r="L3091" t="s">
        <v>144</v>
      </c>
    </row>
    <row r="3092" spans="1:12" x14ac:dyDescent="0.2">
      <c r="A3092" t="s">
        <v>2344</v>
      </c>
      <c r="B3092">
        <v>1</v>
      </c>
      <c r="C3092" t="s">
        <v>60</v>
      </c>
      <c r="D3092" t="s">
        <v>27</v>
      </c>
      <c r="E3092">
        <v>3</v>
      </c>
      <c r="F3092" t="s">
        <v>2307</v>
      </c>
      <c r="G3092">
        <v>0</v>
      </c>
      <c r="H3092">
        <v>106078</v>
      </c>
      <c r="I3092">
        <v>0</v>
      </c>
      <c r="J3092">
        <v>0</v>
      </c>
      <c r="K3092" t="s">
        <v>119</v>
      </c>
      <c r="L3092" t="s">
        <v>120</v>
      </c>
    </row>
    <row r="3093" spans="1:12" x14ac:dyDescent="0.2">
      <c r="A3093" t="s">
        <v>19</v>
      </c>
      <c r="B3093">
        <v>1</v>
      </c>
      <c r="C3093" t="s">
        <v>60</v>
      </c>
      <c r="D3093" t="s">
        <v>19</v>
      </c>
      <c r="E3093">
        <v>3</v>
      </c>
      <c r="F3093" t="s">
        <v>2307</v>
      </c>
      <c r="G3093">
        <v>17500</v>
      </c>
      <c r="H3093">
        <v>704449</v>
      </c>
      <c r="I3093">
        <v>0</v>
      </c>
      <c r="J3093">
        <v>0</v>
      </c>
      <c r="K3093" t="s">
        <v>192</v>
      </c>
      <c r="L3093" t="s">
        <v>193</v>
      </c>
    </row>
    <row r="3094" spans="1:12" x14ac:dyDescent="0.2">
      <c r="A3094" t="s">
        <v>19</v>
      </c>
      <c r="B3094">
        <v>1</v>
      </c>
      <c r="C3094" t="s">
        <v>60</v>
      </c>
      <c r="D3094" t="s">
        <v>19</v>
      </c>
      <c r="E3094">
        <v>3</v>
      </c>
      <c r="F3094" t="s">
        <v>2307</v>
      </c>
      <c r="G3094">
        <v>35100</v>
      </c>
      <c r="H3094">
        <v>4598248</v>
      </c>
      <c r="I3094">
        <v>0</v>
      </c>
      <c r="J3094">
        <v>0</v>
      </c>
      <c r="K3094" t="s">
        <v>195</v>
      </c>
      <c r="L3094" t="s">
        <v>196</v>
      </c>
    </row>
    <row r="3095" spans="1:12" x14ac:dyDescent="0.2">
      <c r="A3095" t="s">
        <v>19</v>
      </c>
      <c r="B3095">
        <v>1</v>
      </c>
      <c r="C3095" t="s">
        <v>60</v>
      </c>
      <c r="D3095" t="s">
        <v>19</v>
      </c>
      <c r="E3095">
        <v>3</v>
      </c>
      <c r="F3095" t="s">
        <v>2307</v>
      </c>
      <c r="G3095">
        <v>40000</v>
      </c>
      <c r="H3095">
        <v>2694347</v>
      </c>
      <c r="I3095">
        <v>0</v>
      </c>
      <c r="J3095">
        <v>0</v>
      </c>
      <c r="K3095" t="s">
        <v>496</v>
      </c>
      <c r="L3095" t="s">
        <v>497</v>
      </c>
    </row>
    <row r="3096" spans="1:12" x14ac:dyDescent="0.2">
      <c r="A3096" t="s">
        <v>2345</v>
      </c>
      <c r="B3096">
        <v>1</v>
      </c>
      <c r="C3096" t="s">
        <v>60</v>
      </c>
      <c r="D3096" t="s">
        <v>23</v>
      </c>
      <c r="E3096">
        <v>3</v>
      </c>
      <c r="F3096" t="s">
        <v>2307</v>
      </c>
      <c r="G3096">
        <v>23677</v>
      </c>
      <c r="H3096">
        <v>6063749</v>
      </c>
      <c r="I3096">
        <v>0</v>
      </c>
      <c r="J3096">
        <v>0</v>
      </c>
      <c r="K3096" t="s">
        <v>409</v>
      </c>
      <c r="L3096" t="s">
        <v>410</v>
      </c>
    </row>
    <row r="3097" spans="1:12" x14ac:dyDescent="0.2">
      <c r="A3097" t="s">
        <v>19</v>
      </c>
      <c r="B3097">
        <v>1</v>
      </c>
      <c r="C3097" t="s">
        <v>60</v>
      </c>
      <c r="D3097" t="s">
        <v>19</v>
      </c>
      <c r="E3097">
        <v>3</v>
      </c>
      <c r="F3097" t="s">
        <v>2307</v>
      </c>
      <c r="G3097">
        <v>46000</v>
      </c>
      <c r="H3097">
        <v>3741600</v>
      </c>
      <c r="I3097">
        <v>0</v>
      </c>
      <c r="J3097">
        <v>0</v>
      </c>
      <c r="K3097" t="s">
        <v>30</v>
      </c>
      <c r="L3097" t="s">
        <v>31</v>
      </c>
    </row>
    <row r="3098" spans="1:12" x14ac:dyDescent="0.2">
      <c r="A3098" t="s">
        <v>2317</v>
      </c>
      <c r="B3098">
        <v>1</v>
      </c>
      <c r="C3098" t="s">
        <v>60</v>
      </c>
      <c r="D3098" t="s">
        <v>23</v>
      </c>
      <c r="E3098">
        <v>3</v>
      </c>
      <c r="F3098" t="s">
        <v>2307</v>
      </c>
      <c r="G3098">
        <v>15000</v>
      </c>
      <c r="H3098">
        <v>440598</v>
      </c>
      <c r="I3098">
        <v>0</v>
      </c>
      <c r="J3098">
        <v>0</v>
      </c>
      <c r="K3098" t="s">
        <v>67</v>
      </c>
      <c r="L3098" t="s">
        <v>68</v>
      </c>
    </row>
    <row r="3099" spans="1:12" x14ac:dyDescent="0.2">
      <c r="A3099" t="s">
        <v>19</v>
      </c>
      <c r="B3099">
        <v>1</v>
      </c>
      <c r="C3099" t="s">
        <v>60</v>
      </c>
      <c r="D3099" t="s">
        <v>19</v>
      </c>
      <c r="E3099">
        <v>3</v>
      </c>
      <c r="F3099" t="s">
        <v>2307</v>
      </c>
      <c r="G3099">
        <v>77500</v>
      </c>
      <c r="H3099">
        <v>5263671</v>
      </c>
      <c r="I3099">
        <v>0</v>
      </c>
      <c r="J3099">
        <v>0</v>
      </c>
      <c r="K3099" t="s">
        <v>297</v>
      </c>
      <c r="L3099" t="s">
        <v>298</v>
      </c>
    </row>
    <row r="3100" spans="1:12" x14ac:dyDescent="0.2">
      <c r="A3100" t="s">
        <v>19</v>
      </c>
      <c r="B3100">
        <v>1</v>
      </c>
      <c r="C3100" t="s">
        <v>60</v>
      </c>
      <c r="D3100" t="s">
        <v>19</v>
      </c>
      <c r="E3100">
        <v>3</v>
      </c>
      <c r="F3100" t="s">
        <v>2307</v>
      </c>
      <c r="G3100">
        <v>230000</v>
      </c>
      <c r="H3100">
        <v>21724985</v>
      </c>
      <c r="I3100">
        <v>0</v>
      </c>
      <c r="J3100">
        <v>0</v>
      </c>
      <c r="K3100" t="s">
        <v>39</v>
      </c>
      <c r="L3100" t="s">
        <v>40</v>
      </c>
    </row>
    <row r="3101" spans="1:12" x14ac:dyDescent="0.2">
      <c r="A3101" t="s">
        <v>19</v>
      </c>
      <c r="B3101">
        <v>1</v>
      </c>
      <c r="C3101" t="s">
        <v>60</v>
      </c>
      <c r="D3101" t="s">
        <v>19</v>
      </c>
      <c r="E3101">
        <v>3</v>
      </c>
      <c r="F3101" t="s">
        <v>2307</v>
      </c>
      <c r="G3101">
        <v>80000</v>
      </c>
      <c r="H3101">
        <v>8253452</v>
      </c>
      <c r="I3101">
        <v>0</v>
      </c>
      <c r="J3101">
        <v>0</v>
      </c>
      <c r="K3101" t="s">
        <v>300</v>
      </c>
      <c r="L3101" t="s">
        <v>301</v>
      </c>
    </row>
    <row r="3102" spans="1:12" x14ac:dyDescent="0.2">
      <c r="A3102" t="s">
        <v>2317</v>
      </c>
      <c r="B3102">
        <v>1</v>
      </c>
      <c r="C3102" t="s">
        <v>60</v>
      </c>
      <c r="D3102" t="s">
        <v>23</v>
      </c>
      <c r="E3102">
        <v>3</v>
      </c>
      <c r="F3102" t="s">
        <v>2307</v>
      </c>
      <c r="G3102">
        <v>11000</v>
      </c>
      <c r="H3102">
        <v>684000</v>
      </c>
      <c r="I3102">
        <v>0</v>
      </c>
      <c r="J3102">
        <v>0</v>
      </c>
      <c r="K3102" t="s">
        <v>64</v>
      </c>
      <c r="L3102" t="s">
        <v>65</v>
      </c>
    </row>
    <row r="3103" spans="1:12" x14ac:dyDescent="0.2">
      <c r="A3103" t="s">
        <v>19</v>
      </c>
      <c r="B3103">
        <v>1</v>
      </c>
      <c r="C3103" t="s">
        <v>60</v>
      </c>
      <c r="D3103" t="s">
        <v>19</v>
      </c>
      <c r="E3103">
        <v>3</v>
      </c>
      <c r="F3103" t="s">
        <v>2307</v>
      </c>
      <c r="G3103">
        <v>65000</v>
      </c>
      <c r="H3103">
        <v>909360</v>
      </c>
      <c r="I3103">
        <v>0</v>
      </c>
      <c r="J3103">
        <v>0</v>
      </c>
      <c r="K3103" t="s">
        <v>287</v>
      </c>
      <c r="L3103" t="s">
        <v>288</v>
      </c>
    </row>
    <row r="3104" spans="1:12" x14ac:dyDescent="0.2">
      <c r="A3104" t="s">
        <v>19</v>
      </c>
      <c r="B3104">
        <v>1</v>
      </c>
      <c r="C3104" t="s">
        <v>60</v>
      </c>
      <c r="D3104" t="s">
        <v>19</v>
      </c>
      <c r="E3104">
        <v>3</v>
      </c>
      <c r="F3104" t="s">
        <v>2307</v>
      </c>
      <c r="G3104">
        <v>2500</v>
      </c>
      <c r="H3104">
        <v>375000</v>
      </c>
      <c r="I3104">
        <v>0</v>
      </c>
      <c r="J3104">
        <v>0</v>
      </c>
      <c r="K3104" t="s">
        <v>510</v>
      </c>
      <c r="L3104" t="s">
        <v>511</v>
      </c>
    </row>
    <row r="3105" spans="1:12" x14ac:dyDescent="0.2">
      <c r="A3105" t="s">
        <v>19</v>
      </c>
      <c r="B3105">
        <v>1</v>
      </c>
      <c r="C3105" t="s">
        <v>60</v>
      </c>
      <c r="D3105" t="s">
        <v>19</v>
      </c>
      <c r="E3105">
        <v>3</v>
      </c>
      <c r="F3105" t="s">
        <v>2307</v>
      </c>
      <c r="G3105">
        <v>60000</v>
      </c>
      <c r="H3105">
        <v>2917995</v>
      </c>
      <c r="I3105">
        <v>0</v>
      </c>
      <c r="J3105">
        <v>0</v>
      </c>
      <c r="K3105" t="s">
        <v>450</v>
      </c>
      <c r="L3105" t="s">
        <v>451</v>
      </c>
    </row>
    <row r="3106" spans="1:12" x14ac:dyDescent="0.2">
      <c r="A3106" t="s">
        <v>2346</v>
      </c>
      <c r="B3106">
        <v>1</v>
      </c>
      <c r="C3106" t="s">
        <v>60</v>
      </c>
      <c r="D3106" t="s">
        <v>139</v>
      </c>
      <c r="E3106">
        <v>3</v>
      </c>
      <c r="F3106" t="s">
        <v>2307</v>
      </c>
      <c r="G3106">
        <v>0</v>
      </c>
      <c r="H3106">
        <v>9588000</v>
      </c>
      <c r="I3106">
        <v>0</v>
      </c>
      <c r="J3106">
        <v>0</v>
      </c>
      <c r="K3106" t="s">
        <v>70</v>
      </c>
      <c r="L3106" t="s">
        <v>71</v>
      </c>
    </row>
    <row r="3107" spans="1:12" x14ac:dyDescent="0.2">
      <c r="A3107" t="s">
        <v>2317</v>
      </c>
      <c r="B3107">
        <v>1</v>
      </c>
      <c r="C3107" t="s">
        <v>60</v>
      </c>
      <c r="D3107" t="s">
        <v>23</v>
      </c>
      <c r="E3107">
        <v>3</v>
      </c>
      <c r="F3107" t="s">
        <v>2307</v>
      </c>
      <c r="G3107">
        <v>4000</v>
      </c>
      <c r="H3107">
        <v>196000</v>
      </c>
      <c r="I3107">
        <v>0</v>
      </c>
      <c r="J3107">
        <v>0</v>
      </c>
      <c r="K3107" t="s">
        <v>67</v>
      </c>
      <c r="L3107" t="s">
        <v>68</v>
      </c>
    </row>
    <row r="3108" spans="1:12" x14ac:dyDescent="0.2">
      <c r="A3108" t="s">
        <v>2326</v>
      </c>
      <c r="B3108">
        <v>1</v>
      </c>
      <c r="C3108" t="s">
        <v>60</v>
      </c>
      <c r="D3108" t="s">
        <v>208</v>
      </c>
      <c r="E3108">
        <v>3</v>
      </c>
      <c r="F3108" t="s">
        <v>2307</v>
      </c>
      <c r="G3108">
        <v>0</v>
      </c>
      <c r="H3108">
        <v>45000</v>
      </c>
      <c r="I3108">
        <v>0</v>
      </c>
      <c r="J3108">
        <v>0</v>
      </c>
      <c r="K3108" t="s">
        <v>255</v>
      </c>
      <c r="L3108" t="s">
        <v>256</v>
      </c>
    </row>
    <row r="3109" spans="1:12" x14ac:dyDescent="0.2">
      <c r="A3109" t="s">
        <v>2335</v>
      </c>
      <c r="B3109">
        <v>1</v>
      </c>
      <c r="C3109" t="s">
        <v>60</v>
      </c>
      <c r="D3109" t="s">
        <v>79</v>
      </c>
      <c r="E3109">
        <v>3</v>
      </c>
      <c r="F3109" t="s">
        <v>2307</v>
      </c>
      <c r="G3109">
        <v>0</v>
      </c>
      <c r="H3109">
        <v>537000</v>
      </c>
      <c r="I3109">
        <v>0</v>
      </c>
      <c r="J3109">
        <v>0</v>
      </c>
      <c r="K3109" t="s">
        <v>216</v>
      </c>
      <c r="L3109" t="s">
        <v>217</v>
      </c>
    </row>
    <row r="3110" spans="1:12" x14ac:dyDescent="0.2">
      <c r="A3110" t="s">
        <v>50</v>
      </c>
      <c r="B3110">
        <v>1</v>
      </c>
      <c r="C3110" t="s">
        <v>60</v>
      </c>
      <c r="D3110" t="s">
        <v>50</v>
      </c>
      <c r="E3110">
        <v>3</v>
      </c>
      <c r="F3110" t="s">
        <v>2307</v>
      </c>
      <c r="G3110">
        <v>0</v>
      </c>
      <c r="H3110">
        <v>15326000</v>
      </c>
      <c r="I3110">
        <v>0</v>
      </c>
      <c r="J3110">
        <v>0</v>
      </c>
      <c r="K3110" t="s">
        <v>89</v>
      </c>
      <c r="L3110" t="s">
        <v>90</v>
      </c>
    </row>
    <row r="3111" spans="1:12" x14ac:dyDescent="0.2">
      <c r="A3111" t="s">
        <v>2335</v>
      </c>
      <c r="B3111">
        <v>1</v>
      </c>
      <c r="C3111" t="s">
        <v>60</v>
      </c>
      <c r="D3111" t="s">
        <v>79</v>
      </c>
      <c r="E3111">
        <v>3</v>
      </c>
      <c r="F3111" t="s">
        <v>2307</v>
      </c>
      <c r="G3111">
        <v>0</v>
      </c>
      <c r="H3111">
        <v>1776000</v>
      </c>
      <c r="I3111">
        <v>0</v>
      </c>
      <c r="J3111">
        <v>0</v>
      </c>
      <c r="K3111" t="s">
        <v>199</v>
      </c>
      <c r="L3111" t="s">
        <v>200</v>
      </c>
    </row>
    <row r="3112" spans="1:12" x14ac:dyDescent="0.2">
      <c r="A3112" t="s">
        <v>19</v>
      </c>
      <c r="B3112">
        <v>1</v>
      </c>
      <c r="C3112" t="s">
        <v>60</v>
      </c>
      <c r="D3112" t="s">
        <v>19</v>
      </c>
      <c r="E3112">
        <v>3</v>
      </c>
      <c r="F3112" t="s">
        <v>2307</v>
      </c>
      <c r="G3112">
        <v>280000</v>
      </c>
      <c r="H3112">
        <v>13654617</v>
      </c>
      <c r="I3112">
        <v>0</v>
      </c>
      <c r="J3112">
        <v>0</v>
      </c>
      <c r="K3112" t="s">
        <v>330</v>
      </c>
      <c r="L3112" t="s">
        <v>331</v>
      </c>
    </row>
    <row r="3113" spans="1:12" x14ac:dyDescent="0.2">
      <c r="A3113" t="s">
        <v>19</v>
      </c>
      <c r="B3113">
        <v>1</v>
      </c>
      <c r="C3113" t="s">
        <v>60</v>
      </c>
      <c r="D3113" t="s">
        <v>19</v>
      </c>
      <c r="E3113">
        <v>3</v>
      </c>
      <c r="F3113" t="s">
        <v>2307</v>
      </c>
      <c r="G3113">
        <v>32294</v>
      </c>
      <c r="H3113">
        <v>1118599</v>
      </c>
      <c r="I3113">
        <v>0</v>
      </c>
      <c r="J3113">
        <v>0</v>
      </c>
      <c r="K3113" t="s">
        <v>61</v>
      </c>
      <c r="L3113" t="s">
        <v>62</v>
      </c>
    </row>
    <row r="3114" spans="1:12" x14ac:dyDescent="0.2">
      <c r="A3114" t="s">
        <v>2328</v>
      </c>
      <c r="B3114">
        <v>1</v>
      </c>
      <c r="C3114" t="s">
        <v>60</v>
      </c>
      <c r="D3114" t="s">
        <v>14</v>
      </c>
      <c r="E3114">
        <v>3</v>
      </c>
      <c r="F3114" t="s">
        <v>2307</v>
      </c>
      <c r="G3114">
        <v>0</v>
      </c>
      <c r="H3114">
        <v>18000</v>
      </c>
      <c r="I3114">
        <v>0</v>
      </c>
      <c r="J3114">
        <v>0</v>
      </c>
      <c r="K3114" t="s">
        <v>160</v>
      </c>
      <c r="L3114" t="s">
        <v>161</v>
      </c>
    </row>
    <row r="3115" spans="1:12" x14ac:dyDescent="0.2">
      <c r="A3115" t="s">
        <v>79</v>
      </c>
      <c r="B3115">
        <v>1</v>
      </c>
      <c r="C3115" t="s">
        <v>60</v>
      </c>
      <c r="D3115" t="s">
        <v>79</v>
      </c>
      <c r="E3115">
        <v>3</v>
      </c>
      <c r="F3115" t="s">
        <v>2307</v>
      </c>
      <c r="G3115">
        <v>0</v>
      </c>
      <c r="H3115">
        <v>6611000</v>
      </c>
      <c r="I3115">
        <v>0</v>
      </c>
      <c r="J3115">
        <v>0</v>
      </c>
      <c r="K3115" t="s">
        <v>181</v>
      </c>
      <c r="L3115" t="s">
        <v>182</v>
      </c>
    </row>
    <row r="3116" spans="1:12" x14ac:dyDescent="0.2">
      <c r="A3116" t="s">
        <v>50</v>
      </c>
      <c r="B3116">
        <v>1</v>
      </c>
      <c r="C3116" t="s">
        <v>60</v>
      </c>
      <c r="D3116" t="s">
        <v>50</v>
      </c>
      <c r="E3116">
        <v>3</v>
      </c>
      <c r="F3116" t="s">
        <v>2307</v>
      </c>
      <c r="G3116">
        <v>0</v>
      </c>
      <c r="H3116">
        <v>744000</v>
      </c>
      <c r="I3116">
        <v>0</v>
      </c>
      <c r="J3116">
        <v>0</v>
      </c>
      <c r="K3116" t="s">
        <v>245</v>
      </c>
      <c r="L3116" t="s">
        <v>246</v>
      </c>
    </row>
    <row r="3117" spans="1:12" x14ac:dyDescent="0.2">
      <c r="A3117" t="s">
        <v>19</v>
      </c>
      <c r="B3117">
        <v>1</v>
      </c>
      <c r="C3117" t="s">
        <v>60</v>
      </c>
      <c r="D3117" t="s">
        <v>19</v>
      </c>
      <c r="E3117">
        <v>3</v>
      </c>
      <c r="F3117" t="s">
        <v>2307</v>
      </c>
      <c r="G3117">
        <v>210000</v>
      </c>
      <c r="H3117">
        <v>15059741</v>
      </c>
      <c r="I3117">
        <v>0</v>
      </c>
      <c r="J3117">
        <v>0</v>
      </c>
      <c r="K3117" t="s">
        <v>192</v>
      </c>
      <c r="L3117" t="s">
        <v>193</v>
      </c>
    </row>
    <row r="3118" spans="1:12" x14ac:dyDescent="0.2">
      <c r="A3118" t="s">
        <v>2345</v>
      </c>
      <c r="B3118">
        <v>1</v>
      </c>
      <c r="C3118" t="s">
        <v>60</v>
      </c>
      <c r="D3118" t="s">
        <v>23</v>
      </c>
      <c r="E3118">
        <v>3</v>
      </c>
      <c r="F3118" t="s">
        <v>2307</v>
      </c>
      <c r="G3118">
        <v>0</v>
      </c>
      <c r="H3118">
        <v>4673000</v>
      </c>
      <c r="I3118">
        <v>0</v>
      </c>
      <c r="J3118">
        <v>0</v>
      </c>
      <c r="K3118" t="s">
        <v>409</v>
      </c>
      <c r="L3118" t="s">
        <v>410</v>
      </c>
    </row>
    <row r="3119" spans="1:12" x14ac:dyDescent="0.2">
      <c r="A3119" t="s">
        <v>79</v>
      </c>
      <c r="B3119">
        <v>1</v>
      </c>
      <c r="C3119" t="s">
        <v>60</v>
      </c>
      <c r="D3119" t="s">
        <v>79</v>
      </c>
      <c r="E3119">
        <v>3</v>
      </c>
      <c r="F3119" t="s">
        <v>2307</v>
      </c>
      <c r="G3119">
        <v>0</v>
      </c>
      <c r="H3119">
        <v>424000</v>
      </c>
      <c r="I3119">
        <v>0</v>
      </c>
      <c r="J3119">
        <v>0</v>
      </c>
      <c r="K3119" t="s">
        <v>80</v>
      </c>
      <c r="L3119" t="s">
        <v>81</v>
      </c>
    </row>
    <row r="3120" spans="1:12" x14ac:dyDescent="0.2">
      <c r="A3120" t="s">
        <v>19</v>
      </c>
      <c r="B3120">
        <v>1</v>
      </c>
      <c r="C3120" t="s">
        <v>60</v>
      </c>
      <c r="D3120" t="s">
        <v>19</v>
      </c>
      <c r="E3120">
        <v>3</v>
      </c>
      <c r="F3120" t="s">
        <v>2307</v>
      </c>
      <c r="G3120">
        <v>92000</v>
      </c>
      <c r="H3120">
        <v>275000</v>
      </c>
      <c r="I3120">
        <v>0</v>
      </c>
      <c r="J3120">
        <v>0</v>
      </c>
      <c r="K3120" t="s">
        <v>224</v>
      </c>
      <c r="L3120" t="s">
        <v>225</v>
      </c>
    </row>
    <row r="3121" spans="1:12" x14ac:dyDescent="0.2">
      <c r="A3121" t="s">
        <v>50</v>
      </c>
      <c r="B3121">
        <v>1</v>
      </c>
      <c r="C3121" t="s">
        <v>60</v>
      </c>
      <c r="D3121" t="s">
        <v>50</v>
      </c>
      <c r="E3121">
        <v>3</v>
      </c>
      <c r="F3121" t="s">
        <v>2307</v>
      </c>
      <c r="G3121">
        <v>0</v>
      </c>
      <c r="H3121">
        <v>219000</v>
      </c>
      <c r="I3121">
        <v>0</v>
      </c>
      <c r="J3121">
        <v>0</v>
      </c>
      <c r="K3121" t="s">
        <v>16</v>
      </c>
      <c r="L3121" t="s">
        <v>17</v>
      </c>
    </row>
    <row r="3122" spans="1:12" x14ac:dyDescent="0.2">
      <c r="A3122" t="s">
        <v>2321</v>
      </c>
      <c r="B3122">
        <v>1</v>
      </c>
      <c r="C3122" t="s">
        <v>60</v>
      </c>
      <c r="D3122" t="s">
        <v>29</v>
      </c>
      <c r="E3122">
        <v>3</v>
      </c>
      <c r="F3122" t="s">
        <v>2307</v>
      </c>
      <c r="G3122">
        <v>75000</v>
      </c>
      <c r="H3122">
        <v>4950910</v>
      </c>
      <c r="I3122">
        <v>0</v>
      </c>
      <c r="J3122">
        <v>0</v>
      </c>
      <c r="K3122" t="s">
        <v>136</v>
      </c>
      <c r="L3122" t="s">
        <v>137</v>
      </c>
    </row>
    <row r="3123" spans="1:12" x14ac:dyDescent="0.2">
      <c r="A3123" t="s">
        <v>2317</v>
      </c>
      <c r="B3123">
        <v>1</v>
      </c>
      <c r="C3123" t="s">
        <v>60</v>
      </c>
      <c r="D3123" t="s">
        <v>23</v>
      </c>
      <c r="E3123">
        <v>3</v>
      </c>
      <c r="F3123" t="s">
        <v>2307</v>
      </c>
      <c r="G3123">
        <v>0</v>
      </c>
      <c r="H3123">
        <v>3016000</v>
      </c>
      <c r="I3123">
        <v>0</v>
      </c>
      <c r="J3123">
        <v>0</v>
      </c>
      <c r="K3123" t="s">
        <v>235</v>
      </c>
      <c r="L3123" t="s">
        <v>236</v>
      </c>
    </row>
    <row r="3124" spans="1:12" x14ac:dyDescent="0.2">
      <c r="A3124" t="s">
        <v>2347</v>
      </c>
      <c r="B3124">
        <v>1</v>
      </c>
      <c r="C3124" t="s">
        <v>60</v>
      </c>
      <c r="D3124" t="s">
        <v>478</v>
      </c>
      <c r="E3124">
        <v>3</v>
      </c>
      <c r="F3124" t="s">
        <v>2307</v>
      </c>
      <c r="G3124">
        <v>50000</v>
      </c>
      <c r="H3124">
        <v>1992992</v>
      </c>
      <c r="I3124">
        <v>0</v>
      </c>
      <c r="J3124">
        <v>0</v>
      </c>
      <c r="K3124" t="s">
        <v>33</v>
      </c>
      <c r="L3124" t="s">
        <v>34</v>
      </c>
    </row>
    <row r="3125" spans="1:12" x14ac:dyDescent="0.2">
      <c r="A3125" t="s">
        <v>19</v>
      </c>
      <c r="B3125">
        <v>1</v>
      </c>
      <c r="C3125" t="s">
        <v>60</v>
      </c>
      <c r="D3125" t="s">
        <v>19</v>
      </c>
      <c r="E3125">
        <v>3</v>
      </c>
      <c r="F3125" t="s">
        <v>2307</v>
      </c>
      <c r="G3125">
        <v>0</v>
      </c>
      <c r="H3125">
        <v>40000</v>
      </c>
      <c r="I3125">
        <v>0</v>
      </c>
      <c r="J3125">
        <v>0</v>
      </c>
      <c r="K3125" t="s">
        <v>219</v>
      </c>
      <c r="L3125" t="s">
        <v>220</v>
      </c>
    </row>
    <row r="3126" spans="1:12" x14ac:dyDescent="0.2">
      <c r="A3126" t="s">
        <v>2348</v>
      </c>
      <c r="B3126">
        <v>1</v>
      </c>
      <c r="C3126" t="s">
        <v>60</v>
      </c>
      <c r="D3126" t="s">
        <v>19</v>
      </c>
      <c r="E3126">
        <v>3</v>
      </c>
      <c r="F3126" t="s">
        <v>2307</v>
      </c>
      <c r="G3126">
        <v>300000</v>
      </c>
      <c r="H3126">
        <v>60037797</v>
      </c>
      <c r="I3126">
        <v>0</v>
      </c>
      <c r="J3126">
        <v>0</v>
      </c>
      <c r="K3126" t="s">
        <v>300</v>
      </c>
      <c r="L3126" t="s">
        <v>301</v>
      </c>
    </row>
    <row r="3127" spans="1:12" x14ac:dyDescent="0.2">
      <c r="A3127" t="s">
        <v>19</v>
      </c>
      <c r="B3127">
        <v>1</v>
      </c>
      <c r="C3127" t="s">
        <v>60</v>
      </c>
      <c r="D3127" t="s">
        <v>19</v>
      </c>
      <c r="E3127">
        <v>3</v>
      </c>
      <c r="F3127" t="s">
        <v>2307</v>
      </c>
      <c r="G3127">
        <v>75000</v>
      </c>
      <c r="H3127">
        <v>16954190</v>
      </c>
      <c r="I3127">
        <v>0</v>
      </c>
      <c r="J3127">
        <v>0</v>
      </c>
      <c r="K3127" t="s">
        <v>195</v>
      </c>
      <c r="L3127" t="s">
        <v>196</v>
      </c>
    </row>
    <row r="3128" spans="1:12" x14ac:dyDescent="0.2">
      <c r="A3128" t="s">
        <v>19</v>
      </c>
      <c r="B3128">
        <v>1</v>
      </c>
      <c r="C3128" t="s">
        <v>60</v>
      </c>
      <c r="D3128" t="s">
        <v>19</v>
      </c>
      <c r="E3128">
        <v>3</v>
      </c>
      <c r="F3128" t="s">
        <v>2307</v>
      </c>
      <c r="G3128">
        <v>360000</v>
      </c>
      <c r="H3128">
        <v>28025581</v>
      </c>
      <c r="I3128">
        <v>0</v>
      </c>
      <c r="J3128">
        <v>0</v>
      </c>
      <c r="K3128" t="s">
        <v>297</v>
      </c>
      <c r="L3128" t="s">
        <v>298</v>
      </c>
    </row>
    <row r="3129" spans="1:12" x14ac:dyDescent="0.2">
      <c r="A3129" t="s">
        <v>19</v>
      </c>
      <c r="B3129">
        <v>1</v>
      </c>
      <c r="C3129" t="s">
        <v>60</v>
      </c>
      <c r="D3129" t="s">
        <v>19</v>
      </c>
      <c r="E3129">
        <v>3</v>
      </c>
      <c r="F3129" t="s">
        <v>2307</v>
      </c>
      <c r="G3129">
        <v>300000</v>
      </c>
      <c r="H3129">
        <v>61234489</v>
      </c>
      <c r="I3129">
        <v>0</v>
      </c>
      <c r="J3129">
        <v>0</v>
      </c>
      <c r="K3129" t="s">
        <v>39</v>
      </c>
      <c r="L3129" t="s">
        <v>40</v>
      </c>
    </row>
    <row r="3130" spans="1:12" x14ac:dyDescent="0.2">
      <c r="A3130" t="s">
        <v>19</v>
      </c>
      <c r="B3130">
        <v>1</v>
      </c>
      <c r="C3130" t="s">
        <v>60</v>
      </c>
      <c r="D3130" t="s">
        <v>19</v>
      </c>
      <c r="E3130">
        <v>3</v>
      </c>
      <c r="F3130" t="s">
        <v>2307</v>
      </c>
      <c r="G3130">
        <v>215000</v>
      </c>
      <c r="H3130">
        <v>29520134</v>
      </c>
      <c r="I3130">
        <v>0</v>
      </c>
      <c r="J3130">
        <v>0</v>
      </c>
      <c r="K3130" t="s">
        <v>30</v>
      </c>
      <c r="L3130" t="s">
        <v>31</v>
      </c>
    </row>
    <row r="3131" spans="1:12" x14ac:dyDescent="0.2">
      <c r="A3131" t="s">
        <v>2309</v>
      </c>
      <c r="B3131">
        <v>1</v>
      </c>
      <c r="C3131" t="s">
        <v>60</v>
      </c>
      <c r="D3131" t="s">
        <v>23</v>
      </c>
      <c r="E3131">
        <v>3</v>
      </c>
      <c r="F3131" t="s">
        <v>2307</v>
      </c>
      <c r="G3131">
        <v>0</v>
      </c>
      <c r="H3131">
        <v>121000</v>
      </c>
      <c r="I3131">
        <v>0</v>
      </c>
      <c r="J3131">
        <v>0</v>
      </c>
      <c r="K3131" t="s">
        <v>445</v>
      </c>
      <c r="L3131" t="s">
        <v>446</v>
      </c>
    </row>
    <row r="3132" spans="1:12" x14ac:dyDescent="0.2">
      <c r="A3132" t="s">
        <v>19</v>
      </c>
      <c r="B3132">
        <v>1</v>
      </c>
      <c r="C3132" t="s">
        <v>60</v>
      </c>
      <c r="D3132" t="s">
        <v>19</v>
      </c>
      <c r="E3132">
        <v>3</v>
      </c>
      <c r="F3132" t="s">
        <v>2307</v>
      </c>
      <c r="G3132">
        <v>125000</v>
      </c>
      <c r="H3132">
        <v>17313137</v>
      </c>
      <c r="I3132">
        <v>0</v>
      </c>
      <c r="J3132">
        <v>0</v>
      </c>
      <c r="K3132" t="s">
        <v>496</v>
      </c>
      <c r="L3132" t="s">
        <v>497</v>
      </c>
    </row>
    <row r="3133" spans="1:12" x14ac:dyDescent="0.2">
      <c r="A3133" t="s">
        <v>19</v>
      </c>
      <c r="B3133">
        <v>1</v>
      </c>
      <c r="C3133" t="s">
        <v>60</v>
      </c>
      <c r="D3133" t="s">
        <v>19</v>
      </c>
      <c r="E3133">
        <v>3</v>
      </c>
      <c r="F3133" t="s">
        <v>2307</v>
      </c>
      <c r="G3133">
        <v>65000</v>
      </c>
      <c r="H3133">
        <v>10674000</v>
      </c>
      <c r="I3133">
        <v>0</v>
      </c>
      <c r="J3133">
        <v>0</v>
      </c>
      <c r="K3133" t="s">
        <v>195</v>
      </c>
      <c r="L3133" t="s">
        <v>196</v>
      </c>
    </row>
    <row r="3134" spans="1:12" x14ac:dyDescent="0.2">
      <c r="A3134" t="s">
        <v>2317</v>
      </c>
      <c r="B3134">
        <v>1</v>
      </c>
      <c r="C3134" t="s">
        <v>60</v>
      </c>
      <c r="D3134" t="s">
        <v>23</v>
      </c>
      <c r="E3134">
        <v>3</v>
      </c>
      <c r="F3134" t="s">
        <v>2307</v>
      </c>
      <c r="G3134">
        <v>0</v>
      </c>
      <c r="H3134">
        <v>2500000</v>
      </c>
      <c r="I3134">
        <v>0</v>
      </c>
      <c r="J3134">
        <v>0</v>
      </c>
      <c r="K3134" t="s">
        <v>300</v>
      </c>
      <c r="L3134" t="s">
        <v>301</v>
      </c>
    </row>
    <row r="3135" spans="1:12" x14ac:dyDescent="0.2">
      <c r="A3135" t="s">
        <v>2349</v>
      </c>
      <c r="B3135">
        <v>1</v>
      </c>
      <c r="C3135" t="s">
        <v>60</v>
      </c>
      <c r="D3135" t="s">
        <v>19</v>
      </c>
      <c r="E3135">
        <v>3</v>
      </c>
      <c r="F3135" t="s">
        <v>2307</v>
      </c>
      <c r="G3135">
        <v>280000</v>
      </c>
      <c r="H3135">
        <v>12055000</v>
      </c>
      <c r="I3135">
        <v>0</v>
      </c>
      <c r="J3135">
        <v>0</v>
      </c>
      <c r="K3135" t="s">
        <v>330</v>
      </c>
      <c r="L3135" t="s">
        <v>331</v>
      </c>
    </row>
    <row r="3136" spans="1:12" x14ac:dyDescent="0.2">
      <c r="A3136" t="s">
        <v>2337</v>
      </c>
      <c r="B3136">
        <v>1</v>
      </c>
      <c r="C3136" t="s">
        <v>60</v>
      </c>
      <c r="D3136" t="s">
        <v>23</v>
      </c>
      <c r="E3136">
        <v>3</v>
      </c>
      <c r="F3136" t="s">
        <v>2307</v>
      </c>
      <c r="G3136">
        <v>71000</v>
      </c>
      <c r="H3136">
        <v>2400000</v>
      </c>
      <c r="I3136">
        <v>0</v>
      </c>
      <c r="J3136">
        <v>0</v>
      </c>
      <c r="K3136" t="s">
        <v>33</v>
      </c>
      <c r="L3136" t="s">
        <v>34</v>
      </c>
    </row>
    <row r="3137" spans="1:12" x14ac:dyDescent="0.2">
      <c r="A3137" t="s">
        <v>19</v>
      </c>
      <c r="B3137">
        <v>1</v>
      </c>
      <c r="C3137" t="s">
        <v>60</v>
      </c>
      <c r="D3137" t="s">
        <v>19</v>
      </c>
      <c r="E3137">
        <v>3</v>
      </c>
      <c r="F3137" t="s">
        <v>2307</v>
      </c>
      <c r="G3137">
        <v>10000</v>
      </c>
      <c r="H3137">
        <v>657000</v>
      </c>
      <c r="I3137">
        <v>0</v>
      </c>
      <c r="J3137">
        <v>0</v>
      </c>
      <c r="K3137" t="s">
        <v>510</v>
      </c>
      <c r="L3137" t="s">
        <v>511</v>
      </c>
    </row>
    <row r="3138" spans="1:12" x14ac:dyDescent="0.2">
      <c r="A3138" t="s">
        <v>2329</v>
      </c>
      <c r="B3138">
        <v>1</v>
      </c>
      <c r="C3138" t="s">
        <v>60</v>
      </c>
      <c r="D3138" t="s">
        <v>79</v>
      </c>
      <c r="E3138">
        <v>3</v>
      </c>
      <c r="F3138" t="s">
        <v>2307</v>
      </c>
      <c r="G3138">
        <v>242300</v>
      </c>
      <c r="H3138">
        <v>1825100</v>
      </c>
      <c r="I3138">
        <v>0</v>
      </c>
      <c r="J3138">
        <v>0</v>
      </c>
      <c r="K3138" t="s">
        <v>199</v>
      </c>
      <c r="L3138" t="s">
        <v>200</v>
      </c>
    </row>
    <row r="3139" spans="1:12" x14ac:dyDescent="0.2">
      <c r="A3139" t="s">
        <v>19</v>
      </c>
      <c r="B3139">
        <v>1</v>
      </c>
      <c r="C3139" t="s">
        <v>60</v>
      </c>
      <c r="D3139" t="s">
        <v>19</v>
      </c>
      <c r="E3139">
        <v>3</v>
      </c>
      <c r="F3139" t="s">
        <v>2307</v>
      </c>
      <c r="G3139">
        <v>0</v>
      </c>
      <c r="H3139">
        <v>11970000</v>
      </c>
      <c r="I3139">
        <v>0</v>
      </c>
      <c r="J3139">
        <v>0</v>
      </c>
      <c r="K3139" t="s">
        <v>300</v>
      </c>
      <c r="L3139" t="s">
        <v>301</v>
      </c>
    </row>
    <row r="3140" spans="1:12" x14ac:dyDescent="0.2">
      <c r="A3140" t="s">
        <v>2310</v>
      </c>
      <c r="B3140">
        <v>1</v>
      </c>
      <c r="C3140" t="s">
        <v>60</v>
      </c>
      <c r="D3140" t="s">
        <v>27</v>
      </c>
      <c r="E3140">
        <v>3</v>
      </c>
      <c r="F3140" t="s">
        <v>2307</v>
      </c>
      <c r="G3140">
        <v>2500</v>
      </c>
      <c r="H3140">
        <v>84410</v>
      </c>
      <c r="I3140">
        <v>0</v>
      </c>
      <c r="J3140">
        <v>0</v>
      </c>
      <c r="K3140" t="s">
        <v>64</v>
      </c>
      <c r="L3140" t="s">
        <v>65</v>
      </c>
    </row>
    <row r="3141" spans="1:12" x14ac:dyDescent="0.2">
      <c r="A3141" t="s">
        <v>2348</v>
      </c>
      <c r="B3141">
        <v>1</v>
      </c>
      <c r="C3141" t="s">
        <v>60</v>
      </c>
      <c r="D3141" t="s">
        <v>19</v>
      </c>
      <c r="E3141">
        <v>3</v>
      </c>
      <c r="F3141" t="s">
        <v>2307</v>
      </c>
      <c r="G3141">
        <v>96000</v>
      </c>
      <c r="H3141">
        <v>43000000</v>
      </c>
      <c r="I3141">
        <v>0</v>
      </c>
      <c r="J3141">
        <v>0</v>
      </c>
      <c r="K3141" t="s">
        <v>39</v>
      </c>
      <c r="L3141" t="s">
        <v>40</v>
      </c>
    </row>
    <row r="3142" spans="1:12" x14ac:dyDescent="0.2">
      <c r="A3142" t="s">
        <v>2350</v>
      </c>
      <c r="B3142">
        <v>1</v>
      </c>
      <c r="C3142" t="s">
        <v>60</v>
      </c>
      <c r="D3142" t="s">
        <v>95</v>
      </c>
      <c r="E3142">
        <v>3</v>
      </c>
      <c r="F3142" t="s">
        <v>2307</v>
      </c>
      <c r="G3142">
        <v>65000</v>
      </c>
      <c r="H3142">
        <v>1773480</v>
      </c>
      <c r="I3142">
        <v>0</v>
      </c>
      <c r="J3142">
        <v>0</v>
      </c>
      <c r="K3142" t="s">
        <v>287</v>
      </c>
      <c r="L3142" t="s">
        <v>288</v>
      </c>
    </row>
    <row r="3143" spans="1:12" x14ac:dyDescent="0.2">
      <c r="A3143" t="s">
        <v>2314</v>
      </c>
      <c r="B3143">
        <v>1</v>
      </c>
      <c r="C3143" t="s">
        <v>60</v>
      </c>
      <c r="D3143" t="s">
        <v>139</v>
      </c>
      <c r="E3143">
        <v>3</v>
      </c>
      <c r="F3143" t="s">
        <v>2307</v>
      </c>
      <c r="G3143">
        <v>74000</v>
      </c>
      <c r="H3143">
        <v>700000</v>
      </c>
      <c r="I3143">
        <v>0</v>
      </c>
      <c r="J3143">
        <v>0</v>
      </c>
      <c r="K3143" t="s">
        <v>216</v>
      </c>
      <c r="L3143" t="s">
        <v>217</v>
      </c>
    </row>
    <row r="3144" spans="1:12" x14ac:dyDescent="0.2">
      <c r="A3144" t="s">
        <v>2329</v>
      </c>
      <c r="B3144">
        <v>1</v>
      </c>
      <c r="C3144" t="s">
        <v>60</v>
      </c>
      <c r="D3144" t="s">
        <v>79</v>
      </c>
      <c r="E3144">
        <v>3</v>
      </c>
      <c r="F3144" t="s">
        <v>2307</v>
      </c>
      <c r="G3144">
        <v>0</v>
      </c>
      <c r="H3144">
        <v>2617300</v>
      </c>
      <c r="I3144">
        <v>0</v>
      </c>
      <c r="J3144">
        <v>0</v>
      </c>
      <c r="K3144" t="s">
        <v>216</v>
      </c>
      <c r="L3144" t="s">
        <v>217</v>
      </c>
    </row>
    <row r="3145" spans="1:12" x14ac:dyDescent="0.2">
      <c r="A3145" t="s">
        <v>79</v>
      </c>
      <c r="B3145">
        <v>1</v>
      </c>
      <c r="C3145" t="s">
        <v>60</v>
      </c>
      <c r="D3145" t="s">
        <v>79</v>
      </c>
      <c r="E3145">
        <v>3</v>
      </c>
      <c r="F3145" t="s">
        <v>2307</v>
      </c>
      <c r="G3145">
        <v>6500</v>
      </c>
      <c r="H3145">
        <v>29000</v>
      </c>
      <c r="I3145">
        <v>0</v>
      </c>
      <c r="J3145">
        <v>0</v>
      </c>
      <c r="K3145" t="s">
        <v>368</v>
      </c>
      <c r="L3145" t="s">
        <v>369</v>
      </c>
    </row>
    <row r="3146" spans="1:12" x14ac:dyDescent="0.2">
      <c r="A3146" t="s">
        <v>2310</v>
      </c>
      <c r="B3146">
        <v>1</v>
      </c>
      <c r="C3146" t="s">
        <v>60</v>
      </c>
      <c r="D3146" t="s">
        <v>27</v>
      </c>
      <c r="E3146">
        <v>3</v>
      </c>
      <c r="F3146" t="s">
        <v>2307</v>
      </c>
      <c r="G3146">
        <v>0</v>
      </c>
      <c r="H3146">
        <v>1848000</v>
      </c>
      <c r="I3146">
        <v>0</v>
      </c>
      <c r="J3146">
        <v>0</v>
      </c>
      <c r="K3146" t="s">
        <v>181</v>
      </c>
      <c r="L3146" t="s">
        <v>182</v>
      </c>
    </row>
    <row r="3147" spans="1:12" x14ac:dyDescent="0.2">
      <c r="A3147" t="s">
        <v>2317</v>
      </c>
      <c r="B3147">
        <v>1</v>
      </c>
      <c r="C3147" t="s">
        <v>60</v>
      </c>
      <c r="D3147" t="s">
        <v>23</v>
      </c>
      <c r="E3147">
        <v>3</v>
      </c>
      <c r="F3147" t="s">
        <v>2307</v>
      </c>
      <c r="G3147">
        <v>10000</v>
      </c>
      <c r="H3147">
        <v>184000</v>
      </c>
      <c r="I3147">
        <v>0</v>
      </c>
      <c r="J3147">
        <v>0</v>
      </c>
      <c r="K3147" t="s">
        <v>445</v>
      </c>
      <c r="L3147" t="s">
        <v>446</v>
      </c>
    </row>
    <row r="3148" spans="1:12" x14ac:dyDescent="0.2">
      <c r="A3148" t="s">
        <v>19</v>
      </c>
      <c r="B3148">
        <v>1</v>
      </c>
      <c r="C3148" t="s">
        <v>60</v>
      </c>
      <c r="D3148" t="s">
        <v>19</v>
      </c>
      <c r="E3148">
        <v>3</v>
      </c>
      <c r="F3148" t="s">
        <v>2307</v>
      </c>
      <c r="G3148">
        <v>175000</v>
      </c>
      <c r="H3148">
        <v>5100000</v>
      </c>
      <c r="I3148">
        <v>0</v>
      </c>
      <c r="J3148">
        <v>0</v>
      </c>
      <c r="K3148" t="s">
        <v>167</v>
      </c>
      <c r="L3148" t="s">
        <v>168</v>
      </c>
    </row>
    <row r="3149" spans="1:12" x14ac:dyDescent="0.2">
      <c r="A3149" t="s">
        <v>19</v>
      </c>
      <c r="B3149">
        <v>1</v>
      </c>
      <c r="C3149" t="s">
        <v>60</v>
      </c>
      <c r="D3149" t="s">
        <v>19</v>
      </c>
      <c r="E3149">
        <v>3</v>
      </c>
      <c r="F3149" t="s">
        <v>2307</v>
      </c>
      <c r="G3149">
        <v>22000</v>
      </c>
      <c r="H3149">
        <v>1400000</v>
      </c>
      <c r="I3149">
        <v>0</v>
      </c>
      <c r="J3149">
        <v>0</v>
      </c>
      <c r="K3149" t="s">
        <v>379</v>
      </c>
      <c r="L3149" t="s">
        <v>380</v>
      </c>
    </row>
    <row r="3150" spans="1:12" x14ac:dyDescent="0.2">
      <c r="A3150" t="s">
        <v>2310</v>
      </c>
      <c r="B3150">
        <v>1</v>
      </c>
      <c r="C3150" t="s">
        <v>60</v>
      </c>
      <c r="D3150" t="s">
        <v>27</v>
      </c>
      <c r="E3150">
        <v>3</v>
      </c>
      <c r="F3150" t="s">
        <v>2307</v>
      </c>
      <c r="G3150">
        <v>500000</v>
      </c>
      <c r="H3150">
        <v>1036000</v>
      </c>
      <c r="I3150">
        <v>0</v>
      </c>
      <c r="J3150">
        <v>0</v>
      </c>
      <c r="K3150" t="s">
        <v>181</v>
      </c>
      <c r="L3150" t="s">
        <v>182</v>
      </c>
    </row>
    <row r="3151" spans="1:12" x14ac:dyDescent="0.2">
      <c r="A3151" t="s">
        <v>2351</v>
      </c>
      <c r="B3151">
        <v>1</v>
      </c>
      <c r="C3151" t="s">
        <v>60</v>
      </c>
      <c r="D3151" t="s">
        <v>42</v>
      </c>
      <c r="E3151">
        <v>3</v>
      </c>
      <c r="F3151" t="s">
        <v>2307</v>
      </c>
      <c r="G3151">
        <v>100000</v>
      </c>
      <c r="H3151">
        <v>2500000</v>
      </c>
      <c r="I3151">
        <v>0</v>
      </c>
      <c r="J3151">
        <v>0</v>
      </c>
      <c r="K3151" t="s">
        <v>573</v>
      </c>
      <c r="L3151" t="s">
        <v>574</v>
      </c>
    </row>
    <row r="3152" spans="1:12" x14ac:dyDescent="0.2">
      <c r="A3152" t="s">
        <v>2348</v>
      </c>
      <c r="B3152">
        <v>1</v>
      </c>
      <c r="C3152" t="s">
        <v>60</v>
      </c>
      <c r="D3152" t="s">
        <v>19</v>
      </c>
      <c r="E3152">
        <v>3</v>
      </c>
      <c r="F3152" t="s">
        <v>2307</v>
      </c>
      <c r="G3152">
        <v>100000</v>
      </c>
      <c r="H3152">
        <v>13000000</v>
      </c>
      <c r="I3152">
        <v>0</v>
      </c>
      <c r="J3152">
        <v>0</v>
      </c>
      <c r="K3152" t="s">
        <v>39</v>
      </c>
      <c r="L3152" t="s">
        <v>40</v>
      </c>
    </row>
    <row r="3153" spans="1:12" x14ac:dyDescent="0.2">
      <c r="A3153" t="s">
        <v>19</v>
      </c>
      <c r="B3153">
        <v>1</v>
      </c>
      <c r="C3153" t="s">
        <v>60</v>
      </c>
      <c r="D3153" t="s">
        <v>19</v>
      </c>
      <c r="E3153">
        <v>3</v>
      </c>
      <c r="F3153" t="s">
        <v>2307</v>
      </c>
      <c r="G3153">
        <v>15000</v>
      </c>
      <c r="H3153">
        <v>262000</v>
      </c>
      <c r="I3153">
        <v>0</v>
      </c>
      <c r="J3153">
        <v>0</v>
      </c>
      <c r="K3153" t="s">
        <v>136</v>
      </c>
      <c r="L3153" t="s">
        <v>137</v>
      </c>
    </row>
    <row r="3154" spans="1:12" x14ac:dyDescent="0.2">
      <c r="A3154" t="s">
        <v>2317</v>
      </c>
      <c r="B3154">
        <v>1</v>
      </c>
      <c r="C3154" t="s">
        <v>60</v>
      </c>
      <c r="D3154" t="s">
        <v>23</v>
      </c>
      <c r="E3154">
        <v>3</v>
      </c>
      <c r="F3154" t="s">
        <v>2307</v>
      </c>
      <c r="G3154">
        <v>120000</v>
      </c>
      <c r="H3154">
        <v>3601000</v>
      </c>
      <c r="I3154">
        <v>0</v>
      </c>
      <c r="J3154">
        <v>0</v>
      </c>
      <c r="K3154" t="s">
        <v>235</v>
      </c>
      <c r="L3154" t="s">
        <v>236</v>
      </c>
    </row>
    <row r="3155" spans="1:12" x14ac:dyDescent="0.2">
      <c r="A3155" t="s">
        <v>19</v>
      </c>
      <c r="B3155">
        <v>1</v>
      </c>
      <c r="C3155" t="s">
        <v>60</v>
      </c>
      <c r="D3155" t="s">
        <v>19</v>
      </c>
      <c r="E3155">
        <v>3</v>
      </c>
      <c r="F3155" t="s">
        <v>2307</v>
      </c>
      <c r="G3155">
        <v>65000</v>
      </c>
      <c r="H3155">
        <v>4567000</v>
      </c>
      <c r="I3155">
        <v>0</v>
      </c>
      <c r="J3155">
        <v>0</v>
      </c>
      <c r="K3155" t="s">
        <v>30</v>
      </c>
      <c r="L3155" t="s">
        <v>31</v>
      </c>
    </row>
    <row r="3156" spans="1:12" x14ac:dyDescent="0.2">
      <c r="A3156" t="s">
        <v>2329</v>
      </c>
      <c r="B3156">
        <v>1</v>
      </c>
      <c r="C3156" t="s">
        <v>60</v>
      </c>
      <c r="D3156" t="s">
        <v>79</v>
      </c>
      <c r="E3156">
        <v>3</v>
      </c>
      <c r="F3156" t="s">
        <v>2307</v>
      </c>
      <c r="G3156">
        <v>2157000</v>
      </c>
      <c r="H3156">
        <v>2054000</v>
      </c>
      <c r="I3156">
        <v>0</v>
      </c>
      <c r="J3156">
        <v>0</v>
      </c>
      <c r="K3156" t="s">
        <v>216</v>
      </c>
      <c r="L3156" t="s">
        <v>217</v>
      </c>
    </row>
    <row r="3157" spans="1:12" x14ac:dyDescent="0.2">
      <c r="A3157" t="s">
        <v>2310</v>
      </c>
      <c r="B3157">
        <v>1</v>
      </c>
      <c r="C3157" t="s">
        <v>60</v>
      </c>
      <c r="D3157" t="s">
        <v>27</v>
      </c>
      <c r="E3157">
        <v>3</v>
      </c>
      <c r="F3157" t="s">
        <v>2307</v>
      </c>
      <c r="G3157">
        <v>20000</v>
      </c>
      <c r="H3157">
        <v>247000</v>
      </c>
      <c r="I3157">
        <v>0</v>
      </c>
      <c r="J3157">
        <v>0</v>
      </c>
      <c r="K3157" t="s">
        <v>143</v>
      </c>
      <c r="L3157" t="s">
        <v>144</v>
      </c>
    </row>
    <row r="3158" spans="1:12" x14ac:dyDescent="0.2">
      <c r="A3158" t="s">
        <v>2317</v>
      </c>
      <c r="B3158">
        <v>1</v>
      </c>
      <c r="C3158" t="s">
        <v>60</v>
      </c>
      <c r="D3158" t="s">
        <v>23</v>
      </c>
      <c r="E3158">
        <v>3</v>
      </c>
      <c r="F3158" t="s">
        <v>2307</v>
      </c>
      <c r="G3158">
        <v>25000</v>
      </c>
      <c r="H3158">
        <v>3000000</v>
      </c>
      <c r="I3158">
        <v>0</v>
      </c>
      <c r="J3158">
        <v>0</v>
      </c>
      <c r="K3158" t="s">
        <v>224</v>
      </c>
      <c r="L3158" t="s">
        <v>225</v>
      </c>
    </row>
    <row r="3159" spans="1:12" x14ac:dyDescent="0.2">
      <c r="A3159" t="s">
        <v>19</v>
      </c>
      <c r="B3159">
        <v>1</v>
      </c>
      <c r="C3159" t="s">
        <v>60</v>
      </c>
      <c r="D3159" t="s">
        <v>19</v>
      </c>
      <c r="E3159">
        <v>3</v>
      </c>
      <c r="F3159" t="s">
        <v>2307</v>
      </c>
      <c r="G3159">
        <v>100000</v>
      </c>
      <c r="H3159">
        <v>5000000</v>
      </c>
      <c r="I3159">
        <v>0</v>
      </c>
      <c r="J3159">
        <v>0</v>
      </c>
      <c r="K3159" t="s">
        <v>224</v>
      </c>
      <c r="L3159" t="s">
        <v>225</v>
      </c>
    </row>
    <row r="3160" spans="1:12" x14ac:dyDescent="0.2">
      <c r="A3160" t="s">
        <v>2326</v>
      </c>
      <c r="B3160">
        <v>1</v>
      </c>
      <c r="C3160" t="s">
        <v>60</v>
      </c>
      <c r="D3160" t="s">
        <v>208</v>
      </c>
      <c r="E3160">
        <v>3</v>
      </c>
      <c r="F3160" t="s">
        <v>2307</v>
      </c>
      <c r="G3160">
        <v>23000</v>
      </c>
      <c r="H3160">
        <v>652000</v>
      </c>
      <c r="I3160">
        <v>0</v>
      </c>
      <c r="J3160">
        <v>0</v>
      </c>
      <c r="K3160" t="s">
        <v>115</v>
      </c>
      <c r="L3160" t="s">
        <v>116</v>
      </c>
    </row>
    <row r="3161" spans="1:12" x14ac:dyDescent="0.2">
      <c r="A3161" t="s">
        <v>79</v>
      </c>
      <c r="B3161">
        <v>1</v>
      </c>
      <c r="C3161" t="s">
        <v>60</v>
      </c>
      <c r="D3161" t="s">
        <v>79</v>
      </c>
      <c r="E3161">
        <v>3</v>
      </c>
      <c r="F3161" t="s">
        <v>2307</v>
      </c>
      <c r="G3161">
        <v>42000</v>
      </c>
      <c r="H3161">
        <v>1249100</v>
      </c>
      <c r="I3161">
        <v>0</v>
      </c>
      <c r="J3161">
        <v>0</v>
      </c>
      <c r="K3161" t="s">
        <v>108</v>
      </c>
      <c r="L3161" t="s">
        <v>109</v>
      </c>
    </row>
    <row r="3162" spans="1:12" x14ac:dyDescent="0.2">
      <c r="A3162" t="s">
        <v>2310</v>
      </c>
      <c r="B3162">
        <v>1</v>
      </c>
      <c r="C3162" t="s">
        <v>60</v>
      </c>
      <c r="D3162" t="s">
        <v>27</v>
      </c>
      <c r="E3162">
        <v>3</v>
      </c>
      <c r="F3162" t="s">
        <v>2307</v>
      </c>
      <c r="G3162">
        <v>96000</v>
      </c>
      <c r="H3162">
        <v>876000</v>
      </c>
      <c r="I3162">
        <v>0</v>
      </c>
      <c r="J3162">
        <v>0</v>
      </c>
      <c r="K3162" t="s">
        <v>119</v>
      </c>
      <c r="L3162" t="s">
        <v>120</v>
      </c>
    </row>
    <row r="3163" spans="1:12" x14ac:dyDescent="0.2">
      <c r="A3163" t="s">
        <v>50</v>
      </c>
      <c r="B3163">
        <v>1</v>
      </c>
      <c r="C3163" t="s">
        <v>60</v>
      </c>
      <c r="D3163" t="s">
        <v>50</v>
      </c>
      <c r="E3163">
        <v>3</v>
      </c>
      <c r="F3163" t="s">
        <v>2307</v>
      </c>
      <c r="G3163">
        <v>3000</v>
      </c>
      <c r="H3163">
        <v>174000</v>
      </c>
      <c r="I3163">
        <v>0</v>
      </c>
      <c r="J3163">
        <v>0</v>
      </c>
      <c r="K3163" t="s">
        <v>57</v>
      </c>
      <c r="L3163" t="s">
        <v>58</v>
      </c>
    </row>
    <row r="3164" spans="1:12" x14ac:dyDescent="0.2">
      <c r="A3164" t="s">
        <v>19</v>
      </c>
      <c r="B3164">
        <v>1</v>
      </c>
      <c r="C3164" t="s">
        <v>60</v>
      </c>
      <c r="D3164" t="s">
        <v>19</v>
      </c>
      <c r="E3164">
        <v>3</v>
      </c>
      <c r="F3164" t="s">
        <v>2307</v>
      </c>
      <c r="G3164">
        <v>8000</v>
      </c>
      <c r="H3164">
        <v>224000</v>
      </c>
      <c r="I3164">
        <v>0</v>
      </c>
      <c r="J3164">
        <v>0</v>
      </c>
      <c r="K3164" t="s">
        <v>20</v>
      </c>
      <c r="L3164" t="s">
        <v>21</v>
      </c>
    </row>
    <row r="3165" spans="1:12" x14ac:dyDescent="0.2">
      <c r="A3165" t="s">
        <v>79</v>
      </c>
      <c r="B3165">
        <v>1</v>
      </c>
      <c r="C3165" t="s">
        <v>60</v>
      </c>
      <c r="D3165" t="s">
        <v>79</v>
      </c>
      <c r="E3165">
        <v>3</v>
      </c>
      <c r="F3165" t="s">
        <v>2307</v>
      </c>
      <c r="G3165">
        <v>10000</v>
      </c>
      <c r="H3165">
        <v>500000</v>
      </c>
      <c r="I3165">
        <v>0</v>
      </c>
      <c r="J3165">
        <v>0</v>
      </c>
      <c r="K3165" t="s">
        <v>20</v>
      </c>
      <c r="L3165" t="s">
        <v>21</v>
      </c>
    </row>
    <row r="3166" spans="1:12" x14ac:dyDescent="0.2">
      <c r="A3166" t="s">
        <v>2349</v>
      </c>
      <c r="B3166">
        <v>1</v>
      </c>
      <c r="C3166" t="s">
        <v>60</v>
      </c>
      <c r="D3166" t="s">
        <v>19</v>
      </c>
      <c r="E3166">
        <v>3</v>
      </c>
      <c r="F3166" t="s">
        <v>2307</v>
      </c>
      <c r="G3166">
        <v>0</v>
      </c>
      <c r="H3166">
        <v>4217500</v>
      </c>
      <c r="I3166">
        <v>0</v>
      </c>
      <c r="J3166">
        <v>0</v>
      </c>
      <c r="K3166" t="s">
        <v>330</v>
      </c>
      <c r="L3166" t="s">
        <v>331</v>
      </c>
    </row>
    <row r="3167" spans="1:12" x14ac:dyDescent="0.2">
      <c r="A3167" t="s">
        <v>19</v>
      </c>
      <c r="B3167">
        <v>1</v>
      </c>
      <c r="C3167" t="s">
        <v>60</v>
      </c>
      <c r="D3167" t="s">
        <v>19</v>
      </c>
      <c r="E3167">
        <v>3</v>
      </c>
      <c r="F3167" t="s">
        <v>2307</v>
      </c>
      <c r="G3167">
        <v>90000</v>
      </c>
      <c r="H3167">
        <v>1000000</v>
      </c>
      <c r="I3167">
        <v>0</v>
      </c>
      <c r="J3167">
        <v>0</v>
      </c>
      <c r="K3167" t="s">
        <v>67</v>
      </c>
      <c r="L3167" t="s">
        <v>68</v>
      </c>
    </row>
    <row r="3168" spans="1:12" x14ac:dyDescent="0.2">
      <c r="A3168" t="s">
        <v>50</v>
      </c>
      <c r="B3168">
        <v>1</v>
      </c>
      <c r="C3168" t="s">
        <v>60</v>
      </c>
      <c r="D3168" t="s">
        <v>50</v>
      </c>
      <c r="E3168">
        <v>3</v>
      </c>
      <c r="F3168" t="s">
        <v>2307</v>
      </c>
      <c r="G3168">
        <v>3000</v>
      </c>
      <c r="H3168">
        <v>720000</v>
      </c>
      <c r="I3168">
        <v>0</v>
      </c>
      <c r="J3168">
        <v>0</v>
      </c>
      <c r="K3168" t="s">
        <v>189</v>
      </c>
      <c r="L3168" t="s">
        <v>190</v>
      </c>
    </row>
    <row r="3169" spans="1:12" x14ac:dyDescent="0.2">
      <c r="A3169" t="s">
        <v>19</v>
      </c>
      <c r="B3169">
        <v>1</v>
      </c>
      <c r="C3169" t="s">
        <v>60</v>
      </c>
      <c r="D3169" t="s">
        <v>19</v>
      </c>
      <c r="E3169">
        <v>3</v>
      </c>
      <c r="F3169" t="s">
        <v>2307</v>
      </c>
      <c r="G3169">
        <v>200000</v>
      </c>
      <c r="H3169">
        <v>5654500</v>
      </c>
      <c r="I3169">
        <v>0</v>
      </c>
      <c r="J3169">
        <v>0</v>
      </c>
      <c r="K3169" t="s">
        <v>219</v>
      </c>
      <c r="L3169" t="s">
        <v>220</v>
      </c>
    </row>
    <row r="3170" spans="1:12" x14ac:dyDescent="0.2">
      <c r="A3170" t="s">
        <v>2352</v>
      </c>
      <c r="B3170">
        <v>1</v>
      </c>
      <c r="C3170" t="s">
        <v>60</v>
      </c>
      <c r="D3170" t="s">
        <v>19</v>
      </c>
      <c r="E3170">
        <v>3</v>
      </c>
      <c r="F3170" t="s">
        <v>2307</v>
      </c>
      <c r="G3170">
        <v>30000</v>
      </c>
      <c r="H3170">
        <v>1900000</v>
      </c>
      <c r="I3170">
        <v>0</v>
      </c>
      <c r="J3170">
        <v>0</v>
      </c>
      <c r="K3170" t="s">
        <v>83</v>
      </c>
      <c r="L3170" t="s">
        <v>84</v>
      </c>
    </row>
    <row r="3171" spans="1:12" x14ac:dyDescent="0.2">
      <c r="A3171" t="s">
        <v>19</v>
      </c>
      <c r="B3171">
        <v>1</v>
      </c>
      <c r="C3171" t="s">
        <v>60</v>
      </c>
      <c r="D3171" t="s">
        <v>19</v>
      </c>
      <c r="E3171">
        <v>3</v>
      </c>
      <c r="F3171" t="s">
        <v>2307</v>
      </c>
      <c r="G3171">
        <v>15000</v>
      </c>
      <c r="H3171">
        <v>2000000</v>
      </c>
      <c r="I3171">
        <v>0</v>
      </c>
      <c r="J3171">
        <v>0</v>
      </c>
      <c r="K3171" t="s">
        <v>61</v>
      </c>
      <c r="L3171" t="s">
        <v>62</v>
      </c>
    </row>
    <row r="3172" spans="1:12" x14ac:dyDescent="0.2">
      <c r="A3172" t="s">
        <v>19</v>
      </c>
      <c r="B3172">
        <v>1</v>
      </c>
      <c r="C3172" t="s">
        <v>60</v>
      </c>
      <c r="D3172" t="s">
        <v>19</v>
      </c>
      <c r="E3172">
        <v>3</v>
      </c>
      <c r="F3172" t="s">
        <v>2307</v>
      </c>
      <c r="G3172">
        <v>250000</v>
      </c>
      <c r="H3172">
        <v>10923190</v>
      </c>
      <c r="I3172">
        <v>0</v>
      </c>
      <c r="J3172">
        <v>0</v>
      </c>
      <c r="K3172" t="s">
        <v>192</v>
      </c>
      <c r="L3172" t="s">
        <v>193</v>
      </c>
    </row>
    <row r="3173" spans="1:12" x14ac:dyDescent="0.2">
      <c r="A3173" t="s">
        <v>2317</v>
      </c>
      <c r="B3173">
        <v>1</v>
      </c>
      <c r="C3173" t="s">
        <v>60</v>
      </c>
      <c r="D3173" t="s">
        <v>23</v>
      </c>
      <c r="E3173">
        <v>3</v>
      </c>
      <c r="F3173" t="s">
        <v>2307</v>
      </c>
      <c r="G3173">
        <v>11000</v>
      </c>
      <c r="H3173">
        <v>1258300</v>
      </c>
      <c r="I3173">
        <v>0</v>
      </c>
      <c r="J3173">
        <v>0</v>
      </c>
      <c r="K3173" t="s">
        <v>64</v>
      </c>
      <c r="L3173" t="s">
        <v>65</v>
      </c>
    </row>
    <row r="3174" spans="1:12" x14ac:dyDescent="0.2">
      <c r="A3174" t="s">
        <v>2353</v>
      </c>
      <c r="B3174">
        <v>1</v>
      </c>
      <c r="C3174" t="s">
        <v>60</v>
      </c>
      <c r="D3174" t="s">
        <v>14</v>
      </c>
      <c r="E3174">
        <v>3</v>
      </c>
      <c r="F3174" t="s">
        <v>2307</v>
      </c>
      <c r="G3174">
        <v>1000</v>
      </c>
      <c r="H3174">
        <v>22500</v>
      </c>
      <c r="I3174">
        <v>0</v>
      </c>
      <c r="J3174">
        <v>0</v>
      </c>
      <c r="K3174" t="s">
        <v>948</v>
      </c>
      <c r="L3174" t="s">
        <v>949</v>
      </c>
    </row>
    <row r="3175" spans="1:12" x14ac:dyDescent="0.2">
      <c r="A3175" t="s">
        <v>19</v>
      </c>
      <c r="B3175">
        <v>1</v>
      </c>
      <c r="C3175" t="s">
        <v>60</v>
      </c>
      <c r="D3175" t="s">
        <v>19</v>
      </c>
      <c r="E3175">
        <v>3</v>
      </c>
      <c r="F3175" t="s">
        <v>2307</v>
      </c>
      <c r="G3175">
        <v>110000</v>
      </c>
      <c r="H3175">
        <v>6983500</v>
      </c>
      <c r="I3175">
        <v>0</v>
      </c>
      <c r="J3175">
        <v>0</v>
      </c>
      <c r="K3175" t="s">
        <v>450</v>
      </c>
      <c r="L3175" t="s">
        <v>451</v>
      </c>
    </row>
    <row r="3176" spans="1:12" x14ac:dyDescent="0.2">
      <c r="A3176" t="s">
        <v>50</v>
      </c>
      <c r="B3176">
        <v>1</v>
      </c>
      <c r="C3176" t="s">
        <v>60</v>
      </c>
      <c r="D3176" t="s">
        <v>50</v>
      </c>
      <c r="E3176">
        <v>3</v>
      </c>
      <c r="F3176" t="s">
        <v>2307</v>
      </c>
      <c r="G3176">
        <v>27000</v>
      </c>
      <c r="H3176">
        <v>13360000</v>
      </c>
      <c r="I3176">
        <v>0</v>
      </c>
      <c r="J3176">
        <v>0</v>
      </c>
      <c r="K3176" t="s">
        <v>344</v>
      </c>
      <c r="L3176" t="s">
        <v>345</v>
      </c>
    </row>
    <row r="3177" spans="1:12" x14ac:dyDescent="0.2">
      <c r="A3177" t="s">
        <v>2354</v>
      </c>
      <c r="B3177">
        <v>1</v>
      </c>
      <c r="C3177" t="s">
        <v>60</v>
      </c>
      <c r="D3177" t="s">
        <v>95</v>
      </c>
      <c r="E3177">
        <v>3</v>
      </c>
      <c r="F3177" t="s">
        <v>2307</v>
      </c>
      <c r="G3177">
        <v>12000</v>
      </c>
      <c r="H3177">
        <v>1160000</v>
      </c>
      <c r="I3177">
        <v>0</v>
      </c>
      <c r="J3177">
        <v>0</v>
      </c>
      <c r="K3177" t="s">
        <v>119</v>
      </c>
      <c r="L3177" t="s">
        <v>120</v>
      </c>
    </row>
    <row r="3178" spans="1:12" x14ac:dyDescent="0.2">
      <c r="A3178" t="s">
        <v>2310</v>
      </c>
      <c r="B3178">
        <v>1</v>
      </c>
      <c r="C3178" t="s">
        <v>60</v>
      </c>
      <c r="D3178" t="s">
        <v>27</v>
      </c>
      <c r="E3178">
        <v>3</v>
      </c>
      <c r="F3178" t="s">
        <v>2307</v>
      </c>
      <c r="G3178">
        <v>30000</v>
      </c>
      <c r="H3178">
        <v>486000</v>
      </c>
      <c r="I3178">
        <v>0</v>
      </c>
      <c r="J3178">
        <v>0</v>
      </c>
      <c r="K3178" t="s">
        <v>140</v>
      </c>
      <c r="L3178" t="s">
        <v>141</v>
      </c>
    </row>
    <row r="3179" spans="1:12" x14ac:dyDescent="0.2">
      <c r="A3179" t="s">
        <v>19</v>
      </c>
      <c r="B3179">
        <v>1</v>
      </c>
      <c r="C3179" t="s">
        <v>60</v>
      </c>
      <c r="D3179" t="s">
        <v>19</v>
      </c>
      <c r="E3179">
        <v>3</v>
      </c>
      <c r="F3179" t="s">
        <v>2307</v>
      </c>
      <c r="G3179">
        <v>206190</v>
      </c>
      <c r="H3179">
        <v>2552300</v>
      </c>
      <c r="I3179">
        <v>0</v>
      </c>
      <c r="J3179">
        <v>0</v>
      </c>
      <c r="K3179" t="s">
        <v>297</v>
      </c>
      <c r="L3179" t="s">
        <v>298</v>
      </c>
    </row>
    <row r="3180" spans="1:12" x14ac:dyDescent="0.2">
      <c r="A3180" t="s">
        <v>19</v>
      </c>
      <c r="B3180">
        <v>1</v>
      </c>
      <c r="C3180" t="s">
        <v>60</v>
      </c>
      <c r="D3180" t="s">
        <v>19</v>
      </c>
      <c r="E3180">
        <v>3</v>
      </c>
      <c r="F3180" t="s">
        <v>2307</v>
      </c>
      <c r="G3180">
        <v>50000</v>
      </c>
      <c r="H3180">
        <v>6910000</v>
      </c>
      <c r="I3180">
        <v>0</v>
      </c>
      <c r="J3180">
        <v>0</v>
      </c>
      <c r="K3180" t="s">
        <v>496</v>
      </c>
      <c r="L3180" t="s">
        <v>497</v>
      </c>
    </row>
    <row r="3181" spans="1:12" x14ac:dyDescent="0.2">
      <c r="A3181" t="s">
        <v>19</v>
      </c>
      <c r="B3181">
        <v>1</v>
      </c>
      <c r="C3181" t="s">
        <v>60</v>
      </c>
      <c r="D3181" t="s">
        <v>19</v>
      </c>
      <c r="E3181">
        <v>3</v>
      </c>
      <c r="F3181" t="s">
        <v>2307</v>
      </c>
      <c r="G3181">
        <v>40500</v>
      </c>
      <c r="H3181">
        <v>6225200</v>
      </c>
      <c r="I3181">
        <v>0</v>
      </c>
      <c r="J3181">
        <v>0</v>
      </c>
      <c r="K3181" t="s">
        <v>416</v>
      </c>
      <c r="L3181" t="s">
        <v>417</v>
      </c>
    </row>
    <row r="3182" spans="1:12" x14ac:dyDescent="0.2">
      <c r="A3182" t="s">
        <v>2345</v>
      </c>
      <c r="B3182">
        <v>1</v>
      </c>
      <c r="C3182" t="s">
        <v>60</v>
      </c>
      <c r="D3182" t="s">
        <v>23</v>
      </c>
      <c r="E3182">
        <v>3</v>
      </c>
      <c r="F3182" t="s">
        <v>2307</v>
      </c>
      <c r="G3182">
        <v>38500</v>
      </c>
      <c r="H3182">
        <v>1000000</v>
      </c>
      <c r="I3182">
        <v>0</v>
      </c>
      <c r="J3182">
        <v>0</v>
      </c>
      <c r="K3182" t="s">
        <v>409</v>
      </c>
      <c r="L3182" t="s">
        <v>410</v>
      </c>
    </row>
    <row r="3183" spans="1:12" x14ac:dyDescent="0.2">
      <c r="A3183" t="s">
        <v>2310</v>
      </c>
      <c r="B3183">
        <v>1</v>
      </c>
      <c r="C3183" t="s">
        <v>60</v>
      </c>
      <c r="D3183" t="s">
        <v>27</v>
      </c>
      <c r="E3183">
        <v>3</v>
      </c>
      <c r="F3183" t="s">
        <v>2307</v>
      </c>
      <c r="G3183">
        <v>2000</v>
      </c>
      <c r="H3183">
        <v>3600000</v>
      </c>
      <c r="I3183">
        <v>0</v>
      </c>
      <c r="J3183">
        <v>0</v>
      </c>
      <c r="K3183" t="s">
        <v>2355</v>
      </c>
      <c r="L3183" t="s">
        <v>2356</v>
      </c>
    </row>
    <row r="3184" spans="1:12" x14ac:dyDescent="0.2">
      <c r="A3184" t="s">
        <v>50</v>
      </c>
      <c r="B3184">
        <v>1</v>
      </c>
      <c r="C3184" t="s">
        <v>60</v>
      </c>
      <c r="D3184" t="s">
        <v>50</v>
      </c>
      <c r="E3184">
        <v>3</v>
      </c>
      <c r="F3184" t="s">
        <v>2307</v>
      </c>
      <c r="G3184">
        <v>3000</v>
      </c>
      <c r="H3184">
        <v>720000</v>
      </c>
      <c r="I3184">
        <v>0</v>
      </c>
      <c r="J3184">
        <v>0</v>
      </c>
      <c r="K3184" t="s">
        <v>189</v>
      </c>
      <c r="L3184" t="s">
        <v>190</v>
      </c>
    </row>
    <row r="3185" spans="1:12" x14ac:dyDescent="0.2">
      <c r="A3185" t="s">
        <v>2357</v>
      </c>
      <c r="B3185">
        <v>1</v>
      </c>
      <c r="C3185" t="s">
        <v>60</v>
      </c>
      <c r="D3185" t="s">
        <v>29</v>
      </c>
      <c r="E3185">
        <v>3</v>
      </c>
      <c r="F3185" t="s">
        <v>2307</v>
      </c>
      <c r="G3185">
        <v>60000</v>
      </c>
      <c r="H3185">
        <v>30000</v>
      </c>
      <c r="I3185">
        <v>0</v>
      </c>
      <c r="J3185">
        <v>0</v>
      </c>
      <c r="K3185" t="s">
        <v>287</v>
      </c>
      <c r="L3185" t="s">
        <v>288</v>
      </c>
    </row>
    <row r="3186" spans="1:12" x14ac:dyDescent="0.2">
      <c r="A3186" t="s">
        <v>2345</v>
      </c>
      <c r="B3186">
        <v>1</v>
      </c>
      <c r="C3186" t="s">
        <v>60</v>
      </c>
      <c r="D3186" t="s">
        <v>23</v>
      </c>
      <c r="E3186">
        <v>3</v>
      </c>
      <c r="F3186" t="s">
        <v>2307</v>
      </c>
      <c r="G3186">
        <v>38500</v>
      </c>
      <c r="H3186">
        <v>1000000</v>
      </c>
      <c r="I3186">
        <v>0</v>
      </c>
      <c r="J3186">
        <v>0</v>
      </c>
      <c r="K3186" t="s">
        <v>409</v>
      </c>
      <c r="L3186" t="s">
        <v>410</v>
      </c>
    </row>
    <row r="3187" spans="1:12" x14ac:dyDescent="0.2">
      <c r="A3187" t="s">
        <v>19</v>
      </c>
      <c r="B3187">
        <v>1</v>
      </c>
      <c r="C3187" t="s">
        <v>60</v>
      </c>
      <c r="D3187" t="s">
        <v>19</v>
      </c>
      <c r="E3187">
        <v>3</v>
      </c>
      <c r="F3187" t="s">
        <v>2307</v>
      </c>
      <c r="G3187">
        <v>62000</v>
      </c>
      <c r="H3187">
        <v>1460000</v>
      </c>
      <c r="I3187">
        <v>0</v>
      </c>
      <c r="J3187">
        <v>0</v>
      </c>
      <c r="K3187" t="s">
        <v>224</v>
      </c>
      <c r="L3187" t="s">
        <v>225</v>
      </c>
    </row>
    <row r="3188" spans="1:12" x14ac:dyDescent="0.2">
      <c r="A3188" t="s">
        <v>2310</v>
      </c>
      <c r="B3188">
        <v>1</v>
      </c>
      <c r="C3188" t="s">
        <v>60</v>
      </c>
      <c r="D3188" t="s">
        <v>27</v>
      </c>
      <c r="E3188">
        <v>3</v>
      </c>
      <c r="F3188" t="s">
        <v>2307</v>
      </c>
      <c r="G3188">
        <v>2000</v>
      </c>
      <c r="H3188">
        <v>3600000</v>
      </c>
      <c r="I3188">
        <v>0</v>
      </c>
      <c r="J3188">
        <v>0</v>
      </c>
      <c r="K3188" t="s">
        <v>2355</v>
      </c>
      <c r="L3188" t="s">
        <v>2356</v>
      </c>
    </row>
    <row r="3189" spans="1:12" x14ac:dyDescent="0.2">
      <c r="A3189" t="s">
        <v>19</v>
      </c>
      <c r="B3189">
        <v>1</v>
      </c>
      <c r="C3189" t="s">
        <v>60</v>
      </c>
      <c r="D3189" t="s">
        <v>19</v>
      </c>
      <c r="E3189">
        <v>3</v>
      </c>
      <c r="F3189" t="s">
        <v>2307</v>
      </c>
      <c r="G3189">
        <v>8000</v>
      </c>
      <c r="H3189">
        <v>224000</v>
      </c>
      <c r="I3189">
        <v>0</v>
      </c>
      <c r="J3189">
        <v>0</v>
      </c>
      <c r="K3189" t="s">
        <v>20</v>
      </c>
      <c r="L3189" t="s">
        <v>21</v>
      </c>
    </row>
    <row r="3190" spans="1:12" x14ac:dyDescent="0.2">
      <c r="A3190" t="s">
        <v>19</v>
      </c>
      <c r="B3190">
        <v>1</v>
      </c>
      <c r="C3190" t="s">
        <v>60</v>
      </c>
      <c r="D3190" t="s">
        <v>19</v>
      </c>
      <c r="E3190">
        <v>3</v>
      </c>
      <c r="F3190" t="s">
        <v>2307</v>
      </c>
      <c r="G3190">
        <v>110000</v>
      </c>
      <c r="H3190">
        <v>6983500</v>
      </c>
      <c r="I3190">
        <v>0</v>
      </c>
      <c r="J3190">
        <v>0</v>
      </c>
      <c r="K3190" t="s">
        <v>450</v>
      </c>
      <c r="L3190" t="s">
        <v>451</v>
      </c>
    </row>
    <row r="3191" spans="1:12" x14ac:dyDescent="0.2">
      <c r="A3191" t="s">
        <v>2329</v>
      </c>
      <c r="B3191">
        <v>1</v>
      </c>
      <c r="C3191" t="s">
        <v>60</v>
      </c>
      <c r="D3191" t="s">
        <v>79</v>
      </c>
      <c r="E3191">
        <v>3</v>
      </c>
      <c r="F3191" t="s">
        <v>2307</v>
      </c>
      <c r="G3191">
        <v>215000</v>
      </c>
      <c r="H3191">
        <v>1825100</v>
      </c>
      <c r="I3191">
        <v>0</v>
      </c>
      <c r="J3191">
        <v>0</v>
      </c>
      <c r="K3191" t="s">
        <v>199</v>
      </c>
      <c r="L3191" t="s">
        <v>200</v>
      </c>
    </row>
    <row r="3192" spans="1:12" x14ac:dyDescent="0.2">
      <c r="A3192" t="s">
        <v>2358</v>
      </c>
      <c r="B3192">
        <v>1</v>
      </c>
      <c r="C3192" t="s">
        <v>60</v>
      </c>
      <c r="D3192" t="s">
        <v>79</v>
      </c>
      <c r="E3192">
        <v>3</v>
      </c>
      <c r="F3192" t="s">
        <v>2307</v>
      </c>
      <c r="G3192">
        <v>2500</v>
      </c>
      <c r="H3192">
        <v>84400</v>
      </c>
      <c r="I3192">
        <v>0</v>
      </c>
      <c r="J3192">
        <v>0</v>
      </c>
      <c r="K3192" t="s">
        <v>64</v>
      </c>
      <c r="L3192" t="s">
        <v>65</v>
      </c>
    </row>
    <row r="3193" spans="1:12" x14ac:dyDescent="0.2">
      <c r="A3193" t="s">
        <v>2328</v>
      </c>
      <c r="B3193">
        <v>1</v>
      </c>
      <c r="C3193" t="s">
        <v>60</v>
      </c>
      <c r="D3193" t="s">
        <v>14</v>
      </c>
      <c r="E3193">
        <v>3</v>
      </c>
      <c r="F3193" t="s">
        <v>2307</v>
      </c>
      <c r="G3193">
        <v>0</v>
      </c>
      <c r="H3193">
        <v>165000</v>
      </c>
      <c r="I3193">
        <v>0</v>
      </c>
      <c r="J3193">
        <v>0</v>
      </c>
      <c r="K3193" t="s">
        <v>287</v>
      </c>
      <c r="L3193" t="s">
        <v>288</v>
      </c>
    </row>
    <row r="3194" spans="1:12" x14ac:dyDescent="0.2">
      <c r="A3194" t="s">
        <v>19</v>
      </c>
      <c r="B3194">
        <v>1</v>
      </c>
      <c r="C3194" t="s">
        <v>60</v>
      </c>
      <c r="D3194" t="s">
        <v>19</v>
      </c>
      <c r="E3194">
        <v>3</v>
      </c>
      <c r="F3194" t="s">
        <v>2307</v>
      </c>
      <c r="G3194">
        <v>1800</v>
      </c>
      <c r="H3194">
        <v>765000</v>
      </c>
      <c r="I3194">
        <v>0</v>
      </c>
      <c r="J3194">
        <v>0</v>
      </c>
      <c r="K3194" t="s">
        <v>67</v>
      </c>
      <c r="L3194" t="s">
        <v>68</v>
      </c>
    </row>
    <row r="3195" spans="1:12" x14ac:dyDescent="0.2">
      <c r="A3195" t="s">
        <v>19</v>
      </c>
      <c r="B3195">
        <v>1</v>
      </c>
      <c r="C3195" t="s">
        <v>60</v>
      </c>
      <c r="D3195" t="s">
        <v>19</v>
      </c>
      <c r="E3195">
        <v>3</v>
      </c>
      <c r="F3195" t="s">
        <v>2307</v>
      </c>
      <c r="G3195">
        <v>160000</v>
      </c>
      <c r="H3195">
        <v>535000</v>
      </c>
      <c r="I3195">
        <v>0</v>
      </c>
      <c r="J3195">
        <v>0</v>
      </c>
      <c r="K3195" t="s">
        <v>330</v>
      </c>
      <c r="L3195" t="s">
        <v>331</v>
      </c>
    </row>
    <row r="3196" spans="1:12" x14ac:dyDescent="0.2">
      <c r="A3196" t="s">
        <v>19</v>
      </c>
      <c r="B3196">
        <v>1</v>
      </c>
      <c r="C3196" t="s">
        <v>60</v>
      </c>
      <c r="D3196" t="s">
        <v>19</v>
      </c>
      <c r="E3196">
        <v>3</v>
      </c>
      <c r="F3196" t="s">
        <v>2307</v>
      </c>
      <c r="G3196">
        <v>39500</v>
      </c>
      <c r="H3196">
        <v>6225200</v>
      </c>
      <c r="I3196">
        <v>0</v>
      </c>
      <c r="J3196">
        <v>0</v>
      </c>
      <c r="K3196" t="s">
        <v>416</v>
      </c>
      <c r="L3196" t="s">
        <v>417</v>
      </c>
    </row>
    <row r="3197" spans="1:12" x14ac:dyDescent="0.2">
      <c r="A3197" t="s">
        <v>19</v>
      </c>
      <c r="B3197">
        <v>1</v>
      </c>
      <c r="C3197" t="s">
        <v>60</v>
      </c>
      <c r="D3197" t="s">
        <v>19</v>
      </c>
      <c r="E3197">
        <v>3</v>
      </c>
      <c r="F3197" t="s">
        <v>2307</v>
      </c>
      <c r="G3197">
        <v>150000</v>
      </c>
      <c r="H3197">
        <v>7500000</v>
      </c>
      <c r="I3197">
        <v>0</v>
      </c>
      <c r="J3197">
        <v>0</v>
      </c>
      <c r="K3197" t="s">
        <v>557</v>
      </c>
      <c r="L3197" t="s">
        <v>558</v>
      </c>
    </row>
    <row r="3198" spans="1:12" x14ac:dyDescent="0.2">
      <c r="A3198" t="s">
        <v>2310</v>
      </c>
      <c r="B3198">
        <v>1</v>
      </c>
      <c r="C3198" t="s">
        <v>60</v>
      </c>
      <c r="D3198" t="s">
        <v>27</v>
      </c>
      <c r="E3198">
        <v>3</v>
      </c>
      <c r="F3198" t="s">
        <v>2307</v>
      </c>
      <c r="G3198">
        <v>25000</v>
      </c>
      <c r="H3198">
        <v>1000000</v>
      </c>
      <c r="I3198">
        <v>0</v>
      </c>
      <c r="J3198">
        <v>0</v>
      </c>
      <c r="K3198" t="s">
        <v>92</v>
      </c>
      <c r="L3198" t="s">
        <v>93</v>
      </c>
    </row>
    <row r="3199" spans="1:12" x14ac:dyDescent="0.2">
      <c r="A3199" t="s">
        <v>50</v>
      </c>
      <c r="B3199">
        <v>1</v>
      </c>
      <c r="C3199" t="s">
        <v>60</v>
      </c>
      <c r="D3199" t="s">
        <v>50</v>
      </c>
      <c r="E3199">
        <v>3</v>
      </c>
      <c r="F3199" t="s">
        <v>2307</v>
      </c>
      <c r="G3199">
        <v>25000</v>
      </c>
      <c r="H3199">
        <v>12000000</v>
      </c>
      <c r="I3199">
        <v>0</v>
      </c>
      <c r="J3199">
        <v>0</v>
      </c>
      <c r="K3199" t="s">
        <v>344</v>
      </c>
      <c r="L3199" t="s">
        <v>345</v>
      </c>
    </row>
    <row r="3200" spans="1:12" x14ac:dyDescent="0.2">
      <c r="A3200" t="s">
        <v>2310</v>
      </c>
      <c r="B3200">
        <v>1</v>
      </c>
      <c r="C3200" t="s">
        <v>60</v>
      </c>
      <c r="D3200" t="s">
        <v>27</v>
      </c>
      <c r="E3200">
        <v>3</v>
      </c>
      <c r="F3200" t="s">
        <v>2307</v>
      </c>
      <c r="G3200">
        <v>30000</v>
      </c>
      <c r="H3200">
        <v>210000</v>
      </c>
      <c r="I3200">
        <v>0</v>
      </c>
      <c r="J3200">
        <v>0</v>
      </c>
      <c r="K3200" t="s">
        <v>300</v>
      </c>
      <c r="L3200" t="s">
        <v>301</v>
      </c>
    </row>
    <row r="3201" spans="1:12" x14ac:dyDescent="0.2">
      <c r="A3201" t="s">
        <v>2359</v>
      </c>
      <c r="B3201">
        <v>1</v>
      </c>
      <c r="C3201" t="s">
        <v>60</v>
      </c>
      <c r="D3201" t="s">
        <v>478</v>
      </c>
      <c r="E3201">
        <v>3</v>
      </c>
      <c r="F3201" t="s">
        <v>2307</v>
      </c>
      <c r="G3201">
        <v>185000</v>
      </c>
      <c r="H3201">
        <v>5086000</v>
      </c>
      <c r="I3201">
        <v>0</v>
      </c>
      <c r="J3201">
        <v>0</v>
      </c>
      <c r="K3201" t="s">
        <v>573</v>
      </c>
      <c r="L3201" t="s">
        <v>574</v>
      </c>
    </row>
    <row r="3202" spans="1:12" x14ac:dyDescent="0.2">
      <c r="A3202" t="s">
        <v>19</v>
      </c>
      <c r="B3202">
        <v>1</v>
      </c>
      <c r="C3202" t="s">
        <v>60</v>
      </c>
      <c r="D3202" t="s">
        <v>19</v>
      </c>
      <c r="E3202">
        <v>3</v>
      </c>
      <c r="F3202" t="s">
        <v>2307</v>
      </c>
      <c r="G3202">
        <v>22400</v>
      </c>
      <c r="H3202">
        <v>464300</v>
      </c>
      <c r="I3202">
        <v>0</v>
      </c>
      <c r="J3202">
        <v>0</v>
      </c>
      <c r="K3202" t="s">
        <v>96</v>
      </c>
      <c r="L3202" t="s">
        <v>97</v>
      </c>
    </row>
    <row r="3203" spans="1:12" x14ac:dyDescent="0.2">
      <c r="A3203" t="s">
        <v>2337</v>
      </c>
      <c r="B3203">
        <v>1</v>
      </c>
      <c r="C3203" t="s">
        <v>60</v>
      </c>
      <c r="D3203" t="s">
        <v>23</v>
      </c>
      <c r="E3203">
        <v>3</v>
      </c>
      <c r="F3203" t="s">
        <v>2307</v>
      </c>
      <c r="G3203">
        <v>100000</v>
      </c>
      <c r="H3203">
        <v>2500000</v>
      </c>
      <c r="I3203">
        <v>0</v>
      </c>
      <c r="J3203">
        <v>0</v>
      </c>
      <c r="K3203" t="s">
        <v>119</v>
      </c>
      <c r="L3203" t="s">
        <v>120</v>
      </c>
    </row>
    <row r="3204" spans="1:12" x14ac:dyDescent="0.2">
      <c r="A3204" t="s">
        <v>2310</v>
      </c>
      <c r="B3204">
        <v>1</v>
      </c>
      <c r="C3204" t="s">
        <v>60</v>
      </c>
      <c r="D3204" t="s">
        <v>27</v>
      </c>
      <c r="E3204">
        <v>3</v>
      </c>
      <c r="F3204" t="s">
        <v>2307</v>
      </c>
      <c r="G3204">
        <v>6000</v>
      </c>
      <c r="H3204">
        <v>1072000</v>
      </c>
      <c r="I3204">
        <v>0</v>
      </c>
      <c r="J3204">
        <v>0</v>
      </c>
      <c r="K3204" t="s">
        <v>2360</v>
      </c>
      <c r="L3204" t="s">
        <v>2361</v>
      </c>
    </row>
    <row r="3205" spans="1:12" x14ac:dyDescent="0.2">
      <c r="A3205" t="s">
        <v>19</v>
      </c>
      <c r="B3205">
        <v>1</v>
      </c>
      <c r="C3205" t="s">
        <v>60</v>
      </c>
      <c r="D3205" t="s">
        <v>19</v>
      </c>
      <c r="E3205">
        <v>3</v>
      </c>
      <c r="F3205" t="s">
        <v>2307</v>
      </c>
      <c r="G3205">
        <v>60000</v>
      </c>
      <c r="H3205">
        <v>842100</v>
      </c>
      <c r="I3205">
        <v>0</v>
      </c>
      <c r="J3205">
        <v>0</v>
      </c>
      <c r="K3205" t="s">
        <v>562</v>
      </c>
      <c r="L3205" t="s">
        <v>563</v>
      </c>
    </row>
    <row r="3206" spans="1:12" x14ac:dyDescent="0.2">
      <c r="A3206" t="s">
        <v>50</v>
      </c>
      <c r="B3206">
        <v>1</v>
      </c>
      <c r="C3206" t="s">
        <v>60</v>
      </c>
      <c r="D3206" t="s">
        <v>50</v>
      </c>
      <c r="E3206">
        <v>3</v>
      </c>
      <c r="F3206" t="s">
        <v>2307</v>
      </c>
      <c r="G3206">
        <v>600</v>
      </c>
      <c r="H3206">
        <v>286000</v>
      </c>
      <c r="I3206">
        <v>0</v>
      </c>
      <c r="J3206">
        <v>0</v>
      </c>
      <c r="K3206" t="s">
        <v>102</v>
      </c>
      <c r="L3206" t="s">
        <v>103</v>
      </c>
    </row>
    <row r="3207" spans="1:12" x14ac:dyDescent="0.2">
      <c r="A3207" t="s">
        <v>2310</v>
      </c>
      <c r="B3207">
        <v>1</v>
      </c>
      <c r="C3207" t="s">
        <v>60</v>
      </c>
      <c r="D3207" t="s">
        <v>27</v>
      </c>
      <c r="E3207">
        <v>3</v>
      </c>
      <c r="F3207" t="s">
        <v>2307</v>
      </c>
      <c r="G3207">
        <v>2000</v>
      </c>
      <c r="H3207">
        <v>100000</v>
      </c>
      <c r="I3207">
        <v>0</v>
      </c>
      <c r="J3207">
        <v>0</v>
      </c>
      <c r="K3207" t="s">
        <v>450</v>
      </c>
      <c r="L3207" t="s">
        <v>451</v>
      </c>
    </row>
    <row r="3208" spans="1:12" x14ac:dyDescent="0.2">
      <c r="A3208" t="s">
        <v>2317</v>
      </c>
      <c r="B3208">
        <v>1</v>
      </c>
      <c r="C3208" t="s">
        <v>60</v>
      </c>
      <c r="D3208" t="s">
        <v>23</v>
      </c>
      <c r="E3208">
        <v>3</v>
      </c>
      <c r="F3208" t="s">
        <v>2307</v>
      </c>
      <c r="G3208">
        <v>100000</v>
      </c>
      <c r="H3208">
        <v>5543000</v>
      </c>
      <c r="I3208">
        <v>0</v>
      </c>
      <c r="J3208">
        <v>0</v>
      </c>
      <c r="K3208" t="s">
        <v>235</v>
      </c>
      <c r="L3208" t="s">
        <v>236</v>
      </c>
    </row>
    <row r="3209" spans="1:12" x14ac:dyDescent="0.2">
      <c r="A3209" t="s">
        <v>2337</v>
      </c>
      <c r="B3209">
        <v>1</v>
      </c>
      <c r="C3209" t="s">
        <v>60</v>
      </c>
      <c r="D3209" t="s">
        <v>23</v>
      </c>
      <c r="E3209">
        <v>3</v>
      </c>
      <c r="F3209" t="s">
        <v>2307</v>
      </c>
      <c r="G3209">
        <v>4000</v>
      </c>
      <c r="H3209">
        <v>105000</v>
      </c>
      <c r="I3209">
        <v>0</v>
      </c>
      <c r="J3209">
        <v>0</v>
      </c>
      <c r="K3209" t="s">
        <v>948</v>
      </c>
      <c r="L3209" t="s">
        <v>949</v>
      </c>
    </row>
    <row r="3210" spans="1:12" x14ac:dyDescent="0.2">
      <c r="A3210" t="s">
        <v>2310</v>
      </c>
      <c r="B3210">
        <v>1</v>
      </c>
      <c r="C3210" t="s">
        <v>60</v>
      </c>
      <c r="D3210" t="s">
        <v>27</v>
      </c>
      <c r="E3210">
        <v>3</v>
      </c>
      <c r="F3210" t="s">
        <v>2307</v>
      </c>
      <c r="G3210">
        <v>32000</v>
      </c>
      <c r="H3210">
        <v>797900</v>
      </c>
      <c r="I3210">
        <v>0</v>
      </c>
      <c r="J3210">
        <v>0</v>
      </c>
      <c r="K3210" t="s">
        <v>86</v>
      </c>
      <c r="L3210" t="s">
        <v>87</v>
      </c>
    </row>
    <row r="3211" spans="1:12" x14ac:dyDescent="0.2">
      <c r="A3211" t="s">
        <v>50</v>
      </c>
      <c r="B3211">
        <v>1</v>
      </c>
      <c r="C3211" t="s">
        <v>60</v>
      </c>
      <c r="D3211" t="s">
        <v>50</v>
      </c>
      <c r="E3211">
        <v>3</v>
      </c>
      <c r="F3211" t="s">
        <v>2307</v>
      </c>
      <c r="G3211">
        <v>10000</v>
      </c>
      <c r="H3211">
        <v>819000</v>
      </c>
      <c r="I3211">
        <v>0</v>
      </c>
      <c r="J3211">
        <v>0</v>
      </c>
      <c r="K3211" t="s">
        <v>70</v>
      </c>
      <c r="L3211" t="s">
        <v>71</v>
      </c>
    </row>
    <row r="3212" spans="1:12" x14ac:dyDescent="0.2">
      <c r="A3212" t="s">
        <v>19</v>
      </c>
      <c r="B3212">
        <v>1</v>
      </c>
      <c r="C3212" t="s">
        <v>60</v>
      </c>
      <c r="D3212" t="s">
        <v>19</v>
      </c>
      <c r="E3212">
        <v>3</v>
      </c>
      <c r="F3212" t="s">
        <v>2307</v>
      </c>
      <c r="G3212">
        <v>200000</v>
      </c>
      <c r="H3212">
        <v>5807000</v>
      </c>
      <c r="I3212">
        <v>0</v>
      </c>
      <c r="J3212">
        <v>0</v>
      </c>
      <c r="K3212" t="s">
        <v>297</v>
      </c>
      <c r="L3212" t="s">
        <v>298</v>
      </c>
    </row>
    <row r="3213" spans="1:12" x14ac:dyDescent="0.2">
      <c r="A3213" t="s">
        <v>19</v>
      </c>
      <c r="B3213">
        <v>1</v>
      </c>
      <c r="C3213" t="s">
        <v>60</v>
      </c>
      <c r="D3213" t="s">
        <v>19</v>
      </c>
      <c r="E3213">
        <v>3</v>
      </c>
      <c r="F3213" t="s">
        <v>2307</v>
      </c>
      <c r="G3213">
        <v>80000</v>
      </c>
      <c r="H3213">
        <v>155000</v>
      </c>
      <c r="I3213">
        <v>0</v>
      </c>
      <c r="J3213">
        <v>0</v>
      </c>
      <c r="K3213" t="s">
        <v>255</v>
      </c>
      <c r="L3213" t="s">
        <v>256</v>
      </c>
    </row>
    <row r="3214" spans="1:12" x14ac:dyDescent="0.2">
      <c r="A3214" t="s">
        <v>79</v>
      </c>
      <c r="B3214">
        <v>1</v>
      </c>
      <c r="C3214" t="s">
        <v>60</v>
      </c>
      <c r="D3214" t="s">
        <v>79</v>
      </c>
      <c r="E3214">
        <v>3</v>
      </c>
      <c r="F3214" t="s">
        <v>2307</v>
      </c>
      <c r="G3214">
        <v>5000</v>
      </c>
      <c r="H3214">
        <v>124200</v>
      </c>
      <c r="I3214">
        <v>0</v>
      </c>
      <c r="J3214">
        <v>0</v>
      </c>
      <c r="K3214" t="s">
        <v>80</v>
      </c>
      <c r="L3214" t="s">
        <v>81</v>
      </c>
    </row>
    <row r="3215" spans="1:12" x14ac:dyDescent="0.2">
      <c r="A3215" t="s">
        <v>19</v>
      </c>
      <c r="B3215">
        <v>1</v>
      </c>
      <c r="C3215" t="s">
        <v>60</v>
      </c>
      <c r="D3215" t="s">
        <v>19</v>
      </c>
      <c r="E3215">
        <v>3</v>
      </c>
      <c r="F3215" t="s">
        <v>2307</v>
      </c>
      <c r="G3215">
        <v>250000</v>
      </c>
      <c r="H3215">
        <v>18044500</v>
      </c>
      <c r="I3215">
        <v>0</v>
      </c>
      <c r="J3215">
        <v>0</v>
      </c>
      <c r="K3215" t="s">
        <v>192</v>
      </c>
      <c r="L3215" t="s">
        <v>193</v>
      </c>
    </row>
    <row r="3216" spans="1:12" x14ac:dyDescent="0.2">
      <c r="A3216" t="s">
        <v>2310</v>
      </c>
      <c r="B3216">
        <v>1</v>
      </c>
      <c r="C3216" t="s">
        <v>60</v>
      </c>
      <c r="D3216" t="s">
        <v>27</v>
      </c>
      <c r="E3216">
        <v>3</v>
      </c>
      <c r="F3216" t="s">
        <v>2307</v>
      </c>
      <c r="G3216">
        <v>47000</v>
      </c>
      <c r="H3216">
        <v>555900</v>
      </c>
      <c r="I3216">
        <v>0</v>
      </c>
      <c r="J3216">
        <v>0</v>
      </c>
      <c r="K3216" t="s">
        <v>143</v>
      </c>
      <c r="L3216" t="s">
        <v>144</v>
      </c>
    </row>
    <row r="3217" spans="1:12" x14ac:dyDescent="0.2">
      <c r="A3217" t="s">
        <v>19</v>
      </c>
      <c r="B3217">
        <v>1</v>
      </c>
      <c r="C3217" t="s">
        <v>60</v>
      </c>
      <c r="D3217" t="s">
        <v>19</v>
      </c>
      <c r="E3217">
        <v>3</v>
      </c>
      <c r="F3217" t="s">
        <v>2307</v>
      </c>
      <c r="G3217">
        <v>200000</v>
      </c>
      <c r="H3217">
        <v>1500000</v>
      </c>
      <c r="I3217">
        <v>0</v>
      </c>
      <c r="J3217">
        <v>0</v>
      </c>
      <c r="K3217" t="s">
        <v>181</v>
      </c>
      <c r="L3217" t="s">
        <v>182</v>
      </c>
    </row>
    <row r="3218" spans="1:12" x14ac:dyDescent="0.2">
      <c r="A3218" t="s">
        <v>2337</v>
      </c>
      <c r="B3218">
        <v>1</v>
      </c>
      <c r="C3218" t="s">
        <v>60</v>
      </c>
      <c r="D3218" t="s">
        <v>23</v>
      </c>
      <c r="E3218">
        <v>3</v>
      </c>
      <c r="F3218" t="s">
        <v>2307</v>
      </c>
      <c r="G3218">
        <v>1200</v>
      </c>
      <c r="H3218">
        <v>67500</v>
      </c>
      <c r="I3218">
        <v>0</v>
      </c>
      <c r="J3218">
        <v>0</v>
      </c>
      <c r="K3218" t="s">
        <v>83</v>
      </c>
      <c r="L3218" t="s">
        <v>84</v>
      </c>
    </row>
    <row r="3219" spans="1:12" x14ac:dyDescent="0.2">
      <c r="A3219" t="s">
        <v>50</v>
      </c>
      <c r="B3219">
        <v>1</v>
      </c>
      <c r="C3219" t="s">
        <v>60</v>
      </c>
      <c r="D3219" t="s">
        <v>50</v>
      </c>
      <c r="E3219">
        <v>3</v>
      </c>
      <c r="F3219" t="s">
        <v>2307</v>
      </c>
      <c r="G3219">
        <v>20000</v>
      </c>
      <c r="H3219">
        <v>1000000</v>
      </c>
      <c r="I3219">
        <v>0</v>
      </c>
      <c r="J3219">
        <v>0</v>
      </c>
      <c r="K3219" t="s">
        <v>57</v>
      </c>
      <c r="L3219" t="s">
        <v>58</v>
      </c>
    </row>
    <row r="3220" spans="1:12" x14ac:dyDescent="0.2">
      <c r="A3220" t="s">
        <v>2317</v>
      </c>
      <c r="B3220">
        <v>1</v>
      </c>
      <c r="C3220" t="s">
        <v>60</v>
      </c>
      <c r="D3220" t="s">
        <v>23</v>
      </c>
      <c r="E3220">
        <v>3</v>
      </c>
      <c r="F3220" t="s">
        <v>2307</v>
      </c>
      <c r="G3220">
        <v>25000</v>
      </c>
      <c r="H3220">
        <v>668600</v>
      </c>
      <c r="I3220">
        <v>0</v>
      </c>
      <c r="J3220">
        <v>0</v>
      </c>
      <c r="K3220" t="s">
        <v>136</v>
      </c>
      <c r="L3220" t="s">
        <v>137</v>
      </c>
    </row>
    <row r="3221" spans="1:12" x14ac:dyDescent="0.2">
      <c r="A3221" t="s">
        <v>19</v>
      </c>
      <c r="B3221">
        <v>1</v>
      </c>
      <c r="C3221" t="s">
        <v>60</v>
      </c>
      <c r="D3221" t="s">
        <v>19</v>
      </c>
      <c r="E3221">
        <v>3</v>
      </c>
      <c r="F3221" t="s">
        <v>2307</v>
      </c>
      <c r="G3221">
        <v>165000</v>
      </c>
      <c r="H3221">
        <v>21014000</v>
      </c>
      <c r="I3221">
        <v>0</v>
      </c>
      <c r="J3221">
        <v>0</v>
      </c>
      <c r="K3221" t="s">
        <v>175</v>
      </c>
      <c r="L3221" t="s">
        <v>176</v>
      </c>
    </row>
    <row r="3222" spans="1:12" x14ac:dyDescent="0.2">
      <c r="A3222" t="s">
        <v>2337</v>
      </c>
      <c r="B3222">
        <v>1</v>
      </c>
      <c r="C3222" t="s">
        <v>60</v>
      </c>
      <c r="D3222" t="s">
        <v>23</v>
      </c>
      <c r="E3222">
        <v>3</v>
      </c>
      <c r="F3222" t="s">
        <v>2307</v>
      </c>
      <c r="G3222">
        <v>150000</v>
      </c>
      <c r="H3222">
        <v>1127000</v>
      </c>
      <c r="I3222">
        <v>0</v>
      </c>
      <c r="J3222">
        <v>0</v>
      </c>
      <c r="K3222" t="s">
        <v>33</v>
      </c>
      <c r="L3222" t="s">
        <v>34</v>
      </c>
    </row>
    <row r="3223" spans="1:12" x14ac:dyDescent="0.2">
      <c r="A3223" t="s">
        <v>19</v>
      </c>
      <c r="B3223">
        <v>1</v>
      </c>
      <c r="C3223" t="s">
        <v>60</v>
      </c>
      <c r="D3223" t="s">
        <v>19</v>
      </c>
      <c r="E3223">
        <v>3</v>
      </c>
      <c r="F3223" t="s">
        <v>2307</v>
      </c>
      <c r="G3223">
        <v>200000</v>
      </c>
      <c r="H3223">
        <v>6000000</v>
      </c>
      <c r="I3223">
        <v>0</v>
      </c>
      <c r="J3223">
        <v>0</v>
      </c>
      <c r="K3223" t="s">
        <v>39</v>
      </c>
      <c r="L3223" t="s">
        <v>40</v>
      </c>
    </row>
    <row r="3224" spans="1:12" x14ac:dyDescent="0.2">
      <c r="A3224" t="s">
        <v>2317</v>
      </c>
      <c r="B3224">
        <v>1</v>
      </c>
      <c r="C3224" t="s">
        <v>60</v>
      </c>
      <c r="D3224" t="s">
        <v>23</v>
      </c>
      <c r="E3224">
        <v>3</v>
      </c>
      <c r="F3224" t="s">
        <v>2307</v>
      </c>
      <c r="G3224">
        <v>100000</v>
      </c>
      <c r="H3224">
        <v>1039500</v>
      </c>
      <c r="I3224">
        <v>0</v>
      </c>
      <c r="J3224">
        <v>0</v>
      </c>
      <c r="K3224" t="s">
        <v>300</v>
      </c>
      <c r="L3224" t="s">
        <v>301</v>
      </c>
    </row>
    <row r="3225" spans="1:12" x14ac:dyDescent="0.2">
      <c r="A3225" t="s">
        <v>2310</v>
      </c>
      <c r="B3225">
        <v>1</v>
      </c>
      <c r="C3225" t="s">
        <v>60</v>
      </c>
      <c r="D3225" t="s">
        <v>27</v>
      </c>
      <c r="E3225">
        <v>3</v>
      </c>
      <c r="F3225" t="s">
        <v>2307</v>
      </c>
      <c r="G3225">
        <v>18000</v>
      </c>
      <c r="H3225">
        <v>842100</v>
      </c>
      <c r="I3225">
        <v>0</v>
      </c>
      <c r="J3225">
        <v>0</v>
      </c>
      <c r="K3225" t="s">
        <v>562</v>
      </c>
      <c r="L3225" t="s">
        <v>563</v>
      </c>
    </row>
    <row r="3226" spans="1:12" x14ac:dyDescent="0.2">
      <c r="A3226" t="s">
        <v>2318</v>
      </c>
      <c r="B3226">
        <v>1</v>
      </c>
      <c r="C3226" t="s">
        <v>60</v>
      </c>
      <c r="D3226" t="s">
        <v>29</v>
      </c>
      <c r="E3226">
        <v>3</v>
      </c>
      <c r="F3226" t="s">
        <v>2307</v>
      </c>
      <c r="G3226">
        <v>0</v>
      </c>
      <c r="H3226">
        <v>0</v>
      </c>
      <c r="I3226">
        <v>0</v>
      </c>
      <c r="J3226" t="s">
        <v>282</v>
      </c>
      <c r="K3226" t="s">
        <v>330</v>
      </c>
      <c r="L3226" t="s">
        <v>331</v>
      </c>
    </row>
    <row r="3227" spans="1:12" x14ac:dyDescent="0.2">
      <c r="A3227" t="s">
        <v>2317</v>
      </c>
      <c r="B3227">
        <v>1</v>
      </c>
      <c r="C3227" t="s">
        <v>60</v>
      </c>
      <c r="D3227" t="s">
        <v>23</v>
      </c>
      <c r="E3227">
        <v>3</v>
      </c>
      <c r="F3227" t="s">
        <v>2307</v>
      </c>
      <c r="G3227">
        <v>1300</v>
      </c>
      <c r="H3227">
        <v>50000</v>
      </c>
      <c r="I3227">
        <v>0</v>
      </c>
      <c r="J3227">
        <v>0</v>
      </c>
      <c r="K3227" t="s">
        <v>24</v>
      </c>
      <c r="L3227" t="s">
        <v>25</v>
      </c>
    </row>
    <row r="3228" spans="1:12" x14ac:dyDescent="0.2">
      <c r="A3228" t="s">
        <v>2309</v>
      </c>
      <c r="B3228">
        <v>1</v>
      </c>
      <c r="C3228" t="s">
        <v>60</v>
      </c>
      <c r="D3228" t="s">
        <v>23</v>
      </c>
      <c r="E3228">
        <v>3</v>
      </c>
      <c r="F3228" t="s">
        <v>2307</v>
      </c>
      <c r="G3228">
        <v>2000000</v>
      </c>
      <c r="H3228">
        <v>5502000</v>
      </c>
      <c r="I3228">
        <v>0</v>
      </c>
      <c r="J3228">
        <v>0</v>
      </c>
      <c r="K3228" t="s">
        <v>316</v>
      </c>
      <c r="L3228" t="s">
        <v>317</v>
      </c>
    </row>
    <row r="3229" spans="1:12" x14ac:dyDescent="0.2">
      <c r="A3229" t="s">
        <v>2317</v>
      </c>
      <c r="B3229">
        <v>1</v>
      </c>
      <c r="C3229" t="s">
        <v>60</v>
      </c>
      <c r="D3229" t="s">
        <v>23</v>
      </c>
      <c r="E3229">
        <v>3</v>
      </c>
      <c r="F3229" t="s">
        <v>2307</v>
      </c>
      <c r="G3229">
        <v>35000</v>
      </c>
      <c r="H3229">
        <v>1100000</v>
      </c>
      <c r="I3229">
        <v>0</v>
      </c>
      <c r="J3229">
        <v>0</v>
      </c>
      <c r="K3229" t="s">
        <v>287</v>
      </c>
      <c r="L3229" t="s">
        <v>288</v>
      </c>
    </row>
    <row r="3230" spans="1:12" x14ac:dyDescent="0.2">
      <c r="A3230" t="s">
        <v>2310</v>
      </c>
      <c r="B3230">
        <v>1</v>
      </c>
      <c r="C3230" t="s">
        <v>60</v>
      </c>
      <c r="D3230" t="s">
        <v>27</v>
      </c>
      <c r="E3230">
        <v>3</v>
      </c>
      <c r="F3230" t="s">
        <v>2307</v>
      </c>
      <c r="G3230">
        <v>280000</v>
      </c>
      <c r="H3230">
        <v>2205500</v>
      </c>
      <c r="I3230">
        <v>0</v>
      </c>
      <c r="J3230">
        <v>0</v>
      </c>
      <c r="K3230" t="s">
        <v>16</v>
      </c>
      <c r="L3230" t="s">
        <v>17</v>
      </c>
    </row>
    <row r="3231" spans="1:12" x14ac:dyDescent="0.2">
      <c r="A3231" t="s">
        <v>2310</v>
      </c>
      <c r="B3231">
        <v>1</v>
      </c>
      <c r="C3231" t="s">
        <v>60</v>
      </c>
      <c r="D3231" t="s">
        <v>27</v>
      </c>
      <c r="E3231">
        <v>3</v>
      </c>
      <c r="F3231" t="s">
        <v>2307</v>
      </c>
      <c r="G3231">
        <v>80000</v>
      </c>
      <c r="H3231">
        <v>1122100</v>
      </c>
      <c r="I3231">
        <v>0</v>
      </c>
      <c r="J3231">
        <v>0</v>
      </c>
      <c r="K3231" t="s">
        <v>140</v>
      </c>
      <c r="L3231" t="s">
        <v>141</v>
      </c>
    </row>
    <row r="3232" spans="1:12" x14ac:dyDescent="0.2">
      <c r="A3232" t="s">
        <v>50</v>
      </c>
      <c r="B3232">
        <v>1</v>
      </c>
      <c r="C3232" t="s">
        <v>60</v>
      </c>
      <c r="D3232" t="s">
        <v>50</v>
      </c>
      <c r="E3232">
        <v>3</v>
      </c>
      <c r="F3232" t="s">
        <v>2307</v>
      </c>
      <c r="G3232">
        <v>0</v>
      </c>
      <c r="H3232">
        <v>4452735</v>
      </c>
      <c r="I3232">
        <v>0</v>
      </c>
      <c r="J3232">
        <v>0</v>
      </c>
      <c r="K3232" t="s">
        <v>99</v>
      </c>
      <c r="L3232" t="s">
        <v>100</v>
      </c>
    </row>
    <row r="3233" spans="1:12" x14ac:dyDescent="0.2">
      <c r="A3233" t="s">
        <v>2310</v>
      </c>
      <c r="B3233">
        <v>1</v>
      </c>
      <c r="C3233" t="s">
        <v>60</v>
      </c>
      <c r="D3233" t="s">
        <v>27</v>
      </c>
      <c r="E3233">
        <v>3</v>
      </c>
      <c r="F3233" t="s">
        <v>2307</v>
      </c>
      <c r="G3233">
        <v>0</v>
      </c>
      <c r="H3233">
        <v>2952173</v>
      </c>
      <c r="I3233">
        <v>0</v>
      </c>
      <c r="J3233">
        <v>0</v>
      </c>
      <c r="K3233" t="s">
        <v>517</v>
      </c>
      <c r="L3233" t="s">
        <v>518</v>
      </c>
    </row>
    <row r="3234" spans="1:12" x14ac:dyDescent="0.2">
      <c r="A3234" t="s">
        <v>2317</v>
      </c>
      <c r="B3234">
        <v>1</v>
      </c>
      <c r="C3234" t="s">
        <v>60</v>
      </c>
      <c r="D3234" t="s">
        <v>23</v>
      </c>
      <c r="E3234">
        <v>3</v>
      </c>
      <c r="F3234" t="s">
        <v>2307</v>
      </c>
      <c r="G3234">
        <v>0</v>
      </c>
      <c r="H3234">
        <v>0</v>
      </c>
      <c r="I3234">
        <v>0</v>
      </c>
      <c r="J3234" t="s">
        <v>282</v>
      </c>
      <c r="K3234" t="s">
        <v>24</v>
      </c>
      <c r="L3234" t="s">
        <v>25</v>
      </c>
    </row>
    <row r="3235" spans="1:12" x14ac:dyDescent="0.2">
      <c r="A3235" t="s">
        <v>2335</v>
      </c>
      <c r="B3235">
        <v>1</v>
      </c>
      <c r="C3235" t="s">
        <v>60</v>
      </c>
      <c r="D3235" t="s">
        <v>79</v>
      </c>
      <c r="E3235">
        <v>3</v>
      </c>
      <c r="F3235" t="s">
        <v>2307</v>
      </c>
      <c r="G3235">
        <v>0</v>
      </c>
      <c r="H3235">
        <v>1018866</v>
      </c>
      <c r="I3235">
        <v>0</v>
      </c>
      <c r="J3235">
        <v>0</v>
      </c>
      <c r="K3235" t="s">
        <v>199</v>
      </c>
      <c r="L3235" t="s">
        <v>200</v>
      </c>
    </row>
    <row r="3236" spans="1:12" x14ac:dyDescent="0.2">
      <c r="A3236" t="s">
        <v>2317</v>
      </c>
      <c r="B3236">
        <v>1</v>
      </c>
      <c r="C3236" t="s">
        <v>60</v>
      </c>
      <c r="D3236" t="s">
        <v>23</v>
      </c>
      <c r="E3236">
        <v>3</v>
      </c>
      <c r="F3236" t="s">
        <v>2307</v>
      </c>
      <c r="G3236">
        <v>0</v>
      </c>
      <c r="H3236">
        <v>978028</v>
      </c>
      <c r="I3236">
        <v>0</v>
      </c>
      <c r="J3236">
        <v>0</v>
      </c>
      <c r="K3236" t="s">
        <v>287</v>
      </c>
      <c r="L3236" t="s">
        <v>288</v>
      </c>
    </row>
    <row r="3237" spans="1:12" x14ac:dyDescent="0.2">
      <c r="A3237" t="s">
        <v>2362</v>
      </c>
      <c r="B3237">
        <v>1</v>
      </c>
      <c r="C3237" t="s">
        <v>60</v>
      </c>
      <c r="D3237" t="s">
        <v>123</v>
      </c>
      <c r="E3237">
        <v>3</v>
      </c>
      <c r="F3237" t="s">
        <v>2307</v>
      </c>
      <c r="G3237">
        <v>0</v>
      </c>
      <c r="H3237">
        <v>112510</v>
      </c>
      <c r="I3237">
        <v>0</v>
      </c>
      <c r="J3237">
        <v>0</v>
      </c>
      <c r="K3237" t="s">
        <v>160</v>
      </c>
      <c r="L3237" t="s">
        <v>161</v>
      </c>
    </row>
    <row r="3238" spans="1:12" x14ac:dyDescent="0.2">
      <c r="A3238" t="s">
        <v>19</v>
      </c>
      <c r="B3238">
        <v>1</v>
      </c>
      <c r="C3238" t="s">
        <v>60</v>
      </c>
      <c r="D3238" t="s">
        <v>19</v>
      </c>
      <c r="E3238">
        <v>3</v>
      </c>
      <c r="F3238" t="s">
        <v>2307</v>
      </c>
      <c r="G3238">
        <v>0</v>
      </c>
      <c r="H3238">
        <v>369134</v>
      </c>
      <c r="I3238">
        <v>0</v>
      </c>
      <c r="J3238">
        <v>0</v>
      </c>
      <c r="K3238" t="s">
        <v>224</v>
      </c>
      <c r="L3238" t="s">
        <v>225</v>
      </c>
    </row>
    <row r="3239" spans="1:12" x14ac:dyDescent="0.2">
      <c r="A3239" t="s">
        <v>79</v>
      </c>
      <c r="B3239">
        <v>1</v>
      </c>
      <c r="C3239" t="s">
        <v>60</v>
      </c>
      <c r="D3239" t="s">
        <v>79</v>
      </c>
      <c r="E3239">
        <v>3</v>
      </c>
      <c r="F3239" t="s">
        <v>2307</v>
      </c>
      <c r="G3239">
        <v>0</v>
      </c>
      <c r="H3239">
        <v>330017</v>
      </c>
      <c r="I3239">
        <v>0</v>
      </c>
      <c r="J3239">
        <v>0</v>
      </c>
      <c r="K3239" t="s">
        <v>510</v>
      </c>
      <c r="L3239" t="s">
        <v>511</v>
      </c>
    </row>
    <row r="3240" spans="1:12" x14ac:dyDescent="0.2">
      <c r="A3240" t="s">
        <v>2363</v>
      </c>
      <c r="B3240">
        <v>1</v>
      </c>
      <c r="C3240" t="s">
        <v>60</v>
      </c>
      <c r="D3240" t="s">
        <v>42</v>
      </c>
      <c r="E3240">
        <v>3</v>
      </c>
      <c r="F3240" t="s">
        <v>2307</v>
      </c>
      <c r="G3240">
        <v>0</v>
      </c>
      <c r="H3240">
        <v>687157</v>
      </c>
      <c r="I3240">
        <v>0</v>
      </c>
      <c r="J3240">
        <v>0</v>
      </c>
      <c r="K3240" t="s">
        <v>112</v>
      </c>
      <c r="L3240" t="s">
        <v>113</v>
      </c>
    </row>
    <row r="3241" spans="1:12" x14ac:dyDescent="0.2">
      <c r="A3241" t="s">
        <v>2364</v>
      </c>
      <c r="B3241">
        <v>1</v>
      </c>
      <c r="C3241" t="s">
        <v>60</v>
      </c>
      <c r="D3241" t="s">
        <v>27</v>
      </c>
      <c r="E3241">
        <v>3</v>
      </c>
      <c r="F3241" t="s">
        <v>2307</v>
      </c>
      <c r="G3241">
        <v>0</v>
      </c>
      <c r="H3241">
        <v>436165</v>
      </c>
      <c r="I3241">
        <v>0</v>
      </c>
      <c r="J3241">
        <v>0</v>
      </c>
      <c r="K3241" t="s">
        <v>175</v>
      </c>
      <c r="L3241" t="s">
        <v>176</v>
      </c>
    </row>
    <row r="3242" spans="1:12" x14ac:dyDescent="0.2">
      <c r="A3242" t="s">
        <v>2317</v>
      </c>
      <c r="B3242">
        <v>1</v>
      </c>
      <c r="C3242" t="s">
        <v>60</v>
      </c>
      <c r="D3242" t="s">
        <v>23</v>
      </c>
      <c r="E3242">
        <v>3</v>
      </c>
      <c r="F3242" t="s">
        <v>2307</v>
      </c>
      <c r="G3242">
        <v>0</v>
      </c>
      <c r="H3242">
        <v>506364</v>
      </c>
      <c r="I3242">
        <v>0</v>
      </c>
      <c r="J3242">
        <v>0</v>
      </c>
      <c r="K3242" t="s">
        <v>185</v>
      </c>
      <c r="L3242" t="s">
        <v>186</v>
      </c>
    </row>
    <row r="3243" spans="1:12" x14ac:dyDescent="0.2">
      <c r="A3243" t="s">
        <v>2310</v>
      </c>
      <c r="B3243">
        <v>1</v>
      </c>
      <c r="C3243" t="s">
        <v>60</v>
      </c>
      <c r="D3243" t="s">
        <v>27</v>
      </c>
      <c r="E3243">
        <v>3</v>
      </c>
      <c r="F3243" t="s">
        <v>2307</v>
      </c>
      <c r="G3243">
        <v>0</v>
      </c>
      <c r="H3243">
        <v>116914</v>
      </c>
      <c r="I3243">
        <v>0</v>
      </c>
      <c r="J3243">
        <v>0</v>
      </c>
      <c r="K3243" t="s">
        <v>61</v>
      </c>
      <c r="L3243" t="s">
        <v>62</v>
      </c>
    </row>
    <row r="3244" spans="1:12" x14ac:dyDescent="0.2">
      <c r="A3244" t="s">
        <v>50</v>
      </c>
      <c r="B3244">
        <v>1</v>
      </c>
      <c r="C3244" t="s">
        <v>60</v>
      </c>
      <c r="D3244" t="s">
        <v>50</v>
      </c>
      <c r="E3244">
        <v>3</v>
      </c>
      <c r="F3244" t="s">
        <v>2307</v>
      </c>
      <c r="G3244">
        <v>0</v>
      </c>
      <c r="H3244">
        <v>258007</v>
      </c>
      <c r="I3244">
        <v>0</v>
      </c>
      <c r="J3244">
        <v>0</v>
      </c>
      <c r="K3244" t="s">
        <v>402</v>
      </c>
      <c r="L3244" t="s">
        <v>403</v>
      </c>
    </row>
    <row r="3245" spans="1:12" x14ac:dyDescent="0.2">
      <c r="A3245" t="s">
        <v>2314</v>
      </c>
      <c r="B3245">
        <v>1</v>
      </c>
      <c r="C3245" t="s">
        <v>60</v>
      </c>
      <c r="D3245" t="s">
        <v>139</v>
      </c>
      <c r="E3245">
        <v>3</v>
      </c>
      <c r="F3245" t="s">
        <v>2307</v>
      </c>
      <c r="G3245">
        <v>0</v>
      </c>
      <c r="H3245">
        <v>1844959</v>
      </c>
      <c r="I3245">
        <v>0</v>
      </c>
      <c r="J3245">
        <v>0</v>
      </c>
      <c r="K3245" t="s">
        <v>170</v>
      </c>
      <c r="L3245" t="s">
        <v>171</v>
      </c>
    </row>
    <row r="3246" spans="1:12" x14ac:dyDescent="0.2">
      <c r="A3246" t="s">
        <v>19</v>
      </c>
      <c r="B3246">
        <v>1</v>
      </c>
      <c r="C3246" t="s">
        <v>60</v>
      </c>
      <c r="D3246" t="s">
        <v>19</v>
      </c>
      <c r="E3246">
        <v>3</v>
      </c>
      <c r="F3246" t="s">
        <v>2307</v>
      </c>
      <c r="G3246">
        <v>0</v>
      </c>
      <c r="H3246">
        <v>469000</v>
      </c>
      <c r="I3246">
        <v>0</v>
      </c>
      <c r="J3246">
        <v>0</v>
      </c>
      <c r="K3246" t="s">
        <v>948</v>
      </c>
      <c r="L3246" t="s">
        <v>949</v>
      </c>
    </row>
    <row r="3247" spans="1:12" x14ac:dyDescent="0.2">
      <c r="A3247" t="s">
        <v>2310</v>
      </c>
      <c r="B3247">
        <v>1</v>
      </c>
      <c r="C3247" t="s">
        <v>60</v>
      </c>
      <c r="D3247" t="s">
        <v>27</v>
      </c>
      <c r="E3247">
        <v>3</v>
      </c>
      <c r="F3247" t="s">
        <v>2307</v>
      </c>
      <c r="G3247">
        <v>0</v>
      </c>
      <c r="H3247">
        <v>236104</v>
      </c>
      <c r="I3247">
        <v>0</v>
      </c>
      <c r="J3247">
        <v>0</v>
      </c>
      <c r="K3247" t="s">
        <v>86</v>
      </c>
      <c r="L3247" t="s">
        <v>87</v>
      </c>
    </row>
    <row r="3248" spans="1:12" x14ac:dyDescent="0.2">
      <c r="A3248" t="s">
        <v>2310</v>
      </c>
      <c r="B3248">
        <v>1</v>
      </c>
      <c r="C3248" t="s">
        <v>60</v>
      </c>
      <c r="D3248" t="s">
        <v>27</v>
      </c>
      <c r="E3248">
        <v>3</v>
      </c>
      <c r="F3248" t="s">
        <v>2307</v>
      </c>
      <c r="G3248">
        <v>0</v>
      </c>
      <c r="H3248">
        <v>97170</v>
      </c>
      <c r="I3248">
        <v>0</v>
      </c>
      <c r="J3248">
        <v>0</v>
      </c>
      <c r="K3248" t="s">
        <v>119</v>
      </c>
      <c r="L3248" t="s">
        <v>120</v>
      </c>
    </row>
    <row r="3249" spans="1:12" x14ac:dyDescent="0.2">
      <c r="A3249" t="s">
        <v>2365</v>
      </c>
      <c r="B3249">
        <v>1</v>
      </c>
      <c r="C3249" t="s">
        <v>60</v>
      </c>
      <c r="D3249" t="s">
        <v>79</v>
      </c>
      <c r="E3249">
        <v>3</v>
      </c>
      <c r="F3249" t="s">
        <v>2307</v>
      </c>
      <c r="G3249">
        <v>0</v>
      </c>
      <c r="H3249">
        <v>215660</v>
      </c>
      <c r="I3249">
        <v>0</v>
      </c>
      <c r="J3249">
        <v>0</v>
      </c>
      <c r="K3249" t="s">
        <v>115</v>
      </c>
      <c r="L3249" t="s">
        <v>116</v>
      </c>
    </row>
    <row r="3250" spans="1:12" x14ac:dyDescent="0.2">
      <c r="A3250" t="s">
        <v>2310</v>
      </c>
      <c r="B3250">
        <v>1</v>
      </c>
      <c r="C3250" t="s">
        <v>60</v>
      </c>
      <c r="D3250" t="s">
        <v>27</v>
      </c>
      <c r="E3250">
        <v>3</v>
      </c>
      <c r="F3250" t="s">
        <v>2307</v>
      </c>
      <c r="G3250">
        <v>0</v>
      </c>
      <c r="H3250">
        <v>4358817</v>
      </c>
      <c r="I3250">
        <v>0</v>
      </c>
      <c r="J3250">
        <v>0</v>
      </c>
      <c r="K3250" t="s">
        <v>491</v>
      </c>
      <c r="L3250" t="s">
        <v>492</v>
      </c>
    </row>
    <row r="3251" spans="1:12" x14ac:dyDescent="0.2">
      <c r="A3251" t="s">
        <v>2366</v>
      </c>
      <c r="B3251">
        <v>1</v>
      </c>
      <c r="C3251" t="s">
        <v>60</v>
      </c>
      <c r="D3251" t="s">
        <v>23</v>
      </c>
      <c r="E3251">
        <v>3</v>
      </c>
      <c r="F3251" t="s">
        <v>2307</v>
      </c>
      <c r="G3251">
        <v>0</v>
      </c>
      <c r="H3251">
        <v>198680</v>
      </c>
      <c r="I3251">
        <v>0</v>
      </c>
      <c r="J3251">
        <v>0</v>
      </c>
      <c r="K3251" t="s">
        <v>39</v>
      </c>
      <c r="L3251" t="s">
        <v>40</v>
      </c>
    </row>
    <row r="3252" spans="1:12" x14ac:dyDescent="0.2">
      <c r="A3252" t="s">
        <v>2310</v>
      </c>
      <c r="B3252">
        <v>1</v>
      </c>
      <c r="C3252" t="s">
        <v>60</v>
      </c>
      <c r="D3252" t="s">
        <v>27</v>
      </c>
      <c r="E3252">
        <v>3</v>
      </c>
      <c r="F3252" t="s">
        <v>2307</v>
      </c>
      <c r="G3252">
        <v>0</v>
      </c>
      <c r="H3252">
        <v>886429</v>
      </c>
      <c r="I3252">
        <v>0</v>
      </c>
      <c r="J3252">
        <v>0</v>
      </c>
      <c r="K3252" t="s">
        <v>24</v>
      </c>
      <c r="L3252" t="s">
        <v>25</v>
      </c>
    </row>
    <row r="3253" spans="1:12" x14ac:dyDescent="0.2">
      <c r="A3253" t="s">
        <v>2332</v>
      </c>
      <c r="B3253">
        <v>1</v>
      </c>
      <c r="C3253" t="s">
        <v>60</v>
      </c>
      <c r="D3253" t="s">
        <v>79</v>
      </c>
      <c r="E3253">
        <v>3</v>
      </c>
      <c r="F3253" t="s">
        <v>2307</v>
      </c>
      <c r="G3253">
        <v>0</v>
      </c>
      <c r="H3253">
        <v>72762</v>
      </c>
      <c r="I3253">
        <v>0</v>
      </c>
      <c r="J3253">
        <v>0</v>
      </c>
      <c r="K3253" t="s">
        <v>64</v>
      </c>
      <c r="L3253" t="s">
        <v>65</v>
      </c>
    </row>
    <row r="3254" spans="1:12" x14ac:dyDescent="0.2">
      <c r="A3254" t="s">
        <v>2310</v>
      </c>
      <c r="B3254">
        <v>1</v>
      </c>
      <c r="C3254" t="s">
        <v>60</v>
      </c>
      <c r="D3254" t="s">
        <v>27</v>
      </c>
      <c r="E3254">
        <v>3</v>
      </c>
      <c r="F3254" t="s">
        <v>2307</v>
      </c>
      <c r="G3254">
        <v>0</v>
      </c>
      <c r="H3254">
        <v>2353607</v>
      </c>
      <c r="I3254">
        <v>0</v>
      </c>
      <c r="J3254">
        <v>0</v>
      </c>
      <c r="K3254" t="s">
        <v>99</v>
      </c>
      <c r="L3254" t="s">
        <v>100</v>
      </c>
    </row>
    <row r="3255" spans="1:12" x14ac:dyDescent="0.2">
      <c r="A3255" t="s">
        <v>2347</v>
      </c>
      <c r="B3255">
        <v>1</v>
      </c>
      <c r="C3255" t="s">
        <v>60</v>
      </c>
      <c r="D3255" t="s">
        <v>478</v>
      </c>
      <c r="E3255">
        <v>3</v>
      </c>
      <c r="F3255" t="s">
        <v>2307</v>
      </c>
      <c r="G3255">
        <v>0</v>
      </c>
      <c r="H3255">
        <v>672022</v>
      </c>
      <c r="I3255">
        <v>0</v>
      </c>
      <c r="J3255">
        <v>0</v>
      </c>
      <c r="K3255" t="s">
        <v>181</v>
      </c>
      <c r="L3255" t="s">
        <v>182</v>
      </c>
    </row>
    <row r="3256" spans="1:12" x14ac:dyDescent="0.2">
      <c r="A3256" t="s">
        <v>2367</v>
      </c>
      <c r="B3256">
        <v>1</v>
      </c>
      <c r="C3256" t="s">
        <v>60</v>
      </c>
      <c r="D3256" t="s">
        <v>42</v>
      </c>
      <c r="E3256">
        <v>3</v>
      </c>
      <c r="F3256" t="s">
        <v>2307</v>
      </c>
      <c r="G3256">
        <v>0</v>
      </c>
      <c r="H3256">
        <v>400892</v>
      </c>
      <c r="I3256">
        <v>0</v>
      </c>
      <c r="J3256">
        <v>0</v>
      </c>
      <c r="K3256" t="s">
        <v>167</v>
      </c>
      <c r="L3256" t="s">
        <v>168</v>
      </c>
    </row>
    <row r="3257" spans="1:12" x14ac:dyDescent="0.2">
      <c r="A3257" t="s">
        <v>2310</v>
      </c>
      <c r="B3257">
        <v>1</v>
      </c>
      <c r="C3257" t="s">
        <v>60</v>
      </c>
      <c r="D3257" t="s">
        <v>27</v>
      </c>
      <c r="E3257">
        <v>3</v>
      </c>
      <c r="F3257" t="s">
        <v>2307</v>
      </c>
      <c r="G3257">
        <v>0</v>
      </c>
      <c r="H3257">
        <v>735658</v>
      </c>
      <c r="I3257">
        <v>0</v>
      </c>
      <c r="J3257">
        <v>0</v>
      </c>
      <c r="K3257" t="s">
        <v>143</v>
      </c>
      <c r="L3257" t="s">
        <v>144</v>
      </c>
    </row>
    <row r="3258" spans="1:12" x14ac:dyDescent="0.2">
      <c r="A3258" t="s">
        <v>79</v>
      </c>
      <c r="B3258">
        <v>1</v>
      </c>
      <c r="C3258" t="s">
        <v>60</v>
      </c>
      <c r="D3258" t="s">
        <v>79</v>
      </c>
      <c r="E3258">
        <v>3</v>
      </c>
      <c r="F3258" t="s">
        <v>2307</v>
      </c>
      <c r="G3258">
        <v>0</v>
      </c>
      <c r="H3258">
        <v>639108</v>
      </c>
      <c r="I3258">
        <v>0</v>
      </c>
      <c r="J3258">
        <v>0</v>
      </c>
      <c r="K3258" t="s">
        <v>546</v>
      </c>
      <c r="L3258" t="s">
        <v>547</v>
      </c>
    </row>
    <row r="3259" spans="1:12" x14ac:dyDescent="0.2">
      <c r="A3259" t="s">
        <v>2368</v>
      </c>
      <c r="B3259">
        <v>1</v>
      </c>
      <c r="C3259" t="s">
        <v>60</v>
      </c>
      <c r="D3259" t="s">
        <v>478</v>
      </c>
      <c r="E3259">
        <v>3</v>
      </c>
      <c r="F3259" t="s">
        <v>2307</v>
      </c>
      <c r="G3259">
        <v>0</v>
      </c>
      <c r="H3259">
        <v>2303826</v>
      </c>
      <c r="I3259">
        <v>0</v>
      </c>
      <c r="J3259">
        <v>0</v>
      </c>
      <c r="K3259" t="s">
        <v>167</v>
      </c>
      <c r="L3259" t="s">
        <v>168</v>
      </c>
    </row>
    <row r="3260" spans="1:12" x14ac:dyDescent="0.2">
      <c r="A3260" t="s">
        <v>2310</v>
      </c>
      <c r="B3260">
        <v>1</v>
      </c>
      <c r="C3260" t="s">
        <v>60</v>
      </c>
      <c r="D3260" t="s">
        <v>27</v>
      </c>
      <c r="E3260">
        <v>3</v>
      </c>
      <c r="F3260" t="s">
        <v>2307</v>
      </c>
      <c r="G3260">
        <v>0</v>
      </c>
      <c r="H3260">
        <v>795438</v>
      </c>
      <c r="I3260">
        <v>0</v>
      </c>
      <c r="J3260">
        <v>0</v>
      </c>
      <c r="K3260" t="s">
        <v>108</v>
      </c>
      <c r="L3260" t="s">
        <v>109</v>
      </c>
    </row>
    <row r="3261" spans="1:12" x14ac:dyDescent="0.2">
      <c r="A3261" t="s">
        <v>19</v>
      </c>
      <c r="B3261">
        <v>1</v>
      </c>
      <c r="C3261" t="s">
        <v>60</v>
      </c>
      <c r="D3261" t="s">
        <v>19</v>
      </c>
      <c r="E3261">
        <v>3</v>
      </c>
      <c r="F3261" t="s">
        <v>2307</v>
      </c>
      <c r="G3261">
        <v>0</v>
      </c>
      <c r="H3261">
        <v>3124665</v>
      </c>
      <c r="I3261">
        <v>0</v>
      </c>
      <c r="J3261">
        <v>0</v>
      </c>
      <c r="K3261" t="s">
        <v>192</v>
      </c>
      <c r="L3261" t="s">
        <v>193</v>
      </c>
    </row>
    <row r="3262" spans="1:12" x14ac:dyDescent="0.2">
      <c r="A3262" t="s">
        <v>2310</v>
      </c>
      <c r="B3262">
        <v>1</v>
      </c>
      <c r="C3262" t="s">
        <v>60</v>
      </c>
      <c r="D3262" t="s">
        <v>27</v>
      </c>
      <c r="E3262">
        <v>3</v>
      </c>
      <c r="F3262" t="s">
        <v>2307</v>
      </c>
      <c r="G3262">
        <v>0</v>
      </c>
      <c r="H3262">
        <v>775881</v>
      </c>
      <c r="I3262">
        <v>0</v>
      </c>
      <c r="J3262">
        <v>0</v>
      </c>
      <c r="K3262" t="s">
        <v>562</v>
      </c>
      <c r="L3262" t="s">
        <v>563</v>
      </c>
    </row>
    <row r="3263" spans="1:12" x14ac:dyDescent="0.2">
      <c r="A3263" t="s">
        <v>2363</v>
      </c>
      <c r="B3263">
        <v>1</v>
      </c>
      <c r="C3263" t="s">
        <v>60</v>
      </c>
      <c r="D3263" t="s">
        <v>42</v>
      </c>
      <c r="E3263">
        <v>3</v>
      </c>
      <c r="F3263" t="s">
        <v>2307</v>
      </c>
      <c r="G3263">
        <v>0</v>
      </c>
      <c r="H3263">
        <v>2795226</v>
      </c>
      <c r="I3263">
        <v>0</v>
      </c>
      <c r="J3263">
        <v>0</v>
      </c>
      <c r="K3263" t="s">
        <v>1456</v>
      </c>
      <c r="L3263" t="s">
        <v>1457</v>
      </c>
    </row>
    <row r="3264" spans="1:12" x14ac:dyDescent="0.2">
      <c r="A3264" t="s">
        <v>2369</v>
      </c>
      <c r="B3264">
        <v>1</v>
      </c>
      <c r="C3264" t="s">
        <v>60</v>
      </c>
      <c r="D3264" t="s">
        <v>42</v>
      </c>
      <c r="E3264">
        <v>3</v>
      </c>
      <c r="F3264" t="s">
        <v>2307</v>
      </c>
      <c r="G3264">
        <v>0</v>
      </c>
      <c r="H3264">
        <v>2714095</v>
      </c>
      <c r="I3264">
        <v>0</v>
      </c>
      <c r="J3264">
        <v>0</v>
      </c>
      <c r="K3264" t="s">
        <v>297</v>
      </c>
      <c r="L3264" t="s">
        <v>298</v>
      </c>
    </row>
    <row r="3265" spans="1:12" x14ac:dyDescent="0.2">
      <c r="A3265" t="s">
        <v>2335</v>
      </c>
      <c r="B3265">
        <v>1</v>
      </c>
      <c r="C3265" t="s">
        <v>60</v>
      </c>
      <c r="D3265" t="s">
        <v>79</v>
      </c>
      <c r="E3265">
        <v>3</v>
      </c>
      <c r="F3265" t="s">
        <v>2307</v>
      </c>
      <c r="G3265">
        <v>0</v>
      </c>
      <c r="H3265">
        <v>162039</v>
      </c>
      <c r="I3265">
        <v>0</v>
      </c>
      <c r="J3265">
        <v>0</v>
      </c>
      <c r="K3265" t="s">
        <v>216</v>
      </c>
      <c r="L3265" t="s">
        <v>217</v>
      </c>
    </row>
    <row r="3266" spans="1:12" x14ac:dyDescent="0.2">
      <c r="A3266" t="s">
        <v>19</v>
      </c>
      <c r="B3266">
        <v>1</v>
      </c>
      <c r="C3266" t="s">
        <v>60</v>
      </c>
      <c r="D3266" t="s">
        <v>19</v>
      </c>
      <c r="E3266">
        <v>3</v>
      </c>
      <c r="F3266" t="s">
        <v>2307</v>
      </c>
      <c r="G3266">
        <v>0</v>
      </c>
      <c r="H3266">
        <v>6363630</v>
      </c>
      <c r="I3266">
        <v>0</v>
      </c>
      <c r="J3266">
        <v>0</v>
      </c>
      <c r="K3266" t="s">
        <v>330</v>
      </c>
      <c r="L3266" t="s">
        <v>331</v>
      </c>
    </row>
    <row r="3267" spans="1:12" x14ac:dyDescent="0.2">
      <c r="A3267" t="s">
        <v>2344</v>
      </c>
      <c r="B3267">
        <v>1</v>
      </c>
      <c r="C3267" t="s">
        <v>60</v>
      </c>
      <c r="D3267" t="s">
        <v>27</v>
      </c>
      <c r="E3267">
        <v>3</v>
      </c>
      <c r="F3267" t="s">
        <v>2307</v>
      </c>
      <c r="G3267">
        <v>0</v>
      </c>
      <c r="H3267">
        <v>188006</v>
      </c>
      <c r="I3267">
        <v>0</v>
      </c>
      <c r="J3267">
        <v>0</v>
      </c>
      <c r="K3267" t="s">
        <v>92</v>
      </c>
      <c r="L3267" t="s">
        <v>93</v>
      </c>
    </row>
    <row r="3268" spans="1:12" x14ac:dyDescent="0.2">
      <c r="A3268" t="s">
        <v>2370</v>
      </c>
      <c r="B3268">
        <v>1</v>
      </c>
      <c r="C3268" t="s">
        <v>60</v>
      </c>
      <c r="D3268" t="s">
        <v>42</v>
      </c>
      <c r="E3268">
        <v>3</v>
      </c>
      <c r="F3268" t="s">
        <v>2307</v>
      </c>
      <c r="G3268">
        <v>0</v>
      </c>
      <c r="H3268">
        <v>5864315</v>
      </c>
      <c r="I3268">
        <v>0</v>
      </c>
      <c r="J3268">
        <v>0</v>
      </c>
      <c r="K3268" t="s">
        <v>36</v>
      </c>
      <c r="L3268" t="s">
        <v>37</v>
      </c>
    </row>
    <row r="3269" spans="1:12" x14ac:dyDescent="0.2">
      <c r="A3269" t="s">
        <v>2369</v>
      </c>
      <c r="B3269">
        <v>1</v>
      </c>
      <c r="C3269" t="s">
        <v>60</v>
      </c>
      <c r="D3269" t="s">
        <v>29</v>
      </c>
      <c r="E3269">
        <v>3</v>
      </c>
      <c r="F3269" t="s">
        <v>2307</v>
      </c>
      <c r="G3269">
        <v>0</v>
      </c>
      <c r="H3269">
        <v>191017</v>
      </c>
      <c r="I3269">
        <v>0</v>
      </c>
      <c r="J3269">
        <v>0</v>
      </c>
      <c r="K3269" t="s">
        <v>108</v>
      </c>
      <c r="L3269" t="s">
        <v>109</v>
      </c>
    </row>
    <row r="3270" spans="1:12" x14ac:dyDescent="0.2">
      <c r="A3270" t="s">
        <v>19</v>
      </c>
      <c r="B3270">
        <v>1</v>
      </c>
      <c r="C3270" t="s">
        <v>60</v>
      </c>
      <c r="D3270" t="s">
        <v>19</v>
      </c>
      <c r="E3270">
        <v>3</v>
      </c>
      <c r="F3270" t="s">
        <v>2307</v>
      </c>
      <c r="G3270">
        <v>0</v>
      </c>
      <c r="H3270">
        <v>1593942</v>
      </c>
      <c r="I3270">
        <v>0</v>
      </c>
      <c r="J3270">
        <v>0</v>
      </c>
      <c r="K3270" t="s">
        <v>450</v>
      </c>
      <c r="L3270" t="s">
        <v>451</v>
      </c>
    </row>
    <row r="3271" spans="1:12" x14ac:dyDescent="0.2">
      <c r="A3271" t="s">
        <v>2310</v>
      </c>
      <c r="B3271">
        <v>1</v>
      </c>
      <c r="C3271" t="s">
        <v>60</v>
      </c>
      <c r="D3271" t="s">
        <v>27</v>
      </c>
      <c r="E3271">
        <v>3</v>
      </c>
      <c r="F3271" t="s">
        <v>2307</v>
      </c>
      <c r="G3271">
        <v>0</v>
      </c>
      <c r="H3271">
        <v>1038927</v>
      </c>
      <c r="I3271">
        <v>0</v>
      </c>
      <c r="J3271">
        <v>0</v>
      </c>
      <c r="K3271" t="s">
        <v>920</v>
      </c>
      <c r="L3271" t="s">
        <v>921</v>
      </c>
    </row>
    <row r="3272" spans="1:12" x14ac:dyDescent="0.2">
      <c r="A3272" t="s">
        <v>2347</v>
      </c>
      <c r="B3272">
        <v>1</v>
      </c>
      <c r="C3272" t="s">
        <v>60</v>
      </c>
      <c r="D3272" t="s">
        <v>478</v>
      </c>
      <c r="E3272">
        <v>3</v>
      </c>
      <c r="F3272" t="s">
        <v>2307</v>
      </c>
      <c r="G3272">
        <v>0</v>
      </c>
      <c r="H3272">
        <v>898059</v>
      </c>
      <c r="I3272">
        <v>0</v>
      </c>
      <c r="J3272">
        <v>0</v>
      </c>
      <c r="K3272" t="s">
        <v>491</v>
      </c>
      <c r="L3272" t="s">
        <v>492</v>
      </c>
    </row>
    <row r="3273" spans="1:12" x14ac:dyDescent="0.2">
      <c r="A3273" t="s">
        <v>50</v>
      </c>
      <c r="B3273">
        <v>1</v>
      </c>
      <c r="C3273" t="s">
        <v>60</v>
      </c>
      <c r="D3273" t="s">
        <v>50</v>
      </c>
      <c r="E3273">
        <v>3</v>
      </c>
      <c r="F3273" t="s">
        <v>2307</v>
      </c>
      <c r="G3273">
        <v>0</v>
      </c>
      <c r="H3273">
        <v>1574840</v>
      </c>
      <c r="I3273">
        <v>0</v>
      </c>
      <c r="J3273">
        <v>0</v>
      </c>
      <c r="K3273" t="s">
        <v>349</v>
      </c>
      <c r="L3273" t="s">
        <v>350</v>
      </c>
    </row>
    <row r="3274" spans="1:12" x14ac:dyDescent="0.2">
      <c r="A3274" t="s">
        <v>2318</v>
      </c>
      <c r="B3274">
        <v>1</v>
      </c>
      <c r="C3274" t="s">
        <v>60</v>
      </c>
      <c r="D3274" t="s">
        <v>29</v>
      </c>
      <c r="E3274">
        <v>3</v>
      </c>
      <c r="F3274" t="s">
        <v>2307</v>
      </c>
      <c r="G3274">
        <v>0</v>
      </c>
      <c r="H3274">
        <v>260926</v>
      </c>
      <c r="I3274">
        <v>0</v>
      </c>
      <c r="J3274">
        <v>0</v>
      </c>
      <c r="K3274" t="s">
        <v>47</v>
      </c>
      <c r="L3274" t="s">
        <v>48</v>
      </c>
    </row>
    <row r="3275" spans="1:12" x14ac:dyDescent="0.2">
      <c r="A3275" t="s">
        <v>50</v>
      </c>
      <c r="B3275">
        <v>1</v>
      </c>
      <c r="C3275" t="s">
        <v>60</v>
      </c>
      <c r="D3275" t="s">
        <v>50</v>
      </c>
      <c r="E3275">
        <v>3</v>
      </c>
      <c r="F3275" t="s">
        <v>2307</v>
      </c>
      <c r="G3275">
        <v>0</v>
      </c>
      <c r="H3275">
        <v>610489</v>
      </c>
      <c r="I3275">
        <v>0</v>
      </c>
      <c r="J3275">
        <v>0</v>
      </c>
      <c r="K3275" t="s">
        <v>562</v>
      </c>
      <c r="L3275" t="s">
        <v>563</v>
      </c>
    </row>
    <row r="3276" spans="1:12" x14ac:dyDescent="0.2">
      <c r="A3276" t="s">
        <v>50</v>
      </c>
      <c r="B3276">
        <v>1</v>
      </c>
      <c r="C3276" t="s">
        <v>60</v>
      </c>
      <c r="D3276" t="s">
        <v>50</v>
      </c>
      <c r="E3276">
        <v>3</v>
      </c>
      <c r="F3276" t="s">
        <v>2307</v>
      </c>
      <c r="G3276">
        <v>0</v>
      </c>
      <c r="H3276">
        <v>1777205</v>
      </c>
      <c r="I3276">
        <v>0</v>
      </c>
      <c r="J3276">
        <v>0</v>
      </c>
      <c r="K3276" t="s">
        <v>349</v>
      </c>
      <c r="L3276" t="s">
        <v>350</v>
      </c>
    </row>
    <row r="3277" spans="1:12" x14ac:dyDescent="0.2">
      <c r="A3277" t="s">
        <v>2310</v>
      </c>
      <c r="B3277">
        <v>1</v>
      </c>
      <c r="C3277" t="s">
        <v>60</v>
      </c>
      <c r="D3277" t="s">
        <v>27</v>
      </c>
      <c r="E3277">
        <v>3</v>
      </c>
      <c r="F3277" t="s">
        <v>2307</v>
      </c>
      <c r="G3277">
        <v>0</v>
      </c>
      <c r="H3277">
        <v>431563</v>
      </c>
      <c r="I3277">
        <v>0</v>
      </c>
      <c r="J3277">
        <v>0</v>
      </c>
      <c r="K3277" t="s">
        <v>99</v>
      </c>
      <c r="L3277" t="s">
        <v>100</v>
      </c>
    </row>
    <row r="3278" spans="1:12" x14ac:dyDescent="0.2">
      <c r="A3278" t="s">
        <v>2371</v>
      </c>
      <c r="B3278">
        <v>1</v>
      </c>
      <c r="C3278" t="s">
        <v>60</v>
      </c>
      <c r="D3278" t="s">
        <v>29</v>
      </c>
      <c r="E3278">
        <v>3</v>
      </c>
      <c r="F3278" t="s">
        <v>2307</v>
      </c>
      <c r="G3278">
        <v>0</v>
      </c>
      <c r="H3278">
        <v>71711</v>
      </c>
      <c r="I3278">
        <v>0</v>
      </c>
      <c r="J3278">
        <v>0</v>
      </c>
      <c r="K3278" t="s">
        <v>287</v>
      </c>
      <c r="L3278" t="s">
        <v>288</v>
      </c>
    </row>
    <row r="3279" spans="1:12" x14ac:dyDescent="0.2">
      <c r="A3279" t="s">
        <v>2372</v>
      </c>
      <c r="B3279">
        <v>1</v>
      </c>
      <c r="C3279" t="s">
        <v>60</v>
      </c>
      <c r="D3279" t="s">
        <v>208</v>
      </c>
      <c r="E3279">
        <v>3</v>
      </c>
      <c r="F3279" t="s">
        <v>2307</v>
      </c>
      <c r="G3279">
        <v>0</v>
      </c>
      <c r="H3279">
        <v>920875</v>
      </c>
      <c r="I3279">
        <v>0</v>
      </c>
      <c r="J3279">
        <v>0</v>
      </c>
      <c r="K3279" t="s">
        <v>115</v>
      </c>
      <c r="L3279" t="s">
        <v>116</v>
      </c>
    </row>
    <row r="3280" spans="1:12" x14ac:dyDescent="0.2">
      <c r="A3280" t="s">
        <v>2317</v>
      </c>
      <c r="B3280">
        <v>1</v>
      </c>
      <c r="C3280" t="s">
        <v>60</v>
      </c>
      <c r="D3280" t="s">
        <v>23</v>
      </c>
      <c r="E3280">
        <v>3</v>
      </c>
      <c r="F3280" t="s">
        <v>2307</v>
      </c>
      <c r="G3280">
        <v>0</v>
      </c>
      <c r="H3280">
        <v>21767555</v>
      </c>
      <c r="I3280">
        <v>0</v>
      </c>
      <c r="J3280">
        <v>0</v>
      </c>
      <c r="K3280" t="s">
        <v>235</v>
      </c>
      <c r="L3280" t="s">
        <v>236</v>
      </c>
    </row>
    <row r="3281" spans="1:12" x14ac:dyDescent="0.2">
      <c r="A3281" t="s">
        <v>2373</v>
      </c>
      <c r="B3281">
        <v>1</v>
      </c>
      <c r="C3281" t="s">
        <v>60</v>
      </c>
      <c r="D3281" t="s">
        <v>478</v>
      </c>
      <c r="E3281">
        <v>3</v>
      </c>
      <c r="F3281" t="s">
        <v>2307</v>
      </c>
      <c r="G3281">
        <v>0</v>
      </c>
      <c r="H3281">
        <v>92450503</v>
      </c>
      <c r="I3281">
        <v>0</v>
      </c>
      <c r="J3281">
        <v>0</v>
      </c>
      <c r="K3281" t="s">
        <v>573</v>
      </c>
      <c r="L3281" t="s">
        <v>574</v>
      </c>
    </row>
    <row r="3282" spans="1:12" x14ac:dyDescent="0.2">
      <c r="A3282" t="s">
        <v>50</v>
      </c>
      <c r="B3282">
        <v>1</v>
      </c>
      <c r="C3282" t="s">
        <v>60</v>
      </c>
      <c r="D3282" t="s">
        <v>50</v>
      </c>
      <c r="E3282">
        <v>3</v>
      </c>
      <c r="F3282" t="s">
        <v>2307</v>
      </c>
      <c r="G3282">
        <v>0</v>
      </c>
      <c r="H3282">
        <v>2038024</v>
      </c>
      <c r="I3282">
        <v>0</v>
      </c>
      <c r="J3282">
        <v>0</v>
      </c>
      <c r="K3282" t="s">
        <v>153</v>
      </c>
      <c r="L3282" t="s">
        <v>154</v>
      </c>
    </row>
    <row r="3283" spans="1:12" x14ac:dyDescent="0.2">
      <c r="A3283" t="s">
        <v>50</v>
      </c>
      <c r="B3283">
        <v>1</v>
      </c>
      <c r="C3283" t="s">
        <v>60</v>
      </c>
      <c r="D3283" t="s">
        <v>50</v>
      </c>
      <c r="E3283">
        <v>3</v>
      </c>
      <c r="F3283" t="s">
        <v>2307</v>
      </c>
      <c r="G3283">
        <v>0</v>
      </c>
      <c r="H3283">
        <v>197212</v>
      </c>
      <c r="I3283">
        <v>0</v>
      </c>
      <c r="J3283">
        <v>0</v>
      </c>
      <c r="K3283" t="s">
        <v>920</v>
      </c>
      <c r="L3283" t="s">
        <v>921</v>
      </c>
    </row>
    <row r="3284" spans="1:12" x14ac:dyDescent="0.2">
      <c r="A3284" t="s">
        <v>19</v>
      </c>
      <c r="B3284">
        <v>1</v>
      </c>
      <c r="C3284" t="s">
        <v>60</v>
      </c>
      <c r="D3284" t="s">
        <v>19</v>
      </c>
      <c r="E3284">
        <v>3</v>
      </c>
      <c r="F3284" t="s">
        <v>2307</v>
      </c>
      <c r="G3284">
        <v>0</v>
      </c>
      <c r="H3284">
        <v>3637564</v>
      </c>
      <c r="I3284">
        <v>0</v>
      </c>
      <c r="J3284">
        <v>0</v>
      </c>
      <c r="K3284" t="s">
        <v>330</v>
      </c>
      <c r="L3284" t="s">
        <v>331</v>
      </c>
    </row>
    <row r="3285" spans="1:12" x14ac:dyDescent="0.2">
      <c r="A3285" t="s">
        <v>50</v>
      </c>
      <c r="B3285">
        <v>1</v>
      </c>
      <c r="C3285" t="s">
        <v>60</v>
      </c>
      <c r="D3285" t="s">
        <v>50</v>
      </c>
      <c r="E3285">
        <v>3</v>
      </c>
      <c r="F3285" t="s">
        <v>2307</v>
      </c>
      <c r="G3285">
        <v>0</v>
      </c>
      <c r="H3285">
        <v>53336766</v>
      </c>
      <c r="I3285">
        <v>0</v>
      </c>
      <c r="J3285">
        <v>0</v>
      </c>
      <c r="K3285" t="s">
        <v>267</v>
      </c>
      <c r="L3285" t="s">
        <v>268</v>
      </c>
    </row>
    <row r="3286" spans="1:12" x14ac:dyDescent="0.2">
      <c r="A3286" t="s">
        <v>50</v>
      </c>
      <c r="B3286">
        <v>1</v>
      </c>
      <c r="C3286" t="s">
        <v>60</v>
      </c>
      <c r="D3286" t="s">
        <v>50</v>
      </c>
      <c r="E3286">
        <v>3</v>
      </c>
      <c r="F3286" t="s">
        <v>2307</v>
      </c>
      <c r="G3286">
        <v>0</v>
      </c>
      <c r="H3286">
        <v>43524867</v>
      </c>
      <c r="I3286">
        <v>0</v>
      </c>
      <c r="J3286">
        <v>0</v>
      </c>
      <c r="K3286" t="s">
        <v>212</v>
      </c>
      <c r="L3286" t="s">
        <v>213</v>
      </c>
    </row>
    <row r="3287" spans="1:12" x14ac:dyDescent="0.2">
      <c r="A3287" t="s">
        <v>19</v>
      </c>
      <c r="B3287">
        <v>1</v>
      </c>
      <c r="C3287" t="s">
        <v>60</v>
      </c>
      <c r="D3287" t="s">
        <v>19</v>
      </c>
      <c r="E3287">
        <v>3</v>
      </c>
      <c r="F3287" t="s">
        <v>2307</v>
      </c>
      <c r="G3287">
        <v>0</v>
      </c>
      <c r="H3287">
        <v>12452754</v>
      </c>
      <c r="I3287">
        <v>0</v>
      </c>
      <c r="J3287">
        <v>0</v>
      </c>
      <c r="K3287" t="s">
        <v>39</v>
      </c>
      <c r="L3287" t="s">
        <v>40</v>
      </c>
    </row>
    <row r="3288" spans="1:12" x14ac:dyDescent="0.2">
      <c r="A3288" t="s">
        <v>2348</v>
      </c>
      <c r="B3288">
        <v>1</v>
      </c>
      <c r="C3288" t="s">
        <v>60</v>
      </c>
      <c r="D3288" t="s">
        <v>19</v>
      </c>
      <c r="E3288">
        <v>3</v>
      </c>
      <c r="F3288" t="s">
        <v>2307</v>
      </c>
      <c r="G3288">
        <v>0</v>
      </c>
      <c r="H3288">
        <v>7498535</v>
      </c>
      <c r="I3288">
        <v>0</v>
      </c>
      <c r="J3288">
        <v>0</v>
      </c>
      <c r="K3288" t="s">
        <v>379</v>
      </c>
      <c r="L3288" t="s">
        <v>380</v>
      </c>
    </row>
    <row r="3289" spans="1:12" x14ac:dyDescent="0.2">
      <c r="A3289" t="s">
        <v>2374</v>
      </c>
      <c r="B3289">
        <v>1</v>
      </c>
      <c r="C3289" t="s">
        <v>60</v>
      </c>
      <c r="D3289" t="s">
        <v>19</v>
      </c>
      <c r="E3289">
        <v>3</v>
      </c>
      <c r="F3289" t="s">
        <v>2307</v>
      </c>
      <c r="G3289">
        <v>0</v>
      </c>
      <c r="H3289">
        <v>15954253</v>
      </c>
      <c r="I3289">
        <v>0</v>
      </c>
      <c r="J3289">
        <v>0</v>
      </c>
      <c r="K3289" t="s">
        <v>33</v>
      </c>
      <c r="L3289" t="s">
        <v>34</v>
      </c>
    </row>
    <row r="3290" spans="1:12" x14ac:dyDescent="0.2">
      <c r="A3290" t="s">
        <v>2348</v>
      </c>
      <c r="B3290">
        <v>1</v>
      </c>
      <c r="C3290" t="s">
        <v>60</v>
      </c>
      <c r="D3290" t="s">
        <v>19</v>
      </c>
      <c r="E3290">
        <v>3</v>
      </c>
      <c r="F3290" t="s">
        <v>2307</v>
      </c>
      <c r="G3290">
        <v>0</v>
      </c>
      <c r="H3290">
        <v>17723000</v>
      </c>
      <c r="I3290">
        <v>0</v>
      </c>
      <c r="J3290">
        <v>0</v>
      </c>
      <c r="K3290" t="s">
        <v>83</v>
      </c>
      <c r="L3290" t="s">
        <v>84</v>
      </c>
    </row>
    <row r="3291" spans="1:12" x14ac:dyDescent="0.2">
      <c r="A3291" t="s">
        <v>2317</v>
      </c>
      <c r="B3291">
        <v>1</v>
      </c>
      <c r="C3291" t="s">
        <v>60</v>
      </c>
      <c r="D3291" t="s">
        <v>23</v>
      </c>
      <c r="E3291">
        <v>3</v>
      </c>
      <c r="F3291" t="s">
        <v>2307</v>
      </c>
      <c r="G3291">
        <v>0</v>
      </c>
      <c r="H3291">
        <v>13272315</v>
      </c>
      <c r="I3291">
        <v>0</v>
      </c>
      <c r="J3291">
        <v>0</v>
      </c>
      <c r="K3291" t="s">
        <v>136</v>
      </c>
      <c r="L3291" t="s">
        <v>137</v>
      </c>
    </row>
    <row r="3292" spans="1:12" x14ac:dyDescent="0.2">
      <c r="A3292" t="s">
        <v>2317</v>
      </c>
      <c r="B3292">
        <v>1</v>
      </c>
      <c r="C3292" t="s">
        <v>60</v>
      </c>
      <c r="D3292" t="s">
        <v>23</v>
      </c>
      <c r="E3292">
        <v>3</v>
      </c>
      <c r="F3292" t="s">
        <v>2307</v>
      </c>
      <c r="G3292">
        <v>0</v>
      </c>
      <c r="H3292">
        <v>1330976</v>
      </c>
      <c r="I3292">
        <v>0</v>
      </c>
      <c r="J3292">
        <v>0</v>
      </c>
      <c r="K3292" t="s">
        <v>300</v>
      </c>
      <c r="L3292" t="s">
        <v>301</v>
      </c>
    </row>
    <row r="3293" spans="1:12" x14ac:dyDescent="0.2">
      <c r="A3293" t="s">
        <v>19</v>
      </c>
      <c r="B3293">
        <v>1</v>
      </c>
      <c r="C3293" t="s">
        <v>60</v>
      </c>
      <c r="D3293" t="s">
        <v>19</v>
      </c>
      <c r="E3293">
        <v>3</v>
      </c>
      <c r="F3293" t="s">
        <v>2307</v>
      </c>
      <c r="G3293">
        <v>0</v>
      </c>
      <c r="H3293">
        <v>3080005</v>
      </c>
      <c r="I3293">
        <v>0</v>
      </c>
      <c r="J3293">
        <v>0</v>
      </c>
      <c r="K3293" t="s">
        <v>83</v>
      </c>
      <c r="L3293" t="s">
        <v>84</v>
      </c>
    </row>
    <row r="3294" spans="1:12" x14ac:dyDescent="0.2">
      <c r="A3294" t="s">
        <v>2332</v>
      </c>
      <c r="B3294">
        <v>1</v>
      </c>
      <c r="C3294" t="s">
        <v>60</v>
      </c>
      <c r="D3294" t="s">
        <v>79</v>
      </c>
      <c r="E3294">
        <v>3</v>
      </c>
      <c r="F3294" t="s">
        <v>2307</v>
      </c>
      <c r="G3294">
        <v>0</v>
      </c>
      <c r="H3294">
        <v>3423763</v>
      </c>
      <c r="I3294">
        <v>0</v>
      </c>
      <c r="J3294">
        <v>0</v>
      </c>
      <c r="K3294" t="s">
        <v>255</v>
      </c>
      <c r="L3294" t="s">
        <v>256</v>
      </c>
    </row>
    <row r="3295" spans="1:12" x14ac:dyDescent="0.2">
      <c r="A3295" t="s">
        <v>2310</v>
      </c>
      <c r="B3295">
        <v>1</v>
      </c>
      <c r="C3295" t="s">
        <v>60</v>
      </c>
      <c r="D3295" t="s">
        <v>27</v>
      </c>
      <c r="E3295">
        <v>3</v>
      </c>
      <c r="F3295" t="s">
        <v>2307</v>
      </c>
      <c r="G3295">
        <v>0</v>
      </c>
      <c r="H3295">
        <v>1377853</v>
      </c>
      <c r="I3295">
        <v>0</v>
      </c>
      <c r="J3295">
        <v>0</v>
      </c>
      <c r="K3295" t="s">
        <v>175</v>
      </c>
      <c r="L3295" t="s">
        <v>176</v>
      </c>
    </row>
    <row r="3296" spans="1:12" x14ac:dyDescent="0.2">
      <c r="A3296" t="s">
        <v>2310</v>
      </c>
      <c r="B3296">
        <v>1</v>
      </c>
      <c r="C3296" t="s">
        <v>60</v>
      </c>
      <c r="D3296" t="s">
        <v>27</v>
      </c>
      <c r="E3296">
        <v>3</v>
      </c>
      <c r="F3296" t="s">
        <v>2307</v>
      </c>
      <c r="G3296">
        <v>0</v>
      </c>
      <c r="H3296">
        <v>115937</v>
      </c>
      <c r="I3296">
        <v>0</v>
      </c>
      <c r="J3296">
        <v>0</v>
      </c>
      <c r="K3296" t="s">
        <v>181</v>
      </c>
      <c r="L3296" t="s">
        <v>182</v>
      </c>
    </row>
    <row r="3297" spans="1:12" x14ac:dyDescent="0.2">
      <c r="A3297" t="s">
        <v>2310</v>
      </c>
      <c r="B3297">
        <v>1</v>
      </c>
      <c r="C3297" t="s">
        <v>60</v>
      </c>
      <c r="D3297" t="s">
        <v>27</v>
      </c>
      <c r="E3297">
        <v>3</v>
      </c>
      <c r="F3297" t="s">
        <v>2307</v>
      </c>
      <c r="G3297">
        <v>0</v>
      </c>
      <c r="H3297">
        <v>2126460</v>
      </c>
      <c r="I3297">
        <v>0</v>
      </c>
      <c r="J3297">
        <v>0</v>
      </c>
      <c r="K3297" t="s">
        <v>199</v>
      </c>
      <c r="L3297" t="s">
        <v>200</v>
      </c>
    </row>
    <row r="3298" spans="1:12" x14ac:dyDescent="0.2">
      <c r="A3298" t="s">
        <v>2317</v>
      </c>
      <c r="B3298">
        <v>1</v>
      </c>
      <c r="C3298" t="s">
        <v>60</v>
      </c>
      <c r="D3298" t="s">
        <v>23</v>
      </c>
      <c r="E3298">
        <v>3</v>
      </c>
      <c r="F3298" t="s">
        <v>2307</v>
      </c>
      <c r="G3298">
        <v>0</v>
      </c>
      <c r="H3298">
        <v>2145785</v>
      </c>
      <c r="I3298">
        <v>0</v>
      </c>
      <c r="J3298">
        <v>0</v>
      </c>
      <c r="K3298" t="s">
        <v>124</v>
      </c>
      <c r="L3298" t="s">
        <v>125</v>
      </c>
    </row>
    <row r="3299" spans="1:12" x14ac:dyDescent="0.2">
      <c r="A3299" t="s">
        <v>2317</v>
      </c>
      <c r="B3299">
        <v>1</v>
      </c>
      <c r="C3299" t="s">
        <v>60</v>
      </c>
      <c r="D3299" t="s">
        <v>23</v>
      </c>
      <c r="E3299">
        <v>3</v>
      </c>
      <c r="F3299" t="s">
        <v>2307</v>
      </c>
      <c r="G3299">
        <v>0</v>
      </c>
      <c r="H3299">
        <v>794427</v>
      </c>
      <c r="I3299">
        <v>0</v>
      </c>
      <c r="J3299">
        <v>0</v>
      </c>
      <c r="K3299" t="s">
        <v>562</v>
      </c>
      <c r="L3299" t="s">
        <v>563</v>
      </c>
    </row>
    <row r="3300" spans="1:12" x14ac:dyDescent="0.2">
      <c r="A3300" t="s">
        <v>2375</v>
      </c>
      <c r="B3300">
        <v>1</v>
      </c>
      <c r="C3300" t="s">
        <v>60</v>
      </c>
      <c r="D3300" t="s">
        <v>42</v>
      </c>
      <c r="E3300">
        <v>3</v>
      </c>
      <c r="F3300" t="s">
        <v>2307</v>
      </c>
      <c r="G3300">
        <v>0</v>
      </c>
      <c r="H3300">
        <v>180954</v>
      </c>
      <c r="I3300">
        <v>0</v>
      </c>
      <c r="J3300">
        <v>0</v>
      </c>
      <c r="K3300" t="s">
        <v>316</v>
      </c>
      <c r="L3300" t="s">
        <v>317</v>
      </c>
    </row>
    <row r="3301" spans="1:12" x14ac:dyDescent="0.2">
      <c r="A3301" t="s">
        <v>2310</v>
      </c>
      <c r="B3301">
        <v>1</v>
      </c>
      <c r="C3301" t="s">
        <v>60</v>
      </c>
      <c r="D3301" t="s">
        <v>27</v>
      </c>
      <c r="E3301">
        <v>3</v>
      </c>
      <c r="F3301" t="s">
        <v>2307</v>
      </c>
      <c r="G3301">
        <v>0</v>
      </c>
      <c r="H3301">
        <v>223196</v>
      </c>
      <c r="I3301">
        <v>0</v>
      </c>
      <c r="J3301">
        <v>0</v>
      </c>
      <c r="K3301" t="s">
        <v>57</v>
      </c>
      <c r="L3301" t="s">
        <v>58</v>
      </c>
    </row>
    <row r="3302" spans="1:12" x14ac:dyDescent="0.2">
      <c r="A3302" t="s">
        <v>2310</v>
      </c>
      <c r="B3302">
        <v>1</v>
      </c>
      <c r="C3302" t="s">
        <v>60</v>
      </c>
      <c r="D3302" t="s">
        <v>27</v>
      </c>
      <c r="E3302">
        <v>3</v>
      </c>
      <c r="F3302" t="s">
        <v>2307</v>
      </c>
      <c r="G3302">
        <v>0</v>
      </c>
      <c r="H3302">
        <v>1948291</v>
      </c>
      <c r="I3302">
        <v>0</v>
      </c>
      <c r="J3302">
        <v>0</v>
      </c>
      <c r="K3302" t="s">
        <v>349</v>
      </c>
      <c r="L3302" t="s">
        <v>350</v>
      </c>
    </row>
    <row r="3303" spans="1:12" x14ac:dyDescent="0.2">
      <c r="A3303" t="s">
        <v>2376</v>
      </c>
      <c r="B3303">
        <v>1</v>
      </c>
      <c r="C3303" t="s">
        <v>60</v>
      </c>
      <c r="D3303" t="s">
        <v>50</v>
      </c>
      <c r="E3303">
        <v>3</v>
      </c>
      <c r="F3303" t="s">
        <v>2307</v>
      </c>
      <c r="G3303">
        <v>0</v>
      </c>
      <c r="H3303">
        <v>977267</v>
      </c>
      <c r="I3303">
        <v>0</v>
      </c>
      <c r="J3303">
        <v>0</v>
      </c>
      <c r="K3303" t="s">
        <v>2355</v>
      </c>
      <c r="L3303" t="s">
        <v>2356</v>
      </c>
    </row>
    <row r="3304" spans="1:12" x14ac:dyDescent="0.2">
      <c r="A3304" t="s">
        <v>2317</v>
      </c>
      <c r="B3304">
        <v>1</v>
      </c>
      <c r="C3304" t="s">
        <v>60</v>
      </c>
      <c r="D3304" t="s">
        <v>23</v>
      </c>
      <c r="E3304">
        <v>3</v>
      </c>
      <c r="F3304" t="s">
        <v>2307</v>
      </c>
      <c r="G3304">
        <v>0</v>
      </c>
      <c r="H3304">
        <v>13247187</v>
      </c>
      <c r="I3304">
        <v>0</v>
      </c>
      <c r="J3304">
        <v>0</v>
      </c>
      <c r="K3304" t="s">
        <v>235</v>
      </c>
      <c r="L3304" t="s">
        <v>236</v>
      </c>
    </row>
    <row r="3305" spans="1:12" x14ac:dyDescent="0.2">
      <c r="A3305" t="s">
        <v>2377</v>
      </c>
      <c r="B3305">
        <v>1</v>
      </c>
      <c r="C3305" t="s">
        <v>60</v>
      </c>
      <c r="D3305" t="s">
        <v>27</v>
      </c>
      <c r="E3305">
        <v>3</v>
      </c>
      <c r="F3305" t="s">
        <v>2307</v>
      </c>
      <c r="G3305">
        <v>0</v>
      </c>
      <c r="H3305">
        <v>747634</v>
      </c>
      <c r="I3305">
        <v>0</v>
      </c>
      <c r="J3305">
        <v>0</v>
      </c>
      <c r="K3305" t="s">
        <v>70</v>
      </c>
      <c r="L3305" t="s">
        <v>71</v>
      </c>
    </row>
    <row r="3306" spans="1:12" x14ac:dyDescent="0.2">
      <c r="A3306" t="s">
        <v>2310</v>
      </c>
      <c r="B3306">
        <v>1</v>
      </c>
      <c r="C3306" t="s">
        <v>60</v>
      </c>
      <c r="D3306" t="s">
        <v>27</v>
      </c>
      <c r="E3306">
        <v>3</v>
      </c>
      <c r="F3306" t="s">
        <v>2307</v>
      </c>
      <c r="G3306">
        <v>0</v>
      </c>
      <c r="H3306">
        <v>217917</v>
      </c>
      <c r="I3306">
        <v>0</v>
      </c>
      <c r="J3306">
        <v>0</v>
      </c>
      <c r="K3306" t="s">
        <v>24</v>
      </c>
      <c r="L3306" t="s">
        <v>25</v>
      </c>
    </row>
    <row r="3307" spans="1:12" x14ac:dyDescent="0.2">
      <c r="A3307" t="s">
        <v>2317</v>
      </c>
      <c r="B3307">
        <v>1</v>
      </c>
      <c r="C3307" t="s">
        <v>60</v>
      </c>
      <c r="D3307" t="s">
        <v>23</v>
      </c>
      <c r="E3307">
        <v>3</v>
      </c>
      <c r="F3307" t="s">
        <v>2307</v>
      </c>
      <c r="G3307">
        <v>0</v>
      </c>
      <c r="H3307">
        <v>224781</v>
      </c>
      <c r="I3307">
        <v>0</v>
      </c>
      <c r="J3307">
        <v>0</v>
      </c>
      <c r="K3307" t="s">
        <v>136</v>
      </c>
      <c r="L3307" t="s">
        <v>137</v>
      </c>
    </row>
    <row r="3308" spans="1:12" x14ac:dyDescent="0.2">
      <c r="A3308" t="s">
        <v>2310</v>
      </c>
      <c r="B3308">
        <v>1</v>
      </c>
      <c r="C3308" t="s">
        <v>60</v>
      </c>
      <c r="D3308" t="s">
        <v>27</v>
      </c>
      <c r="E3308">
        <v>3</v>
      </c>
      <c r="F3308" t="s">
        <v>2307</v>
      </c>
      <c r="G3308">
        <v>0</v>
      </c>
      <c r="H3308">
        <v>1002464</v>
      </c>
      <c r="I3308">
        <v>0</v>
      </c>
      <c r="J3308">
        <v>0</v>
      </c>
      <c r="K3308" t="s">
        <v>167</v>
      </c>
      <c r="L3308" t="s">
        <v>168</v>
      </c>
    </row>
    <row r="3309" spans="1:12" x14ac:dyDescent="0.2">
      <c r="A3309" t="s">
        <v>2317</v>
      </c>
      <c r="B3309">
        <v>1</v>
      </c>
      <c r="C3309" t="s">
        <v>60</v>
      </c>
      <c r="D3309" t="s">
        <v>23</v>
      </c>
      <c r="E3309">
        <v>3</v>
      </c>
      <c r="F3309" t="s">
        <v>2307</v>
      </c>
      <c r="G3309">
        <v>0</v>
      </c>
      <c r="H3309">
        <v>3256610</v>
      </c>
      <c r="I3309">
        <v>0</v>
      </c>
      <c r="J3309">
        <v>0</v>
      </c>
      <c r="K3309" t="s">
        <v>920</v>
      </c>
      <c r="L3309" t="s">
        <v>921</v>
      </c>
    </row>
    <row r="3310" spans="1:12" x14ac:dyDescent="0.2">
      <c r="A3310" t="s">
        <v>2310</v>
      </c>
      <c r="B3310">
        <v>1</v>
      </c>
      <c r="C3310" t="s">
        <v>60</v>
      </c>
      <c r="D3310" t="s">
        <v>27</v>
      </c>
      <c r="E3310">
        <v>3</v>
      </c>
      <c r="F3310" t="s">
        <v>2307</v>
      </c>
      <c r="G3310">
        <v>0</v>
      </c>
      <c r="H3310">
        <v>384594</v>
      </c>
      <c r="I3310">
        <v>0</v>
      </c>
      <c r="J3310">
        <v>0</v>
      </c>
      <c r="K3310" t="s">
        <v>294</v>
      </c>
      <c r="L3310" t="s">
        <v>295</v>
      </c>
    </row>
    <row r="3311" spans="1:12" x14ac:dyDescent="0.2">
      <c r="A3311" t="s">
        <v>2378</v>
      </c>
      <c r="B3311">
        <v>1</v>
      </c>
      <c r="C3311" t="s">
        <v>60</v>
      </c>
      <c r="D3311" t="s">
        <v>27</v>
      </c>
      <c r="E3311">
        <v>3</v>
      </c>
      <c r="F3311" t="s">
        <v>2307</v>
      </c>
      <c r="G3311">
        <v>0</v>
      </c>
      <c r="H3311">
        <v>918786</v>
      </c>
      <c r="I3311">
        <v>0</v>
      </c>
      <c r="J3311">
        <v>0</v>
      </c>
      <c r="K3311" t="s">
        <v>212</v>
      </c>
      <c r="L3311" t="s">
        <v>213</v>
      </c>
    </row>
    <row r="3312" spans="1:12" x14ac:dyDescent="0.2">
      <c r="A3312" t="s">
        <v>2332</v>
      </c>
      <c r="B3312">
        <v>1</v>
      </c>
      <c r="C3312" t="s">
        <v>60</v>
      </c>
      <c r="D3312" t="s">
        <v>79</v>
      </c>
      <c r="E3312">
        <v>3</v>
      </c>
      <c r="F3312" t="s">
        <v>2307</v>
      </c>
      <c r="G3312">
        <v>0</v>
      </c>
      <c r="H3312">
        <v>942451</v>
      </c>
      <c r="I3312">
        <v>0</v>
      </c>
      <c r="J3312">
        <v>0</v>
      </c>
      <c r="K3312" t="s">
        <v>996</v>
      </c>
      <c r="L3312" t="s">
        <v>997</v>
      </c>
    </row>
    <row r="3313" spans="1:12" x14ac:dyDescent="0.2">
      <c r="A3313" t="s">
        <v>79</v>
      </c>
      <c r="B3313">
        <v>1</v>
      </c>
      <c r="C3313" t="s">
        <v>60</v>
      </c>
      <c r="D3313" t="s">
        <v>79</v>
      </c>
      <c r="E3313">
        <v>3</v>
      </c>
      <c r="F3313" t="s">
        <v>2307</v>
      </c>
      <c r="G3313">
        <v>0</v>
      </c>
      <c r="H3313">
        <v>861587</v>
      </c>
      <c r="I3313">
        <v>0</v>
      </c>
      <c r="J3313">
        <v>0</v>
      </c>
      <c r="K3313" t="s">
        <v>255</v>
      </c>
      <c r="L3313" t="s">
        <v>256</v>
      </c>
    </row>
    <row r="3314" spans="1:12" x14ac:dyDescent="0.2">
      <c r="A3314" t="s">
        <v>2332</v>
      </c>
      <c r="B3314">
        <v>1</v>
      </c>
      <c r="C3314" t="s">
        <v>60</v>
      </c>
      <c r="D3314" t="s">
        <v>79</v>
      </c>
      <c r="E3314">
        <v>3</v>
      </c>
      <c r="F3314" t="s">
        <v>2307</v>
      </c>
      <c r="G3314">
        <v>0</v>
      </c>
      <c r="H3314">
        <v>2571624</v>
      </c>
      <c r="I3314">
        <v>0</v>
      </c>
      <c r="J3314">
        <v>0</v>
      </c>
      <c r="K3314" t="s">
        <v>54</v>
      </c>
      <c r="L3314" t="s">
        <v>55</v>
      </c>
    </row>
    <row r="3315" spans="1:12" x14ac:dyDescent="0.2">
      <c r="A3315" t="s">
        <v>2317</v>
      </c>
      <c r="B3315">
        <v>1</v>
      </c>
      <c r="C3315" t="s">
        <v>60</v>
      </c>
      <c r="D3315" t="s">
        <v>23</v>
      </c>
      <c r="E3315">
        <v>3</v>
      </c>
      <c r="F3315" t="s">
        <v>2307</v>
      </c>
      <c r="G3315">
        <v>0</v>
      </c>
      <c r="H3315">
        <v>3766264</v>
      </c>
      <c r="I3315">
        <v>0</v>
      </c>
      <c r="J3315">
        <v>0</v>
      </c>
      <c r="K3315" t="s">
        <v>409</v>
      </c>
      <c r="L3315" t="s">
        <v>410</v>
      </c>
    </row>
    <row r="3316" spans="1:12" x14ac:dyDescent="0.2">
      <c r="A3316" t="s">
        <v>2317</v>
      </c>
      <c r="B3316">
        <v>1</v>
      </c>
      <c r="C3316" t="s">
        <v>60</v>
      </c>
      <c r="D3316" t="s">
        <v>23</v>
      </c>
      <c r="E3316">
        <v>3</v>
      </c>
      <c r="F3316" t="s">
        <v>2307</v>
      </c>
      <c r="G3316">
        <v>0</v>
      </c>
      <c r="H3316">
        <v>11910334</v>
      </c>
      <c r="I3316">
        <v>0</v>
      </c>
      <c r="J3316">
        <v>0</v>
      </c>
      <c r="K3316" t="s">
        <v>170</v>
      </c>
      <c r="L3316" t="s">
        <v>171</v>
      </c>
    </row>
    <row r="3317" spans="1:12" x14ac:dyDescent="0.2">
      <c r="A3317" t="s">
        <v>2317</v>
      </c>
      <c r="B3317">
        <v>1</v>
      </c>
      <c r="C3317" t="s">
        <v>60</v>
      </c>
      <c r="D3317" t="s">
        <v>23</v>
      </c>
      <c r="E3317">
        <v>3</v>
      </c>
      <c r="F3317" t="s">
        <v>2307</v>
      </c>
      <c r="G3317">
        <v>0</v>
      </c>
      <c r="H3317">
        <v>6195511</v>
      </c>
      <c r="I3317">
        <v>0</v>
      </c>
      <c r="J3317">
        <v>0</v>
      </c>
      <c r="K3317" t="s">
        <v>409</v>
      </c>
      <c r="L3317" t="s">
        <v>410</v>
      </c>
    </row>
    <row r="3318" spans="1:12" x14ac:dyDescent="0.2">
      <c r="A3318" t="s">
        <v>2379</v>
      </c>
      <c r="B3318">
        <v>1</v>
      </c>
      <c r="C3318" t="s">
        <v>60</v>
      </c>
      <c r="D3318" t="s">
        <v>23</v>
      </c>
      <c r="E3318">
        <v>3</v>
      </c>
      <c r="F3318" t="s">
        <v>2307</v>
      </c>
      <c r="G3318">
        <v>0</v>
      </c>
      <c r="H3318">
        <v>1217501</v>
      </c>
      <c r="I3318">
        <v>0</v>
      </c>
      <c r="J3318">
        <v>0</v>
      </c>
      <c r="K3318" t="s">
        <v>2380</v>
      </c>
      <c r="L3318" t="s">
        <v>2381</v>
      </c>
    </row>
    <row r="3319" spans="1:12" x14ac:dyDescent="0.2">
      <c r="A3319" t="s">
        <v>2317</v>
      </c>
      <c r="B3319">
        <v>1</v>
      </c>
      <c r="C3319" t="s">
        <v>60</v>
      </c>
      <c r="D3319" t="s">
        <v>23</v>
      </c>
      <c r="E3319">
        <v>3</v>
      </c>
      <c r="F3319" t="s">
        <v>2307</v>
      </c>
      <c r="G3319">
        <v>0</v>
      </c>
      <c r="H3319">
        <v>4098036</v>
      </c>
      <c r="I3319">
        <v>0</v>
      </c>
      <c r="J3319">
        <v>0</v>
      </c>
      <c r="K3319" t="s">
        <v>73</v>
      </c>
      <c r="L3319" t="s">
        <v>74</v>
      </c>
    </row>
    <row r="3320" spans="1:12" x14ac:dyDescent="0.2">
      <c r="A3320" t="s">
        <v>2317</v>
      </c>
      <c r="B3320">
        <v>1</v>
      </c>
      <c r="C3320" t="s">
        <v>60</v>
      </c>
      <c r="D3320" t="s">
        <v>23</v>
      </c>
      <c r="E3320">
        <v>3</v>
      </c>
      <c r="F3320" t="s">
        <v>2307</v>
      </c>
      <c r="G3320">
        <v>0</v>
      </c>
      <c r="H3320">
        <v>2708375</v>
      </c>
      <c r="I3320">
        <v>0</v>
      </c>
      <c r="J3320">
        <v>0</v>
      </c>
      <c r="K3320" t="s">
        <v>216</v>
      </c>
      <c r="L3320" t="s">
        <v>217</v>
      </c>
    </row>
    <row r="3321" spans="1:12" x14ac:dyDescent="0.2">
      <c r="A3321" t="s">
        <v>2382</v>
      </c>
      <c r="B3321">
        <v>1</v>
      </c>
      <c r="C3321" t="s">
        <v>60</v>
      </c>
      <c r="D3321" t="s">
        <v>23</v>
      </c>
      <c r="E3321">
        <v>3</v>
      </c>
      <c r="F3321" t="s">
        <v>2307</v>
      </c>
      <c r="G3321">
        <v>0</v>
      </c>
      <c r="H3321">
        <v>188707</v>
      </c>
      <c r="I3321">
        <v>0</v>
      </c>
      <c r="J3321">
        <v>0</v>
      </c>
      <c r="K3321" t="s">
        <v>2355</v>
      </c>
      <c r="L3321" t="s">
        <v>2356</v>
      </c>
    </row>
    <row r="3322" spans="1:12" x14ac:dyDescent="0.2">
      <c r="A3322" t="s">
        <v>2310</v>
      </c>
      <c r="B3322">
        <v>1</v>
      </c>
      <c r="C3322" t="s">
        <v>60</v>
      </c>
      <c r="D3322" t="s">
        <v>27</v>
      </c>
      <c r="E3322">
        <v>3</v>
      </c>
      <c r="F3322" t="s">
        <v>2307</v>
      </c>
      <c r="G3322">
        <v>0</v>
      </c>
      <c r="H3322">
        <v>82935</v>
      </c>
      <c r="I3322">
        <v>0</v>
      </c>
      <c r="J3322">
        <v>0</v>
      </c>
      <c r="K3322" t="s">
        <v>61</v>
      </c>
      <c r="L3322" t="s">
        <v>62</v>
      </c>
    </row>
    <row r="3323" spans="1:12" x14ac:dyDescent="0.2">
      <c r="A3323" t="s">
        <v>2310</v>
      </c>
      <c r="B3323">
        <v>1</v>
      </c>
      <c r="C3323" t="s">
        <v>60</v>
      </c>
      <c r="D3323" t="s">
        <v>27</v>
      </c>
      <c r="E3323">
        <v>3</v>
      </c>
      <c r="F3323" t="s">
        <v>2307</v>
      </c>
      <c r="G3323">
        <v>0</v>
      </c>
      <c r="H3323">
        <v>3336000</v>
      </c>
      <c r="I3323">
        <v>0</v>
      </c>
      <c r="J3323">
        <v>0</v>
      </c>
      <c r="K3323" t="s">
        <v>1087</v>
      </c>
      <c r="L3323" t="s">
        <v>1088</v>
      </c>
    </row>
    <row r="3324" spans="1:12" x14ac:dyDescent="0.2">
      <c r="A3324" t="s">
        <v>2383</v>
      </c>
      <c r="B3324">
        <v>1</v>
      </c>
      <c r="C3324" t="s">
        <v>60</v>
      </c>
      <c r="D3324" t="s">
        <v>95</v>
      </c>
      <c r="E3324">
        <v>3</v>
      </c>
      <c r="F3324" t="s">
        <v>2307</v>
      </c>
      <c r="G3324">
        <v>0</v>
      </c>
      <c r="H3324">
        <v>99204</v>
      </c>
      <c r="I3324">
        <v>0</v>
      </c>
      <c r="J3324">
        <v>0</v>
      </c>
      <c r="K3324" t="s">
        <v>33</v>
      </c>
      <c r="L3324" t="s">
        <v>34</v>
      </c>
    </row>
    <row r="3325" spans="1:12" x14ac:dyDescent="0.2">
      <c r="A3325" t="s">
        <v>19</v>
      </c>
      <c r="B3325">
        <v>1</v>
      </c>
      <c r="C3325" t="s">
        <v>60</v>
      </c>
      <c r="D3325" t="s">
        <v>19</v>
      </c>
      <c r="E3325">
        <v>3</v>
      </c>
      <c r="F3325" t="s">
        <v>2307</v>
      </c>
      <c r="G3325">
        <v>0</v>
      </c>
      <c r="H3325">
        <v>4296860</v>
      </c>
      <c r="I3325">
        <v>0</v>
      </c>
      <c r="J3325">
        <v>0</v>
      </c>
      <c r="K3325" t="s">
        <v>192</v>
      </c>
      <c r="L3325" t="s">
        <v>193</v>
      </c>
    </row>
    <row r="3326" spans="1:12" x14ac:dyDescent="0.2">
      <c r="A3326" t="s">
        <v>50</v>
      </c>
      <c r="B3326">
        <v>1</v>
      </c>
      <c r="C3326" t="s">
        <v>60</v>
      </c>
      <c r="D3326" t="s">
        <v>50</v>
      </c>
      <c r="E3326">
        <v>3</v>
      </c>
      <c r="F3326" t="s">
        <v>2307</v>
      </c>
      <c r="G3326">
        <v>0</v>
      </c>
      <c r="H3326">
        <v>13831301</v>
      </c>
      <c r="I3326">
        <v>0</v>
      </c>
      <c r="J3326">
        <v>0</v>
      </c>
      <c r="K3326" t="s">
        <v>536</v>
      </c>
      <c r="L3326" t="s">
        <v>537</v>
      </c>
    </row>
    <row r="3327" spans="1:12" x14ac:dyDescent="0.2">
      <c r="A3327" t="s">
        <v>2317</v>
      </c>
      <c r="B3327">
        <v>1</v>
      </c>
      <c r="C3327" t="s">
        <v>60</v>
      </c>
      <c r="D3327" t="s">
        <v>23</v>
      </c>
      <c r="E3327">
        <v>3</v>
      </c>
      <c r="F3327" t="s">
        <v>2307</v>
      </c>
      <c r="G3327">
        <v>0</v>
      </c>
      <c r="H3327">
        <v>122187</v>
      </c>
      <c r="I3327">
        <v>0</v>
      </c>
      <c r="J3327">
        <v>0</v>
      </c>
      <c r="K3327" t="s">
        <v>83</v>
      </c>
      <c r="L3327" t="s">
        <v>84</v>
      </c>
    </row>
    <row r="3328" spans="1:12" x14ac:dyDescent="0.2">
      <c r="A3328" t="s">
        <v>2310</v>
      </c>
      <c r="B3328">
        <v>1</v>
      </c>
      <c r="C3328" t="s">
        <v>60</v>
      </c>
      <c r="D3328" t="s">
        <v>27</v>
      </c>
      <c r="E3328">
        <v>3</v>
      </c>
      <c r="F3328" t="s">
        <v>2307</v>
      </c>
      <c r="G3328">
        <v>0</v>
      </c>
      <c r="H3328">
        <v>706054</v>
      </c>
      <c r="I3328">
        <v>0</v>
      </c>
      <c r="J3328">
        <v>0</v>
      </c>
      <c r="K3328" t="s">
        <v>86</v>
      </c>
      <c r="L3328" t="s">
        <v>87</v>
      </c>
    </row>
    <row r="3329" spans="1:12" x14ac:dyDescent="0.2">
      <c r="A3329" t="s">
        <v>2314</v>
      </c>
      <c r="B3329">
        <v>1</v>
      </c>
      <c r="C3329" t="s">
        <v>60</v>
      </c>
      <c r="D3329" t="s">
        <v>139</v>
      </c>
      <c r="E3329">
        <v>3</v>
      </c>
      <c r="F3329" t="s">
        <v>2307</v>
      </c>
      <c r="G3329">
        <v>0</v>
      </c>
      <c r="H3329">
        <v>136137</v>
      </c>
      <c r="I3329">
        <v>0</v>
      </c>
      <c r="J3329">
        <v>0</v>
      </c>
      <c r="K3329" t="s">
        <v>2380</v>
      </c>
      <c r="L3329" t="s">
        <v>2381</v>
      </c>
    </row>
    <row r="3330" spans="1:12" x14ac:dyDescent="0.2">
      <c r="A3330" t="s">
        <v>2317</v>
      </c>
      <c r="B3330">
        <v>1</v>
      </c>
      <c r="C3330" t="s">
        <v>60</v>
      </c>
      <c r="D3330" t="s">
        <v>23</v>
      </c>
      <c r="E3330">
        <v>3</v>
      </c>
      <c r="F3330" t="s">
        <v>2307</v>
      </c>
      <c r="G3330">
        <v>0</v>
      </c>
      <c r="H3330">
        <v>527707</v>
      </c>
      <c r="I3330">
        <v>0</v>
      </c>
      <c r="J3330">
        <v>0</v>
      </c>
      <c r="K3330" t="s">
        <v>287</v>
      </c>
      <c r="L3330" t="s">
        <v>288</v>
      </c>
    </row>
    <row r="3331" spans="1:12" x14ac:dyDescent="0.2">
      <c r="A3331" t="s">
        <v>2332</v>
      </c>
      <c r="B3331">
        <v>1</v>
      </c>
      <c r="C3331" t="s">
        <v>60</v>
      </c>
      <c r="D3331" t="s">
        <v>79</v>
      </c>
      <c r="E3331">
        <v>3</v>
      </c>
      <c r="F3331" t="s">
        <v>2307</v>
      </c>
      <c r="G3331">
        <v>0</v>
      </c>
      <c r="H3331">
        <v>274335</v>
      </c>
      <c r="I3331">
        <v>0</v>
      </c>
      <c r="J3331">
        <v>0</v>
      </c>
      <c r="K3331" t="s">
        <v>80</v>
      </c>
      <c r="L3331" t="s">
        <v>81</v>
      </c>
    </row>
    <row r="3332" spans="1:12" x14ac:dyDescent="0.2">
      <c r="A3332" t="s">
        <v>2326</v>
      </c>
      <c r="B3332">
        <v>1</v>
      </c>
      <c r="C3332" t="s">
        <v>60</v>
      </c>
      <c r="D3332" t="s">
        <v>208</v>
      </c>
      <c r="E3332">
        <v>3</v>
      </c>
      <c r="F3332" t="s">
        <v>2307</v>
      </c>
      <c r="G3332">
        <v>0</v>
      </c>
      <c r="H3332">
        <v>70965</v>
      </c>
      <c r="I3332">
        <v>0</v>
      </c>
      <c r="J3332">
        <v>0</v>
      </c>
      <c r="K3332" t="s">
        <v>115</v>
      </c>
      <c r="L3332" t="s">
        <v>116</v>
      </c>
    </row>
    <row r="3333" spans="1:12" x14ac:dyDescent="0.2">
      <c r="A3333" t="s">
        <v>2310</v>
      </c>
      <c r="B3333">
        <v>1</v>
      </c>
      <c r="C3333" t="s">
        <v>60</v>
      </c>
      <c r="D3333" t="s">
        <v>27</v>
      </c>
      <c r="E3333">
        <v>3</v>
      </c>
      <c r="F3333" t="s">
        <v>2307</v>
      </c>
      <c r="G3333">
        <v>0</v>
      </c>
      <c r="H3333">
        <v>508987</v>
      </c>
      <c r="I3333">
        <v>0</v>
      </c>
      <c r="J3333">
        <v>0</v>
      </c>
      <c r="K3333" t="s">
        <v>143</v>
      </c>
      <c r="L3333" t="s">
        <v>144</v>
      </c>
    </row>
    <row r="3334" spans="1:12" x14ac:dyDescent="0.2">
      <c r="A3334" t="s">
        <v>2310</v>
      </c>
      <c r="B3334">
        <v>1</v>
      </c>
      <c r="C3334" t="s">
        <v>60</v>
      </c>
      <c r="D3334" t="s">
        <v>27</v>
      </c>
      <c r="E3334">
        <v>3</v>
      </c>
      <c r="F3334" t="s">
        <v>2307</v>
      </c>
      <c r="G3334">
        <v>0</v>
      </c>
      <c r="H3334">
        <v>1225483</v>
      </c>
      <c r="I3334">
        <v>0</v>
      </c>
      <c r="J3334">
        <v>0</v>
      </c>
      <c r="K3334" t="s">
        <v>2355</v>
      </c>
      <c r="L3334" t="s">
        <v>2356</v>
      </c>
    </row>
    <row r="3335" spans="1:12" x14ac:dyDescent="0.2">
      <c r="A3335" t="s">
        <v>2318</v>
      </c>
      <c r="B3335">
        <v>1</v>
      </c>
      <c r="C3335" t="s">
        <v>60</v>
      </c>
      <c r="D3335" t="s">
        <v>29</v>
      </c>
      <c r="E3335">
        <v>3</v>
      </c>
      <c r="F3335" t="s">
        <v>2307</v>
      </c>
      <c r="G3335">
        <v>0</v>
      </c>
      <c r="H3335">
        <v>85244</v>
      </c>
      <c r="I3335">
        <v>0</v>
      </c>
      <c r="J3335">
        <v>0</v>
      </c>
      <c r="K3335" t="s">
        <v>450</v>
      </c>
      <c r="L3335" t="s">
        <v>451</v>
      </c>
    </row>
    <row r="3336" spans="1:12" x14ac:dyDescent="0.2">
      <c r="A3336" t="s">
        <v>2317</v>
      </c>
      <c r="B3336">
        <v>1</v>
      </c>
      <c r="C3336" t="s">
        <v>60</v>
      </c>
      <c r="D3336" t="s">
        <v>23</v>
      </c>
      <c r="E3336">
        <v>3</v>
      </c>
      <c r="F3336" t="s">
        <v>2307</v>
      </c>
      <c r="G3336">
        <v>0</v>
      </c>
      <c r="H3336">
        <v>2549947</v>
      </c>
      <c r="I3336">
        <v>0</v>
      </c>
      <c r="J3336">
        <v>0</v>
      </c>
      <c r="K3336" t="s">
        <v>73</v>
      </c>
      <c r="L3336" t="s">
        <v>74</v>
      </c>
    </row>
    <row r="3337" spans="1:12" x14ac:dyDescent="0.2">
      <c r="A3337" t="s">
        <v>2347</v>
      </c>
      <c r="B3337">
        <v>1</v>
      </c>
      <c r="C3337" t="s">
        <v>60</v>
      </c>
      <c r="D3337" t="s">
        <v>478</v>
      </c>
      <c r="E3337">
        <v>3</v>
      </c>
      <c r="F3337" t="s">
        <v>2307</v>
      </c>
      <c r="G3337">
        <v>0</v>
      </c>
      <c r="H3337">
        <v>1991195</v>
      </c>
      <c r="I3337">
        <v>0</v>
      </c>
      <c r="J3337">
        <v>0</v>
      </c>
      <c r="K3337" t="s">
        <v>43</v>
      </c>
      <c r="L3337" t="s">
        <v>44</v>
      </c>
    </row>
    <row r="3338" spans="1:12" x14ac:dyDescent="0.2">
      <c r="A3338" t="s">
        <v>79</v>
      </c>
      <c r="B3338">
        <v>1</v>
      </c>
      <c r="C3338" t="s">
        <v>60</v>
      </c>
      <c r="D3338" t="s">
        <v>79</v>
      </c>
      <c r="E3338">
        <v>3</v>
      </c>
      <c r="F3338" t="s">
        <v>2307</v>
      </c>
      <c r="G3338">
        <v>0</v>
      </c>
      <c r="H3338">
        <v>3099470</v>
      </c>
      <c r="I3338">
        <v>0</v>
      </c>
      <c r="J3338">
        <v>0</v>
      </c>
      <c r="K3338" t="s">
        <v>119</v>
      </c>
      <c r="L3338" t="s">
        <v>120</v>
      </c>
    </row>
    <row r="3339" spans="1:12" x14ac:dyDescent="0.2">
      <c r="A3339" t="s">
        <v>2317</v>
      </c>
      <c r="B3339">
        <v>1</v>
      </c>
      <c r="C3339" t="s">
        <v>60</v>
      </c>
      <c r="D3339" t="s">
        <v>23</v>
      </c>
      <c r="E3339">
        <v>3</v>
      </c>
      <c r="F3339" t="s">
        <v>2307</v>
      </c>
      <c r="G3339">
        <v>0</v>
      </c>
      <c r="H3339">
        <v>860148</v>
      </c>
      <c r="I3339">
        <v>0</v>
      </c>
      <c r="J3339">
        <v>0</v>
      </c>
      <c r="K3339" t="s">
        <v>24</v>
      </c>
      <c r="L3339" t="s">
        <v>25</v>
      </c>
    </row>
    <row r="3340" spans="1:12" x14ac:dyDescent="0.2">
      <c r="A3340" t="s">
        <v>2317</v>
      </c>
      <c r="B3340">
        <v>1</v>
      </c>
      <c r="C3340" t="s">
        <v>60</v>
      </c>
      <c r="D3340" t="s">
        <v>23</v>
      </c>
      <c r="E3340">
        <v>3</v>
      </c>
      <c r="F3340" t="s">
        <v>2307</v>
      </c>
      <c r="G3340">
        <v>0</v>
      </c>
      <c r="H3340">
        <v>20436</v>
      </c>
      <c r="I3340">
        <v>0</v>
      </c>
      <c r="J3340">
        <v>0</v>
      </c>
      <c r="K3340" t="s">
        <v>102</v>
      </c>
      <c r="L3340" t="s">
        <v>103</v>
      </c>
    </row>
    <row r="3341" spans="1:12" x14ac:dyDescent="0.2">
      <c r="A3341" t="s">
        <v>2310</v>
      </c>
      <c r="B3341">
        <v>1</v>
      </c>
      <c r="C3341" t="s">
        <v>60</v>
      </c>
      <c r="D3341" t="s">
        <v>27</v>
      </c>
      <c r="E3341">
        <v>3</v>
      </c>
      <c r="F3341" t="s">
        <v>2307</v>
      </c>
      <c r="G3341">
        <v>0</v>
      </c>
      <c r="H3341">
        <v>4709680</v>
      </c>
      <c r="I3341">
        <v>0</v>
      </c>
      <c r="J3341">
        <v>0</v>
      </c>
      <c r="K3341" t="s">
        <v>199</v>
      </c>
      <c r="L3341" t="s">
        <v>200</v>
      </c>
    </row>
    <row r="3342" spans="1:12" x14ac:dyDescent="0.2">
      <c r="A3342" t="s">
        <v>2310</v>
      </c>
      <c r="B3342">
        <v>1</v>
      </c>
      <c r="C3342" t="s">
        <v>60</v>
      </c>
      <c r="D3342" t="s">
        <v>27</v>
      </c>
      <c r="E3342">
        <v>3</v>
      </c>
      <c r="F3342" t="s">
        <v>2307</v>
      </c>
      <c r="G3342">
        <v>0</v>
      </c>
      <c r="H3342">
        <v>11776322</v>
      </c>
      <c r="I3342">
        <v>0</v>
      </c>
      <c r="J3342">
        <v>0</v>
      </c>
      <c r="K3342" t="s">
        <v>175</v>
      </c>
      <c r="L3342" t="s">
        <v>176</v>
      </c>
    </row>
    <row r="3343" spans="1:12" x14ac:dyDescent="0.2">
      <c r="A3343" t="s">
        <v>50</v>
      </c>
      <c r="B3343">
        <v>1</v>
      </c>
      <c r="C3343" t="s">
        <v>60</v>
      </c>
      <c r="D3343" t="s">
        <v>50</v>
      </c>
      <c r="E3343">
        <v>3</v>
      </c>
      <c r="F3343" t="s">
        <v>2307</v>
      </c>
      <c r="G3343">
        <v>0</v>
      </c>
      <c r="H3343">
        <v>2879066</v>
      </c>
      <c r="I3343">
        <v>0</v>
      </c>
      <c r="J3343">
        <v>0</v>
      </c>
      <c r="K3343" t="s">
        <v>349</v>
      </c>
      <c r="L3343" t="s">
        <v>350</v>
      </c>
    </row>
    <row r="3344" spans="1:12" x14ac:dyDescent="0.2">
      <c r="A3344" t="s">
        <v>2384</v>
      </c>
      <c r="B3344">
        <v>1</v>
      </c>
      <c r="C3344" t="s">
        <v>60</v>
      </c>
      <c r="D3344" t="s">
        <v>23</v>
      </c>
      <c r="E3344">
        <v>3</v>
      </c>
      <c r="F3344" t="s">
        <v>2307</v>
      </c>
      <c r="G3344">
        <v>0</v>
      </c>
      <c r="H3344">
        <v>1274870</v>
      </c>
      <c r="I3344">
        <v>0</v>
      </c>
      <c r="J3344">
        <v>0</v>
      </c>
      <c r="K3344" t="s">
        <v>115</v>
      </c>
      <c r="L3344" t="s">
        <v>116</v>
      </c>
    </row>
    <row r="3345" spans="1:12" x14ac:dyDescent="0.2">
      <c r="A3345" t="s">
        <v>2344</v>
      </c>
      <c r="B3345">
        <v>1</v>
      </c>
      <c r="C3345" t="s">
        <v>60</v>
      </c>
      <c r="D3345" t="s">
        <v>27</v>
      </c>
      <c r="E3345">
        <v>3</v>
      </c>
      <c r="F3345" t="s">
        <v>2307</v>
      </c>
      <c r="G3345">
        <v>0</v>
      </c>
      <c r="H3345">
        <v>230721</v>
      </c>
      <c r="I3345">
        <v>0</v>
      </c>
      <c r="J3345">
        <v>0</v>
      </c>
      <c r="K3345" t="s">
        <v>92</v>
      </c>
      <c r="L3345" t="s">
        <v>93</v>
      </c>
    </row>
    <row r="3346" spans="1:12" x14ac:dyDescent="0.2">
      <c r="A3346" t="s">
        <v>2385</v>
      </c>
      <c r="B3346">
        <v>1</v>
      </c>
      <c r="C3346" t="s">
        <v>60</v>
      </c>
      <c r="D3346" t="s">
        <v>95</v>
      </c>
      <c r="E3346">
        <v>3</v>
      </c>
      <c r="F3346" t="s">
        <v>2307</v>
      </c>
      <c r="G3346">
        <v>0</v>
      </c>
      <c r="H3346">
        <v>5934315</v>
      </c>
      <c r="I3346">
        <v>0</v>
      </c>
      <c r="J3346">
        <v>0</v>
      </c>
      <c r="K3346" t="s">
        <v>491</v>
      </c>
      <c r="L3346" t="s">
        <v>492</v>
      </c>
    </row>
    <row r="3347" spans="1:12" x14ac:dyDescent="0.2">
      <c r="A3347" t="s">
        <v>2310</v>
      </c>
      <c r="B3347">
        <v>1</v>
      </c>
      <c r="C3347" t="s">
        <v>60</v>
      </c>
      <c r="D3347" t="s">
        <v>27</v>
      </c>
      <c r="E3347">
        <v>3</v>
      </c>
      <c r="F3347" t="s">
        <v>2307</v>
      </c>
      <c r="G3347">
        <v>0</v>
      </c>
      <c r="H3347">
        <v>391296</v>
      </c>
      <c r="I3347">
        <v>0</v>
      </c>
      <c r="J3347">
        <v>0</v>
      </c>
      <c r="K3347" t="s">
        <v>409</v>
      </c>
      <c r="L3347" t="s">
        <v>410</v>
      </c>
    </row>
    <row r="3348" spans="1:12" x14ac:dyDescent="0.2">
      <c r="A3348" t="s">
        <v>2310</v>
      </c>
      <c r="B3348">
        <v>1</v>
      </c>
      <c r="C3348" t="s">
        <v>60</v>
      </c>
      <c r="D3348" t="s">
        <v>27</v>
      </c>
      <c r="E3348">
        <v>3</v>
      </c>
      <c r="F3348" t="s">
        <v>2307</v>
      </c>
      <c r="G3348">
        <v>0</v>
      </c>
      <c r="H3348">
        <v>5931485</v>
      </c>
      <c r="I3348">
        <v>0</v>
      </c>
      <c r="J3348">
        <v>0</v>
      </c>
      <c r="K3348" t="s">
        <v>300</v>
      </c>
      <c r="L3348" t="s">
        <v>301</v>
      </c>
    </row>
    <row r="3349" spans="1:12" x14ac:dyDescent="0.2">
      <c r="A3349" t="s">
        <v>2318</v>
      </c>
      <c r="B3349">
        <v>1</v>
      </c>
      <c r="C3349" t="s">
        <v>60</v>
      </c>
      <c r="D3349" t="s">
        <v>29</v>
      </c>
      <c r="E3349">
        <v>3</v>
      </c>
      <c r="F3349" t="s">
        <v>2307</v>
      </c>
      <c r="G3349">
        <v>0</v>
      </c>
      <c r="H3349">
        <v>125324</v>
      </c>
      <c r="I3349">
        <v>0</v>
      </c>
      <c r="J3349">
        <v>0</v>
      </c>
      <c r="K3349" t="s">
        <v>287</v>
      </c>
      <c r="L3349" t="s">
        <v>288</v>
      </c>
    </row>
    <row r="3350" spans="1:12" x14ac:dyDescent="0.2">
      <c r="A3350" t="s">
        <v>2310</v>
      </c>
      <c r="B3350">
        <v>1</v>
      </c>
      <c r="C3350" t="s">
        <v>60</v>
      </c>
      <c r="D3350" t="s">
        <v>27</v>
      </c>
      <c r="E3350">
        <v>3</v>
      </c>
      <c r="F3350" t="s">
        <v>2307</v>
      </c>
      <c r="G3350">
        <v>0</v>
      </c>
      <c r="H3350">
        <v>1052208</v>
      </c>
      <c r="I3350">
        <v>0</v>
      </c>
      <c r="J3350">
        <v>0</v>
      </c>
      <c r="K3350" t="s">
        <v>57</v>
      </c>
      <c r="L3350" t="s">
        <v>58</v>
      </c>
    </row>
    <row r="3351" spans="1:12" x14ac:dyDescent="0.2">
      <c r="A3351" t="s">
        <v>2386</v>
      </c>
      <c r="B3351">
        <v>1</v>
      </c>
      <c r="C3351" t="s">
        <v>60</v>
      </c>
      <c r="D3351" t="s">
        <v>19</v>
      </c>
      <c r="E3351">
        <v>3</v>
      </c>
      <c r="F3351" t="s">
        <v>2307</v>
      </c>
      <c r="G3351">
        <v>0</v>
      </c>
      <c r="H3351">
        <v>7910114</v>
      </c>
      <c r="I3351">
        <v>0</v>
      </c>
      <c r="J3351">
        <v>0</v>
      </c>
      <c r="K3351" t="s">
        <v>39</v>
      </c>
      <c r="L3351" t="s">
        <v>40</v>
      </c>
    </row>
    <row r="3352" spans="1:12" x14ac:dyDescent="0.2">
      <c r="A3352" t="s">
        <v>19</v>
      </c>
      <c r="B3352">
        <v>1</v>
      </c>
      <c r="C3352" t="s">
        <v>60</v>
      </c>
      <c r="D3352" t="s">
        <v>19</v>
      </c>
      <c r="E3352">
        <v>3</v>
      </c>
      <c r="F3352" t="s">
        <v>2307</v>
      </c>
      <c r="G3352">
        <v>0</v>
      </c>
      <c r="H3352">
        <v>1442338</v>
      </c>
      <c r="I3352">
        <v>0</v>
      </c>
      <c r="J3352">
        <v>0</v>
      </c>
      <c r="K3352" t="s">
        <v>462</v>
      </c>
      <c r="L3352" t="s">
        <v>463</v>
      </c>
    </row>
    <row r="3353" spans="1:12" x14ac:dyDescent="0.2">
      <c r="A3353" t="s">
        <v>2317</v>
      </c>
      <c r="B3353">
        <v>1</v>
      </c>
      <c r="C3353" t="s">
        <v>60</v>
      </c>
      <c r="D3353" t="s">
        <v>23</v>
      </c>
      <c r="E3353">
        <v>3</v>
      </c>
      <c r="F3353" t="s">
        <v>2307</v>
      </c>
      <c r="G3353">
        <v>0</v>
      </c>
      <c r="H3353">
        <v>2954146</v>
      </c>
      <c r="I3353">
        <v>0</v>
      </c>
      <c r="J3353">
        <v>0</v>
      </c>
      <c r="K3353" t="s">
        <v>181</v>
      </c>
      <c r="L3353" t="s">
        <v>182</v>
      </c>
    </row>
    <row r="3354" spans="1:12" x14ac:dyDescent="0.2">
      <c r="A3354" t="s">
        <v>2310</v>
      </c>
      <c r="B3354">
        <v>1</v>
      </c>
      <c r="C3354" t="s">
        <v>60</v>
      </c>
      <c r="D3354" t="s">
        <v>27</v>
      </c>
      <c r="E3354">
        <v>3</v>
      </c>
      <c r="F3354" t="s">
        <v>2307</v>
      </c>
      <c r="G3354">
        <v>0</v>
      </c>
      <c r="H3354">
        <v>313100</v>
      </c>
      <c r="I3354">
        <v>0</v>
      </c>
      <c r="J3354">
        <v>0</v>
      </c>
      <c r="K3354" t="s">
        <v>61</v>
      </c>
      <c r="L3354" t="s">
        <v>62</v>
      </c>
    </row>
    <row r="3355" spans="1:12" x14ac:dyDescent="0.2">
      <c r="A3355" t="s">
        <v>2310</v>
      </c>
      <c r="B3355">
        <v>1</v>
      </c>
      <c r="C3355" t="s">
        <v>60</v>
      </c>
      <c r="D3355" t="s">
        <v>27</v>
      </c>
      <c r="E3355">
        <v>3</v>
      </c>
      <c r="F3355" t="s">
        <v>2307</v>
      </c>
      <c r="G3355">
        <v>0</v>
      </c>
      <c r="H3355">
        <v>1340950</v>
      </c>
      <c r="I3355">
        <v>0</v>
      </c>
      <c r="J3355">
        <v>0</v>
      </c>
      <c r="K3355" t="s">
        <v>330</v>
      </c>
      <c r="L3355" t="s">
        <v>331</v>
      </c>
    </row>
    <row r="3356" spans="1:12" x14ac:dyDescent="0.2">
      <c r="A3356" t="s">
        <v>2326</v>
      </c>
      <c r="B3356">
        <v>1</v>
      </c>
      <c r="C3356" t="s">
        <v>60</v>
      </c>
      <c r="D3356" t="s">
        <v>208</v>
      </c>
      <c r="E3356">
        <v>3</v>
      </c>
      <c r="F3356" t="s">
        <v>2307</v>
      </c>
      <c r="G3356">
        <v>0</v>
      </c>
      <c r="H3356">
        <v>190000</v>
      </c>
      <c r="I3356">
        <v>0</v>
      </c>
      <c r="J3356">
        <v>0</v>
      </c>
      <c r="K3356" t="s">
        <v>278</v>
      </c>
      <c r="L3356" t="s">
        <v>279</v>
      </c>
    </row>
    <row r="3357" spans="1:12" x14ac:dyDescent="0.2">
      <c r="A3357" t="s">
        <v>2374</v>
      </c>
      <c r="B3357">
        <v>1</v>
      </c>
      <c r="C3357" t="s">
        <v>60</v>
      </c>
      <c r="D3357" t="s">
        <v>19</v>
      </c>
      <c r="E3357">
        <v>3</v>
      </c>
      <c r="F3357" t="s">
        <v>2307</v>
      </c>
      <c r="G3357">
        <v>0</v>
      </c>
      <c r="H3357">
        <v>4718797</v>
      </c>
      <c r="I3357">
        <v>0</v>
      </c>
      <c r="J3357">
        <v>0</v>
      </c>
      <c r="K3357" t="s">
        <v>192</v>
      </c>
      <c r="L3357" t="s">
        <v>193</v>
      </c>
    </row>
    <row r="3358" spans="1:12" x14ac:dyDescent="0.2">
      <c r="A3358" t="s">
        <v>19</v>
      </c>
      <c r="B3358">
        <v>1</v>
      </c>
      <c r="C3358" t="s">
        <v>60</v>
      </c>
      <c r="D3358" t="s">
        <v>19</v>
      </c>
      <c r="E3358">
        <v>3</v>
      </c>
      <c r="F3358" t="s">
        <v>2307</v>
      </c>
      <c r="G3358">
        <v>0</v>
      </c>
      <c r="H3358">
        <v>1194936</v>
      </c>
      <c r="I3358">
        <v>0</v>
      </c>
      <c r="J3358">
        <v>0</v>
      </c>
      <c r="K3358" t="s">
        <v>450</v>
      </c>
      <c r="L3358" t="s">
        <v>451</v>
      </c>
    </row>
    <row r="3359" spans="1:12" x14ac:dyDescent="0.2">
      <c r="A3359" t="s">
        <v>2387</v>
      </c>
      <c r="B3359">
        <v>1</v>
      </c>
      <c r="C3359" t="s">
        <v>60</v>
      </c>
      <c r="D3359" t="s">
        <v>79</v>
      </c>
      <c r="E3359">
        <v>3</v>
      </c>
      <c r="F3359" t="s">
        <v>2307</v>
      </c>
      <c r="G3359">
        <v>0</v>
      </c>
      <c r="H3359">
        <v>18518610</v>
      </c>
      <c r="I3359">
        <v>0</v>
      </c>
      <c r="J3359">
        <v>0</v>
      </c>
      <c r="K3359" t="s">
        <v>175</v>
      </c>
      <c r="L3359" t="s">
        <v>176</v>
      </c>
    </row>
    <row r="3360" spans="1:12" x14ac:dyDescent="0.2">
      <c r="A3360" t="s">
        <v>2328</v>
      </c>
      <c r="B3360">
        <v>1</v>
      </c>
      <c r="C3360" t="s">
        <v>60</v>
      </c>
      <c r="D3360" t="s">
        <v>14</v>
      </c>
      <c r="E3360">
        <v>3</v>
      </c>
      <c r="F3360" t="s">
        <v>2307</v>
      </c>
      <c r="G3360">
        <v>0</v>
      </c>
      <c r="H3360">
        <v>72380</v>
      </c>
      <c r="I3360">
        <v>0</v>
      </c>
      <c r="J3360">
        <v>0</v>
      </c>
      <c r="K3360" t="s">
        <v>153</v>
      </c>
      <c r="L3360" t="s">
        <v>154</v>
      </c>
    </row>
    <row r="3361" spans="1:12" x14ac:dyDescent="0.2">
      <c r="A3361" t="s">
        <v>2388</v>
      </c>
      <c r="B3361">
        <v>1</v>
      </c>
      <c r="C3361" t="s">
        <v>60</v>
      </c>
      <c r="D3361" t="s">
        <v>2331</v>
      </c>
      <c r="E3361">
        <v>3</v>
      </c>
      <c r="F3361" t="s">
        <v>2307</v>
      </c>
      <c r="G3361">
        <v>0</v>
      </c>
      <c r="H3361">
        <v>201232</v>
      </c>
      <c r="I3361">
        <v>0</v>
      </c>
      <c r="J3361">
        <v>0</v>
      </c>
      <c r="K3361" t="s">
        <v>115</v>
      </c>
      <c r="L3361" t="s">
        <v>116</v>
      </c>
    </row>
    <row r="3362" spans="1:12" x14ac:dyDescent="0.2">
      <c r="A3362" t="s">
        <v>2317</v>
      </c>
      <c r="B3362">
        <v>1</v>
      </c>
      <c r="C3362" t="s">
        <v>60</v>
      </c>
      <c r="D3362" t="s">
        <v>23</v>
      </c>
      <c r="E3362">
        <v>3</v>
      </c>
      <c r="F3362" t="s">
        <v>2307</v>
      </c>
      <c r="G3362">
        <v>0</v>
      </c>
      <c r="H3362">
        <v>2635349</v>
      </c>
      <c r="I3362">
        <v>0</v>
      </c>
      <c r="J3362">
        <v>0</v>
      </c>
      <c r="K3362" t="s">
        <v>36</v>
      </c>
      <c r="L3362" t="s">
        <v>37</v>
      </c>
    </row>
    <row r="3363" spans="1:12" x14ac:dyDescent="0.2">
      <c r="A3363" t="s">
        <v>2389</v>
      </c>
      <c r="B3363">
        <v>1</v>
      </c>
      <c r="C3363" t="s">
        <v>60</v>
      </c>
      <c r="D3363" t="s">
        <v>23</v>
      </c>
      <c r="E3363">
        <v>3</v>
      </c>
      <c r="F3363" t="s">
        <v>2307</v>
      </c>
      <c r="G3363">
        <v>0</v>
      </c>
      <c r="H3363">
        <v>86834</v>
      </c>
      <c r="I3363">
        <v>0</v>
      </c>
      <c r="J3363">
        <v>0</v>
      </c>
      <c r="K3363" t="s">
        <v>119</v>
      </c>
      <c r="L3363" t="s">
        <v>120</v>
      </c>
    </row>
    <row r="3364" spans="1:12" x14ac:dyDescent="0.2">
      <c r="A3364" t="s">
        <v>2368</v>
      </c>
      <c r="B3364">
        <v>1</v>
      </c>
      <c r="C3364" t="s">
        <v>60</v>
      </c>
      <c r="D3364" t="s">
        <v>478</v>
      </c>
      <c r="E3364">
        <v>3</v>
      </c>
      <c r="F3364" t="s">
        <v>2307</v>
      </c>
      <c r="G3364">
        <v>0</v>
      </c>
      <c r="H3364">
        <v>1367563</v>
      </c>
      <c r="I3364">
        <v>0</v>
      </c>
      <c r="J3364">
        <v>0</v>
      </c>
      <c r="K3364" t="s">
        <v>287</v>
      </c>
      <c r="L3364" t="s">
        <v>288</v>
      </c>
    </row>
    <row r="3365" spans="1:12" x14ac:dyDescent="0.2">
      <c r="A3365" t="s">
        <v>2317</v>
      </c>
      <c r="B3365">
        <v>1</v>
      </c>
      <c r="C3365" t="s">
        <v>60</v>
      </c>
      <c r="D3365" t="s">
        <v>23</v>
      </c>
      <c r="E3365">
        <v>3</v>
      </c>
      <c r="F3365" t="s">
        <v>2307</v>
      </c>
      <c r="G3365">
        <v>0</v>
      </c>
      <c r="H3365">
        <v>205498</v>
      </c>
      <c r="I3365">
        <v>0</v>
      </c>
      <c r="J3365">
        <v>0</v>
      </c>
      <c r="K3365" t="s">
        <v>300</v>
      </c>
      <c r="L3365" t="s">
        <v>301</v>
      </c>
    </row>
    <row r="3366" spans="1:12" x14ac:dyDescent="0.2">
      <c r="A3366" t="s">
        <v>2310</v>
      </c>
      <c r="B3366">
        <v>1</v>
      </c>
      <c r="C3366" t="s">
        <v>60</v>
      </c>
      <c r="D3366" t="s">
        <v>27</v>
      </c>
      <c r="E3366">
        <v>3</v>
      </c>
      <c r="F3366" t="s">
        <v>2307</v>
      </c>
      <c r="G3366">
        <v>0</v>
      </c>
      <c r="H3366">
        <v>321255</v>
      </c>
      <c r="I3366">
        <v>0</v>
      </c>
      <c r="J3366">
        <v>0</v>
      </c>
      <c r="K3366" t="s">
        <v>83</v>
      </c>
      <c r="L3366" t="s">
        <v>84</v>
      </c>
    </row>
    <row r="3367" spans="1:12" x14ac:dyDescent="0.2">
      <c r="A3367" t="s">
        <v>2390</v>
      </c>
      <c r="B3367">
        <v>1</v>
      </c>
      <c r="C3367" t="s">
        <v>60</v>
      </c>
      <c r="D3367" t="s">
        <v>29</v>
      </c>
      <c r="E3367">
        <v>3</v>
      </c>
      <c r="F3367" t="s">
        <v>2307</v>
      </c>
      <c r="G3367">
        <v>0</v>
      </c>
      <c r="H3367">
        <v>447628</v>
      </c>
      <c r="I3367">
        <v>0</v>
      </c>
      <c r="J3367">
        <v>0</v>
      </c>
      <c r="K3367" t="s">
        <v>136</v>
      </c>
      <c r="L3367" t="s">
        <v>137</v>
      </c>
    </row>
    <row r="3368" spans="1:12" x14ac:dyDescent="0.2">
      <c r="A3368" t="s">
        <v>2317</v>
      </c>
      <c r="B3368">
        <v>1</v>
      </c>
      <c r="C3368" t="s">
        <v>60</v>
      </c>
      <c r="D3368" t="s">
        <v>23</v>
      </c>
      <c r="E3368">
        <v>3</v>
      </c>
      <c r="F3368" t="s">
        <v>2307</v>
      </c>
      <c r="G3368">
        <v>0</v>
      </c>
      <c r="H3368">
        <v>51566</v>
      </c>
      <c r="I3368">
        <v>0</v>
      </c>
      <c r="J3368">
        <v>0</v>
      </c>
      <c r="K3368" t="s">
        <v>83</v>
      </c>
      <c r="L3368" t="s">
        <v>84</v>
      </c>
    </row>
    <row r="3369" spans="1:12" x14ac:dyDescent="0.2">
      <c r="A3369" t="s">
        <v>19</v>
      </c>
      <c r="B3369">
        <v>1</v>
      </c>
      <c r="C3369" t="s">
        <v>60</v>
      </c>
      <c r="D3369" t="s">
        <v>19</v>
      </c>
      <c r="E3369">
        <v>3</v>
      </c>
      <c r="F3369" t="s">
        <v>2307</v>
      </c>
      <c r="G3369">
        <v>0</v>
      </c>
      <c r="H3369">
        <v>1841871</v>
      </c>
      <c r="I3369">
        <v>0</v>
      </c>
      <c r="J3369">
        <v>0</v>
      </c>
      <c r="K3369" t="s">
        <v>297</v>
      </c>
      <c r="L3369" t="s">
        <v>298</v>
      </c>
    </row>
    <row r="3370" spans="1:12" x14ac:dyDescent="0.2">
      <c r="A3370" t="s">
        <v>2358</v>
      </c>
      <c r="B3370">
        <v>1</v>
      </c>
      <c r="C3370" t="s">
        <v>60</v>
      </c>
      <c r="D3370" t="s">
        <v>79</v>
      </c>
      <c r="E3370">
        <v>3</v>
      </c>
      <c r="F3370" t="s">
        <v>2307</v>
      </c>
      <c r="G3370">
        <v>0</v>
      </c>
      <c r="H3370">
        <v>129872</v>
      </c>
      <c r="I3370">
        <v>0</v>
      </c>
      <c r="J3370">
        <v>0</v>
      </c>
      <c r="K3370" t="s">
        <v>181</v>
      </c>
      <c r="L3370" t="s">
        <v>182</v>
      </c>
    </row>
    <row r="3371" spans="1:12" x14ac:dyDescent="0.2">
      <c r="A3371" t="s">
        <v>19</v>
      </c>
      <c r="B3371">
        <v>1</v>
      </c>
      <c r="C3371" t="s">
        <v>60</v>
      </c>
      <c r="D3371" t="s">
        <v>19</v>
      </c>
      <c r="E3371">
        <v>3</v>
      </c>
      <c r="F3371" t="s">
        <v>2307</v>
      </c>
      <c r="G3371">
        <v>0</v>
      </c>
      <c r="H3371">
        <v>2241642</v>
      </c>
      <c r="I3371">
        <v>0</v>
      </c>
      <c r="J3371">
        <v>0</v>
      </c>
      <c r="K3371" t="s">
        <v>255</v>
      </c>
      <c r="L3371" t="s">
        <v>256</v>
      </c>
    </row>
    <row r="3372" spans="1:12" x14ac:dyDescent="0.2">
      <c r="A3372" t="s">
        <v>19</v>
      </c>
      <c r="B3372">
        <v>1</v>
      </c>
      <c r="C3372" t="s">
        <v>60</v>
      </c>
      <c r="D3372" t="s">
        <v>19</v>
      </c>
      <c r="E3372">
        <v>3</v>
      </c>
      <c r="F3372" t="s">
        <v>2307</v>
      </c>
      <c r="G3372">
        <v>0</v>
      </c>
      <c r="H3372">
        <v>184950</v>
      </c>
      <c r="I3372">
        <v>0</v>
      </c>
      <c r="J3372">
        <v>0</v>
      </c>
      <c r="K3372" t="s">
        <v>99</v>
      </c>
      <c r="L3372" t="s">
        <v>100</v>
      </c>
    </row>
    <row r="3373" spans="1:12" x14ac:dyDescent="0.2">
      <c r="A3373" t="s">
        <v>50</v>
      </c>
      <c r="B3373">
        <v>1</v>
      </c>
      <c r="C3373" t="s">
        <v>60</v>
      </c>
      <c r="D3373" t="s">
        <v>50</v>
      </c>
      <c r="E3373">
        <v>3</v>
      </c>
      <c r="F3373" t="s">
        <v>2307</v>
      </c>
      <c r="G3373">
        <v>0</v>
      </c>
      <c r="H3373">
        <v>21632602</v>
      </c>
      <c r="I3373">
        <v>0</v>
      </c>
      <c r="J3373">
        <v>0</v>
      </c>
      <c r="K3373" t="s">
        <v>1298</v>
      </c>
      <c r="L3373" t="s">
        <v>1299</v>
      </c>
    </row>
    <row r="3374" spans="1:12" x14ac:dyDescent="0.2">
      <c r="A3374" t="s">
        <v>2310</v>
      </c>
      <c r="B3374">
        <v>1</v>
      </c>
      <c r="C3374" t="s">
        <v>60</v>
      </c>
      <c r="D3374" t="s">
        <v>27</v>
      </c>
      <c r="E3374">
        <v>3</v>
      </c>
      <c r="F3374" t="s">
        <v>2307</v>
      </c>
      <c r="G3374">
        <v>0</v>
      </c>
      <c r="H3374">
        <v>1231579</v>
      </c>
      <c r="I3374">
        <v>0</v>
      </c>
      <c r="J3374">
        <v>0</v>
      </c>
      <c r="K3374" t="s">
        <v>330</v>
      </c>
      <c r="L3374" t="s">
        <v>331</v>
      </c>
    </row>
    <row r="3375" spans="1:12" x14ac:dyDescent="0.2">
      <c r="A3375" t="s">
        <v>2314</v>
      </c>
      <c r="B3375">
        <v>1</v>
      </c>
      <c r="C3375" t="s">
        <v>60</v>
      </c>
      <c r="D3375" t="s">
        <v>139</v>
      </c>
      <c r="E3375">
        <v>3</v>
      </c>
      <c r="F3375" t="s">
        <v>2307</v>
      </c>
      <c r="G3375">
        <v>0</v>
      </c>
      <c r="H3375">
        <v>93759</v>
      </c>
      <c r="I3375">
        <v>0</v>
      </c>
      <c r="J3375">
        <v>0</v>
      </c>
      <c r="K3375" t="s">
        <v>43</v>
      </c>
      <c r="L3375" t="s">
        <v>44</v>
      </c>
    </row>
    <row r="3376" spans="1:12" x14ac:dyDescent="0.2">
      <c r="A3376" t="s">
        <v>2326</v>
      </c>
      <c r="B3376">
        <v>1</v>
      </c>
      <c r="C3376" t="s">
        <v>60</v>
      </c>
      <c r="D3376" t="s">
        <v>208</v>
      </c>
      <c r="E3376">
        <v>3</v>
      </c>
      <c r="F3376" t="s">
        <v>2307</v>
      </c>
      <c r="G3376">
        <v>0</v>
      </c>
      <c r="H3376">
        <v>163217</v>
      </c>
      <c r="I3376">
        <v>0</v>
      </c>
      <c r="J3376">
        <v>0</v>
      </c>
      <c r="K3376" t="s">
        <v>462</v>
      </c>
      <c r="L3376" t="s">
        <v>463</v>
      </c>
    </row>
    <row r="3377" spans="1:12" x14ac:dyDescent="0.2">
      <c r="A3377" t="s">
        <v>2310</v>
      </c>
      <c r="B3377">
        <v>1</v>
      </c>
      <c r="C3377" t="s">
        <v>60</v>
      </c>
      <c r="D3377" t="s">
        <v>27</v>
      </c>
      <c r="E3377">
        <v>3</v>
      </c>
      <c r="F3377" t="s">
        <v>2307</v>
      </c>
      <c r="G3377">
        <v>0</v>
      </c>
      <c r="H3377">
        <v>805091</v>
      </c>
      <c r="I3377">
        <v>0</v>
      </c>
      <c r="J3377">
        <v>0</v>
      </c>
      <c r="K3377" t="s">
        <v>167</v>
      </c>
      <c r="L3377" t="s">
        <v>168</v>
      </c>
    </row>
    <row r="3378" spans="1:12" x14ac:dyDescent="0.2">
      <c r="A3378" t="s">
        <v>2391</v>
      </c>
      <c r="B3378">
        <v>1</v>
      </c>
      <c r="C3378" t="s">
        <v>60</v>
      </c>
      <c r="D3378" t="s">
        <v>23</v>
      </c>
      <c r="E3378">
        <v>3</v>
      </c>
      <c r="F3378" t="s">
        <v>2307</v>
      </c>
      <c r="G3378">
        <v>0</v>
      </c>
      <c r="H3378">
        <v>578092</v>
      </c>
      <c r="I3378">
        <v>0</v>
      </c>
      <c r="J3378">
        <v>0</v>
      </c>
      <c r="K3378" t="s">
        <v>434</v>
      </c>
      <c r="L3378" t="s">
        <v>435</v>
      </c>
    </row>
    <row r="3379" spans="1:12" x14ac:dyDescent="0.2">
      <c r="A3379" t="s">
        <v>19</v>
      </c>
      <c r="B3379">
        <v>1</v>
      </c>
      <c r="C3379" t="s">
        <v>60</v>
      </c>
      <c r="D3379" t="s">
        <v>19</v>
      </c>
      <c r="E3379">
        <v>3</v>
      </c>
      <c r="F3379" t="s">
        <v>2307</v>
      </c>
      <c r="G3379">
        <v>0</v>
      </c>
      <c r="H3379">
        <v>10221037</v>
      </c>
      <c r="I3379">
        <v>0</v>
      </c>
      <c r="J3379">
        <v>0</v>
      </c>
      <c r="K3379" t="s">
        <v>192</v>
      </c>
      <c r="L3379" t="s">
        <v>193</v>
      </c>
    </row>
    <row r="3380" spans="1:12" x14ac:dyDescent="0.2">
      <c r="A3380" t="s">
        <v>50</v>
      </c>
      <c r="B3380">
        <v>1</v>
      </c>
      <c r="C3380" t="s">
        <v>60</v>
      </c>
      <c r="D3380" t="s">
        <v>50</v>
      </c>
      <c r="E3380">
        <v>3</v>
      </c>
      <c r="F3380" t="s">
        <v>2307</v>
      </c>
      <c r="G3380">
        <v>0</v>
      </c>
      <c r="H3380">
        <v>29073520</v>
      </c>
      <c r="I3380">
        <v>0</v>
      </c>
      <c r="J3380">
        <v>0</v>
      </c>
      <c r="K3380" t="s">
        <v>344</v>
      </c>
      <c r="L3380" t="s">
        <v>345</v>
      </c>
    </row>
    <row r="3381" spans="1:12" x14ac:dyDescent="0.2">
      <c r="A3381" t="s">
        <v>50</v>
      </c>
      <c r="B3381">
        <v>1</v>
      </c>
      <c r="C3381" t="s">
        <v>60</v>
      </c>
      <c r="D3381" t="s">
        <v>50</v>
      </c>
      <c r="E3381">
        <v>3</v>
      </c>
      <c r="F3381" t="s">
        <v>2307</v>
      </c>
      <c r="G3381">
        <v>0</v>
      </c>
      <c r="H3381">
        <v>2119640</v>
      </c>
      <c r="I3381">
        <v>0</v>
      </c>
      <c r="J3381">
        <v>0</v>
      </c>
      <c r="K3381" t="s">
        <v>216</v>
      </c>
      <c r="L3381" t="s">
        <v>217</v>
      </c>
    </row>
    <row r="3382" spans="1:12" x14ac:dyDescent="0.2">
      <c r="A3382" t="s">
        <v>2310</v>
      </c>
      <c r="B3382">
        <v>1</v>
      </c>
      <c r="C3382" t="s">
        <v>60</v>
      </c>
      <c r="D3382" t="s">
        <v>27</v>
      </c>
      <c r="E3382">
        <v>3</v>
      </c>
      <c r="F3382" t="s">
        <v>2307</v>
      </c>
      <c r="G3382">
        <v>0</v>
      </c>
      <c r="H3382">
        <v>891724</v>
      </c>
      <c r="I3382">
        <v>0</v>
      </c>
      <c r="J3382">
        <v>0</v>
      </c>
      <c r="K3382" t="s">
        <v>235</v>
      </c>
      <c r="L3382" t="s">
        <v>236</v>
      </c>
    </row>
    <row r="3383" spans="1:12" x14ac:dyDescent="0.2">
      <c r="A3383" t="s">
        <v>50</v>
      </c>
      <c r="B3383">
        <v>1</v>
      </c>
      <c r="C3383" t="s">
        <v>60</v>
      </c>
      <c r="D3383" t="s">
        <v>50</v>
      </c>
      <c r="E3383">
        <v>3</v>
      </c>
      <c r="F3383" t="s">
        <v>2307</v>
      </c>
      <c r="G3383">
        <v>0</v>
      </c>
      <c r="H3383">
        <v>720893</v>
      </c>
      <c r="I3383">
        <v>0</v>
      </c>
      <c r="J3383">
        <v>0</v>
      </c>
      <c r="K3383" t="s">
        <v>170</v>
      </c>
      <c r="L3383" t="s">
        <v>171</v>
      </c>
    </row>
    <row r="3384" spans="1:12" x14ac:dyDescent="0.2">
      <c r="A3384" t="s">
        <v>2310</v>
      </c>
      <c r="B3384">
        <v>1</v>
      </c>
      <c r="C3384" t="s">
        <v>60</v>
      </c>
      <c r="D3384" t="s">
        <v>27</v>
      </c>
      <c r="E3384">
        <v>3</v>
      </c>
      <c r="F3384" t="s">
        <v>2307</v>
      </c>
      <c r="G3384">
        <v>0</v>
      </c>
      <c r="H3384">
        <v>819209</v>
      </c>
      <c r="I3384">
        <v>0</v>
      </c>
      <c r="J3384">
        <v>0</v>
      </c>
      <c r="K3384" t="s">
        <v>115</v>
      </c>
      <c r="L3384" t="s">
        <v>116</v>
      </c>
    </row>
    <row r="3385" spans="1:12" x14ac:dyDescent="0.2">
      <c r="A3385" t="s">
        <v>2310</v>
      </c>
      <c r="B3385">
        <v>1</v>
      </c>
      <c r="C3385" t="s">
        <v>60</v>
      </c>
      <c r="D3385" t="s">
        <v>27</v>
      </c>
      <c r="E3385">
        <v>3</v>
      </c>
      <c r="F3385" t="s">
        <v>2307</v>
      </c>
      <c r="G3385">
        <v>0</v>
      </c>
      <c r="H3385">
        <v>925522</v>
      </c>
      <c r="I3385">
        <v>0</v>
      </c>
      <c r="J3385">
        <v>0</v>
      </c>
      <c r="K3385" t="s">
        <v>181</v>
      </c>
      <c r="L3385" t="s">
        <v>182</v>
      </c>
    </row>
    <row r="3386" spans="1:12" x14ac:dyDescent="0.2">
      <c r="A3386" t="s">
        <v>50</v>
      </c>
      <c r="B3386">
        <v>1</v>
      </c>
      <c r="C3386" t="s">
        <v>60</v>
      </c>
      <c r="D3386" t="s">
        <v>50</v>
      </c>
      <c r="E3386">
        <v>3</v>
      </c>
      <c r="F3386" t="s">
        <v>2307</v>
      </c>
      <c r="G3386">
        <v>0</v>
      </c>
      <c r="H3386">
        <v>9784688</v>
      </c>
      <c r="I3386">
        <v>0</v>
      </c>
      <c r="J3386">
        <v>0</v>
      </c>
      <c r="K3386" t="s">
        <v>267</v>
      </c>
      <c r="L3386" t="s">
        <v>268</v>
      </c>
    </row>
    <row r="3387" spans="1:12" x14ac:dyDescent="0.2">
      <c r="A3387" t="s">
        <v>2335</v>
      </c>
      <c r="B3387">
        <v>1</v>
      </c>
      <c r="C3387" t="s">
        <v>60</v>
      </c>
      <c r="D3387" t="s">
        <v>79</v>
      </c>
      <c r="E3387">
        <v>3</v>
      </c>
      <c r="F3387" t="s">
        <v>2307</v>
      </c>
      <c r="G3387">
        <v>0</v>
      </c>
      <c r="H3387">
        <v>3087878</v>
      </c>
      <c r="I3387">
        <v>0</v>
      </c>
      <c r="J3387">
        <v>0</v>
      </c>
      <c r="K3387" t="s">
        <v>216</v>
      </c>
      <c r="L3387" t="s">
        <v>217</v>
      </c>
    </row>
    <row r="3388" spans="1:12" x14ac:dyDescent="0.2">
      <c r="A3388" t="s">
        <v>2392</v>
      </c>
      <c r="B3388">
        <v>1</v>
      </c>
      <c r="C3388" t="s">
        <v>60</v>
      </c>
      <c r="D3388" t="s">
        <v>50</v>
      </c>
      <c r="E3388">
        <v>3</v>
      </c>
      <c r="F3388" t="s">
        <v>2307</v>
      </c>
      <c r="G3388">
        <v>0</v>
      </c>
      <c r="H3388">
        <v>2370663</v>
      </c>
      <c r="I3388">
        <v>0</v>
      </c>
      <c r="J3388">
        <v>0</v>
      </c>
      <c r="K3388" t="s">
        <v>57</v>
      </c>
      <c r="L3388" t="s">
        <v>58</v>
      </c>
    </row>
    <row r="3389" spans="1:12" x14ac:dyDescent="0.2">
      <c r="A3389" t="s">
        <v>2388</v>
      </c>
      <c r="B3389">
        <v>1</v>
      </c>
      <c r="C3389" t="s">
        <v>60</v>
      </c>
      <c r="D3389" t="s">
        <v>2331</v>
      </c>
      <c r="E3389">
        <v>3</v>
      </c>
      <c r="F3389" t="s">
        <v>2307</v>
      </c>
      <c r="G3389">
        <v>0</v>
      </c>
      <c r="H3389">
        <v>516864</v>
      </c>
      <c r="I3389">
        <v>0</v>
      </c>
      <c r="J3389">
        <v>0</v>
      </c>
      <c r="K3389" t="s">
        <v>450</v>
      </c>
      <c r="L3389" t="s">
        <v>451</v>
      </c>
    </row>
    <row r="3390" spans="1:12" x14ac:dyDescent="0.2">
      <c r="A3390" t="s">
        <v>2393</v>
      </c>
      <c r="B3390">
        <v>1</v>
      </c>
      <c r="C3390" t="s">
        <v>60</v>
      </c>
      <c r="D3390" t="s">
        <v>23</v>
      </c>
      <c r="E3390">
        <v>3</v>
      </c>
      <c r="F3390" t="s">
        <v>2307</v>
      </c>
      <c r="G3390">
        <v>0</v>
      </c>
      <c r="H3390">
        <v>846446</v>
      </c>
      <c r="I3390">
        <v>0</v>
      </c>
      <c r="J3390">
        <v>0</v>
      </c>
      <c r="K3390" t="s">
        <v>192</v>
      </c>
      <c r="L3390" t="s">
        <v>193</v>
      </c>
    </row>
    <row r="3391" spans="1:12" x14ac:dyDescent="0.2">
      <c r="A3391" t="s">
        <v>50</v>
      </c>
      <c r="B3391">
        <v>1</v>
      </c>
      <c r="C3391" t="s">
        <v>60</v>
      </c>
      <c r="D3391" t="s">
        <v>50</v>
      </c>
      <c r="E3391">
        <v>3</v>
      </c>
      <c r="F3391" t="s">
        <v>2307</v>
      </c>
      <c r="G3391">
        <v>0</v>
      </c>
      <c r="H3391">
        <v>56829905</v>
      </c>
      <c r="I3391">
        <v>0</v>
      </c>
      <c r="J3391">
        <v>0</v>
      </c>
      <c r="K3391" t="s">
        <v>146</v>
      </c>
      <c r="L3391" t="s">
        <v>147</v>
      </c>
    </row>
    <row r="3392" spans="1:12" x14ac:dyDescent="0.2">
      <c r="A3392" t="s">
        <v>2394</v>
      </c>
      <c r="B3392">
        <v>1</v>
      </c>
      <c r="C3392" t="s">
        <v>60</v>
      </c>
      <c r="D3392" t="s">
        <v>23</v>
      </c>
      <c r="E3392">
        <v>3</v>
      </c>
      <c r="F3392" t="s">
        <v>2307</v>
      </c>
      <c r="G3392">
        <v>0</v>
      </c>
      <c r="H3392">
        <v>923639</v>
      </c>
      <c r="I3392">
        <v>0</v>
      </c>
      <c r="J3392">
        <v>0</v>
      </c>
      <c r="K3392" t="s">
        <v>167</v>
      </c>
      <c r="L3392" t="s">
        <v>168</v>
      </c>
    </row>
    <row r="3393" spans="1:12" x14ac:dyDescent="0.2">
      <c r="A3393" t="s">
        <v>2395</v>
      </c>
      <c r="B3393">
        <v>1</v>
      </c>
      <c r="C3393" t="s">
        <v>60</v>
      </c>
      <c r="D3393" t="s">
        <v>23</v>
      </c>
      <c r="E3393">
        <v>3</v>
      </c>
      <c r="F3393" t="s">
        <v>2307</v>
      </c>
      <c r="G3393">
        <v>0</v>
      </c>
      <c r="H3393">
        <v>1353816</v>
      </c>
      <c r="I3393">
        <v>0</v>
      </c>
      <c r="J3393">
        <v>0</v>
      </c>
      <c r="K3393" t="s">
        <v>510</v>
      </c>
      <c r="L3393" t="s">
        <v>511</v>
      </c>
    </row>
    <row r="3394" spans="1:12" x14ac:dyDescent="0.2">
      <c r="A3394" t="s">
        <v>2317</v>
      </c>
      <c r="B3394">
        <v>1</v>
      </c>
      <c r="C3394" t="s">
        <v>60</v>
      </c>
      <c r="D3394" t="s">
        <v>23</v>
      </c>
      <c r="E3394">
        <v>3</v>
      </c>
      <c r="F3394" t="s">
        <v>2307</v>
      </c>
      <c r="G3394">
        <v>0</v>
      </c>
      <c r="H3394">
        <v>11441394</v>
      </c>
      <c r="I3394">
        <v>0</v>
      </c>
      <c r="J3394">
        <v>0</v>
      </c>
      <c r="K3394" t="s">
        <v>212</v>
      </c>
      <c r="L3394" t="s">
        <v>213</v>
      </c>
    </row>
    <row r="3395" spans="1:12" x14ac:dyDescent="0.2">
      <c r="A3395" t="s">
        <v>2366</v>
      </c>
      <c r="B3395">
        <v>1</v>
      </c>
      <c r="C3395" t="s">
        <v>60</v>
      </c>
      <c r="D3395" t="s">
        <v>23</v>
      </c>
      <c r="E3395">
        <v>3</v>
      </c>
      <c r="F3395" t="s">
        <v>2307</v>
      </c>
      <c r="G3395">
        <v>0</v>
      </c>
      <c r="H3395">
        <v>14156614</v>
      </c>
      <c r="I3395">
        <v>0</v>
      </c>
      <c r="J3395">
        <v>0</v>
      </c>
      <c r="K3395" t="s">
        <v>2355</v>
      </c>
      <c r="L3395" t="s">
        <v>2356</v>
      </c>
    </row>
    <row r="3396" spans="1:12" x14ac:dyDescent="0.2">
      <c r="A3396" t="s">
        <v>50</v>
      </c>
      <c r="B3396">
        <v>1</v>
      </c>
      <c r="C3396" t="s">
        <v>60</v>
      </c>
      <c r="D3396" t="s">
        <v>50</v>
      </c>
      <c r="E3396">
        <v>3</v>
      </c>
      <c r="F3396" t="s">
        <v>2307</v>
      </c>
      <c r="G3396">
        <v>0</v>
      </c>
      <c r="H3396">
        <v>10639611</v>
      </c>
      <c r="I3396">
        <v>0</v>
      </c>
      <c r="J3396">
        <v>0</v>
      </c>
      <c r="K3396" t="s">
        <v>344</v>
      </c>
      <c r="L3396" t="s">
        <v>345</v>
      </c>
    </row>
    <row r="3397" spans="1:12" x14ac:dyDescent="0.2">
      <c r="A3397" t="s">
        <v>2344</v>
      </c>
      <c r="B3397">
        <v>1</v>
      </c>
      <c r="C3397" t="s">
        <v>60</v>
      </c>
      <c r="D3397" t="s">
        <v>27</v>
      </c>
      <c r="E3397">
        <v>3</v>
      </c>
      <c r="F3397" t="s">
        <v>2307</v>
      </c>
      <c r="G3397">
        <v>0</v>
      </c>
      <c r="H3397">
        <v>291264</v>
      </c>
      <c r="I3397">
        <v>0</v>
      </c>
      <c r="J3397">
        <v>0</v>
      </c>
      <c r="K3397" t="s">
        <v>92</v>
      </c>
      <c r="L3397" t="s">
        <v>93</v>
      </c>
    </row>
    <row r="3398" spans="1:12" x14ac:dyDescent="0.2">
      <c r="A3398" t="s">
        <v>2310</v>
      </c>
      <c r="B3398">
        <v>1</v>
      </c>
      <c r="C3398" t="s">
        <v>60</v>
      </c>
      <c r="D3398" t="s">
        <v>27</v>
      </c>
      <c r="E3398">
        <v>3</v>
      </c>
      <c r="F3398" t="s">
        <v>2307</v>
      </c>
      <c r="G3398">
        <v>0</v>
      </c>
      <c r="H3398">
        <v>4867000</v>
      </c>
      <c r="I3398">
        <v>0</v>
      </c>
      <c r="J3398">
        <v>0</v>
      </c>
      <c r="K3398" t="s">
        <v>1298</v>
      </c>
      <c r="L3398" t="s">
        <v>1299</v>
      </c>
    </row>
    <row r="3399" spans="1:12" x14ac:dyDescent="0.2">
      <c r="A3399" t="s">
        <v>2310</v>
      </c>
      <c r="B3399">
        <v>1</v>
      </c>
      <c r="C3399" t="s">
        <v>60</v>
      </c>
      <c r="D3399" t="s">
        <v>27</v>
      </c>
      <c r="E3399">
        <v>3</v>
      </c>
      <c r="F3399" t="s">
        <v>2307</v>
      </c>
      <c r="G3399">
        <v>0</v>
      </c>
      <c r="H3399">
        <v>103738</v>
      </c>
      <c r="I3399">
        <v>0</v>
      </c>
      <c r="J3399">
        <v>0</v>
      </c>
      <c r="K3399" t="s">
        <v>462</v>
      </c>
      <c r="L3399" t="s">
        <v>463</v>
      </c>
    </row>
    <row r="3400" spans="1:12" x14ac:dyDescent="0.2">
      <c r="A3400" t="s">
        <v>2310</v>
      </c>
      <c r="B3400">
        <v>1</v>
      </c>
      <c r="C3400" t="s">
        <v>60</v>
      </c>
      <c r="D3400" t="s">
        <v>27</v>
      </c>
      <c r="E3400">
        <v>3</v>
      </c>
      <c r="F3400" t="s">
        <v>2307</v>
      </c>
      <c r="G3400">
        <v>0</v>
      </c>
      <c r="H3400">
        <v>173900</v>
      </c>
      <c r="I3400">
        <v>0</v>
      </c>
      <c r="J3400">
        <v>0</v>
      </c>
      <c r="K3400" t="s">
        <v>278</v>
      </c>
      <c r="L3400" t="s">
        <v>279</v>
      </c>
    </row>
    <row r="3401" spans="1:12" x14ac:dyDescent="0.2">
      <c r="A3401" t="s">
        <v>2310</v>
      </c>
      <c r="B3401">
        <v>1</v>
      </c>
      <c r="C3401" t="s">
        <v>60</v>
      </c>
      <c r="D3401" t="s">
        <v>27</v>
      </c>
      <c r="E3401">
        <v>3</v>
      </c>
      <c r="F3401" t="s">
        <v>2307</v>
      </c>
      <c r="G3401">
        <v>0</v>
      </c>
      <c r="H3401">
        <v>1879944</v>
      </c>
      <c r="I3401">
        <v>0</v>
      </c>
      <c r="J3401">
        <v>0</v>
      </c>
      <c r="K3401" t="s">
        <v>175</v>
      </c>
      <c r="L3401" t="s">
        <v>176</v>
      </c>
    </row>
    <row r="3402" spans="1:12" x14ac:dyDescent="0.2">
      <c r="A3402" t="s">
        <v>2374</v>
      </c>
      <c r="B3402">
        <v>1</v>
      </c>
      <c r="C3402" t="s">
        <v>60</v>
      </c>
      <c r="D3402" t="s">
        <v>19</v>
      </c>
      <c r="E3402">
        <v>3</v>
      </c>
      <c r="F3402" t="s">
        <v>2307</v>
      </c>
      <c r="G3402">
        <v>0</v>
      </c>
      <c r="H3402">
        <v>3336356</v>
      </c>
      <c r="I3402">
        <v>0</v>
      </c>
      <c r="J3402">
        <v>0</v>
      </c>
      <c r="K3402" t="s">
        <v>255</v>
      </c>
      <c r="L3402" t="s">
        <v>256</v>
      </c>
    </row>
    <row r="3403" spans="1:12" x14ac:dyDescent="0.2">
      <c r="A3403" t="s">
        <v>79</v>
      </c>
      <c r="B3403">
        <v>1</v>
      </c>
      <c r="C3403" t="s">
        <v>60</v>
      </c>
      <c r="D3403" t="s">
        <v>79</v>
      </c>
      <c r="E3403">
        <v>3</v>
      </c>
      <c r="F3403" t="s">
        <v>2307</v>
      </c>
      <c r="G3403">
        <v>0</v>
      </c>
      <c r="H3403">
        <v>35905</v>
      </c>
      <c r="I3403">
        <v>0</v>
      </c>
      <c r="J3403">
        <v>0</v>
      </c>
      <c r="K3403" t="s">
        <v>115</v>
      </c>
      <c r="L3403" t="s">
        <v>116</v>
      </c>
    </row>
    <row r="3404" spans="1:12" x14ac:dyDescent="0.2">
      <c r="A3404" t="s">
        <v>2389</v>
      </c>
      <c r="B3404">
        <v>1</v>
      </c>
      <c r="C3404" t="s">
        <v>60</v>
      </c>
      <c r="D3404" t="s">
        <v>23</v>
      </c>
      <c r="E3404">
        <v>3</v>
      </c>
      <c r="F3404" t="s">
        <v>2307</v>
      </c>
      <c r="G3404">
        <v>0</v>
      </c>
      <c r="H3404">
        <v>94676120</v>
      </c>
      <c r="I3404">
        <v>0</v>
      </c>
      <c r="J3404">
        <v>0</v>
      </c>
      <c r="K3404" t="s">
        <v>409</v>
      </c>
      <c r="L3404" t="s">
        <v>410</v>
      </c>
    </row>
    <row r="3405" spans="1:12" x14ac:dyDescent="0.2">
      <c r="A3405" t="s">
        <v>2310</v>
      </c>
      <c r="B3405">
        <v>1</v>
      </c>
      <c r="C3405" t="s">
        <v>60</v>
      </c>
      <c r="D3405" t="s">
        <v>27</v>
      </c>
      <c r="E3405">
        <v>3</v>
      </c>
      <c r="F3405" t="s">
        <v>2307</v>
      </c>
      <c r="G3405">
        <v>0</v>
      </c>
      <c r="H3405">
        <v>473735</v>
      </c>
      <c r="I3405">
        <v>0</v>
      </c>
      <c r="J3405">
        <v>0</v>
      </c>
      <c r="K3405" t="s">
        <v>167</v>
      </c>
      <c r="L3405" t="s">
        <v>168</v>
      </c>
    </row>
    <row r="3406" spans="1:12" x14ac:dyDescent="0.2">
      <c r="A3406" t="s">
        <v>79</v>
      </c>
      <c r="B3406">
        <v>1</v>
      </c>
      <c r="C3406" t="s">
        <v>60</v>
      </c>
      <c r="D3406" t="s">
        <v>79</v>
      </c>
      <c r="E3406">
        <v>3</v>
      </c>
      <c r="F3406" t="s">
        <v>2307</v>
      </c>
      <c r="G3406">
        <v>0</v>
      </c>
      <c r="H3406">
        <v>470304</v>
      </c>
      <c r="I3406">
        <v>0</v>
      </c>
      <c r="J3406">
        <v>0</v>
      </c>
      <c r="K3406" t="s">
        <v>960</v>
      </c>
      <c r="L3406" t="s">
        <v>961</v>
      </c>
    </row>
    <row r="3407" spans="1:12" x14ac:dyDescent="0.2">
      <c r="A3407" t="s">
        <v>2328</v>
      </c>
      <c r="B3407">
        <v>1</v>
      </c>
      <c r="C3407" t="s">
        <v>60</v>
      </c>
      <c r="D3407" t="s">
        <v>14</v>
      </c>
      <c r="E3407">
        <v>3</v>
      </c>
      <c r="F3407" t="s">
        <v>2307</v>
      </c>
      <c r="G3407">
        <v>0</v>
      </c>
      <c r="H3407">
        <v>1524844</v>
      </c>
      <c r="I3407">
        <v>0</v>
      </c>
      <c r="J3407">
        <v>0</v>
      </c>
      <c r="K3407" t="s">
        <v>287</v>
      </c>
      <c r="L3407" t="s">
        <v>288</v>
      </c>
    </row>
    <row r="3408" spans="1:12" x14ac:dyDescent="0.2">
      <c r="A3408" t="s">
        <v>50</v>
      </c>
      <c r="B3408">
        <v>1</v>
      </c>
      <c r="C3408" t="s">
        <v>60</v>
      </c>
      <c r="D3408" t="s">
        <v>50</v>
      </c>
      <c r="E3408">
        <v>3</v>
      </c>
      <c r="F3408" t="s">
        <v>2307</v>
      </c>
      <c r="G3408">
        <v>0</v>
      </c>
      <c r="H3408">
        <v>6379713</v>
      </c>
      <c r="I3408">
        <v>0</v>
      </c>
      <c r="J3408">
        <v>0</v>
      </c>
      <c r="K3408" t="s">
        <v>235</v>
      </c>
      <c r="L3408" t="s">
        <v>236</v>
      </c>
    </row>
    <row r="3409" spans="1:12" x14ac:dyDescent="0.2">
      <c r="A3409" t="s">
        <v>19</v>
      </c>
      <c r="B3409">
        <v>1</v>
      </c>
      <c r="C3409" t="s">
        <v>60</v>
      </c>
      <c r="D3409" t="s">
        <v>19</v>
      </c>
      <c r="E3409">
        <v>3</v>
      </c>
      <c r="F3409" t="s">
        <v>2307</v>
      </c>
      <c r="G3409">
        <v>0</v>
      </c>
      <c r="H3409">
        <v>6016026</v>
      </c>
      <c r="I3409">
        <v>0</v>
      </c>
      <c r="J3409">
        <v>0</v>
      </c>
      <c r="K3409" t="s">
        <v>136</v>
      </c>
      <c r="L3409" t="s">
        <v>137</v>
      </c>
    </row>
    <row r="3410" spans="1:12" x14ac:dyDescent="0.2">
      <c r="A3410" t="s">
        <v>2329</v>
      </c>
      <c r="B3410">
        <v>1</v>
      </c>
      <c r="C3410" t="s">
        <v>60</v>
      </c>
      <c r="D3410" t="s">
        <v>79</v>
      </c>
      <c r="E3410">
        <v>3</v>
      </c>
      <c r="F3410" t="s">
        <v>2307</v>
      </c>
      <c r="G3410">
        <v>0</v>
      </c>
      <c r="H3410">
        <v>634721</v>
      </c>
      <c r="I3410">
        <v>0</v>
      </c>
      <c r="J3410">
        <v>0</v>
      </c>
      <c r="K3410" t="s">
        <v>216</v>
      </c>
      <c r="L3410" t="s">
        <v>217</v>
      </c>
    </row>
    <row r="3411" spans="1:12" x14ac:dyDescent="0.2">
      <c r="A3411" t="s">
        <v>2314</v>
      </c>
      <c r="B3411">
        <v>1</v>
      </c>
      <c r="C3411" t="s">
        <v>60</v>
      </c>
      <c r="D3411" t="s">
        <v>139</v>
      </c>
      <c r="E3411">
        <v>3</v>
      </c>
      <c r="F3411" t="s">
        <v>2307</v>
      </c>
      <c r="G3411">
        <v>0</v>
      </c>
      <c r="H3411">
        <v>293274</v>
      </c>
      <c r="I3411">
        <v>0</v>
      </c>
      <c r="J3411">
        <v>0</v>
      </c>
      <c r="K3411" t="s">
        <v>146</v>
      </c>
      <c r="L3411" t="s">
        <v>147</v>
      </c>
    </row>
    <row r="3412" spans="1:12" x14ac:dyDescent="0.2">
      <c r="A3412" t="s">
        <v>50</v>
      </c>
      <c r="B3412">
        <v>1</v>
      </c>
      <c r="C3412" t="s">
        <v>60</v>
      </c>
      <c r="D3412" t="s">
        <v>50</v>
      </c>
      <c r="E3412">
        <v>3</v>
      </c>
      <c r="F3412" t="s">
        <v>2307</v>
      </c>
      <c r="G3412">
        <v>0</v>
      </c>
      <c r="H3412">
        <v>883627</v>
      </c>
      <c r="I3412">
        <v>0</v>
      </c>
      <c r="J3412">
        <v>0</v>
      </c>
      <c r="K3412" t="s">
        <v>562</v>
      </c>
      <c r="L3412" t="s">
        <v>563</v>
      </c>
    </row>
    <row r="3413" spans="1:12" x14ac:dyDescent="0.2">
      <c r="A3413" t="s">
        <v>2332</v>
      </c>
      <c r="B3413">
        <v>1</v>
      </c>
      <c r="C3413" t="s">
        <v>60</v>
      </c>
      <c r="D3413" t="s">
        <v>79</v>
      </c>
      <c r="E3413">
        <v>3</v>
      </c>
      <c r="F3413" t="s">
        <v>2307</v>
      </c>
      <c r="G3413">
        <v>0</v>
      </c>
      <c r="H3413">
        <v>17568201</v>
      </c>
      <c r="I3413">
        <v>0</v>
      </c>
      <c r="J3413">
        <v>0</v>
      </c>
      <c r="K3413" t="s">
        <v>24</v>
      </c>
      <c r="L3413" t="s">
        <v>25</v>
      </c>
    </row>
    <row r="3414" spans="1:12" x14ac:dyDescent="0.2">
      <c r="A3414" t="s">
        <v>2310</v>
      </c>
      <c r="B3414">
        <v>1</v>
      </c>
      <c r="C3414" t="s">
        <v>60</v>
      </c>
      <c r="D3414" t="s">
        <v>27</v>
      </c>
      <c r="E3414">
        <v>3</v>
      </c>
      <c r="F3414" t="s">
        <v>2307</v>
      </c>
      <c r="G3414">
        <v>0</v>
      </c>
      <c r="H3414">
        <v>1583714</v>
      </c>
      <c r="I3414">
        <v>0</v>
      </c>
      <c r="J3414">
        <v>0</v>
      </c>
      <c r="K3414" t="s">
        <v>115</v>
      </c>
      <c r="L3414" t="s">
        <v>116</v>
      </c>
    </row>
    <row r="3415" spans="1:12" x14ac:dyDescent="0.2">
      <c r="A3415" t="s">
        <v>2344</v>
      </c>
      <c r="B3415">
        <v>1</v>
      </c>
      <c r="C3415" t="s">
        <v>60</v>
      </c>
      <c r="D3415" t="s">
        <v>27</v>
      </c>
      <c r="E3415">
        <v>3</v>
      </c>
      <c r="F3415" t="s">
        <v>2307</v>
      </c>
      <c r="G3415">
        <v>0</v>
      </c>
      <c r="H3415">
        <v>502112</v>
      </c>
      <c r="I3415">
        <v>0</v>
      </c>
      <c r="J3415">
        <v>0</v>
      </c>
      <c r="K3415" t="s">
        <v>92</v>
      </c>
      <c r="L3415" t="s">
        <v>93</v>
      </c>
    </row>
    <row r="3416" spans="1:12" x14ac:dyDescent="0.2">
      <c r="A3416" t="s">
        <v>2364</v>
      </c>
      <c r="B3416">
        <v>1</v>
      </c>
      <c r="C3416" t="s">
        <v>60</v>
      </c>
      <c r="D3416" t="s">
        <v>27</v>
      </c>
      <c r="E3416">
        <v>3</v>
      </c>
      <c r="F3416" t="s">
        <v>2307</v>
      </c>
      <c r="G3416">
        <v>0</v>
      </c>
      <c r="H3416">
        <v>2830515</v>
      </c>
      <c r="I3416">
        <v>0</v>
      </c>
      <c r="J3416">
        <v>0</v>
      </c>
      <c r="K3416" t="s">
        <v>175</v>
      </c>
      <c r="L3416" t="s">
        <v>176</v>
      </c>
    </row>
    <row r="3417" spans="1:12" x14ac:dyDescent="0.2">
      <c r="A3417" t="s">
        <v>2396</v>
      </c>
      <c r="B3417">
        <v>1</v>
      </c>
      <c r="C3417" t="s">
        <v>60</v>
      </c>
      <c r="D3417" t="s">
        <v>27</v>
      </c>
      <c r="E3417">
        <v>3</v>
      </c>
      <c r="F3417" t="s">
        <v>2307</v>
      </c>
      <c r="G3417">
        <v>0</v>
      </c>
      <c r="H3417">
        <v>19240903</v>
      </c>
      <c r="I3417">
        <v>0</v>
      </c>
      <c r="J3417">
        <v>0</v>
      </c>
      <c r="K3417" t="s">
        <v>181</v>
      </c>
      <c r="L3417" t="s">
        <v>182</v>
      </c>
    </row>
    <row r="3418" spans="1:12" x14ac:dyDescent="0.2">
      <c r="A3418" t="s">
        <v>2310</v>
      </c>
      <c r="B3418">
        <v>1</v>
      </c>
      <c r="C3418" t="s">
        <v>60</v>
      </c>
      <c r="D3418" t="s">
        <v>27</v>
      </c>
      <c r="E3418">
        <v>3</v>
      </c>
      <c r="F3418" t="s">
        <v>2307</v>
      </c>
      <c r="G3418">
        <v>0</v>
      </c>
      <c r="H3418">
        <v>41322</v>
      </c>
      <c r="I3418">
        <v>0</v>
      </c>
      <c r="J3418">
        <v>0</v>
      </c>
      <c r="K3418" t="s">
        <v>16</v>
      </c>
      <c r="L3418" t="s">
        <v>17</v>
      </c>
    </row>
    <row r="3419" spans="1:12" x14ac:dyDescent="0.2">
      <c r="A3419" t="s">
        <v>19</v>
      </c>
      <c r="B3419">
        <v>1</v>
      </c>
      <c r="C3419" t="s">
        <v>60</v>
      </c>
      <c r="D3419" t="s">
        <v>19</v>
      </c>
      <c r="E3419">
        <v>3</v>
      </c>
      <c r="F3419" t="s">
        <v>2307</v>
      </c>
      <c r="G3419">
        <v>0</v>
      </c>
      <c r="H3419">
        <v>1657129</v>
      </c>
      <c r="I3419">
        <v>0</v>
      </c>
      <c r="J3419">
        <v>0</v>
      </c>
      <c r="K3419" t="s">
        <v>212</v>
      </c>
      <c r="L3419" t="s">
        <v>213</v>
      </c>
    </row>
    <row r="3420" spans="1:12" x14ac:dyDescent="0.2">
      <c r="A3420" t="s">
        <v>2310</v>
      </c>
      <c r="B3420">
        <v>1</v>
      </c>
      <c r="C3420" t="s">
        <v>60</v>
      </c>
      <c r="D3420" t="s">
        <v>27</v>
      </c>
      <c r="E3420">
        <v>3</v>
      </c>
      <c r="F3420" t="s">
        <v>2307</v>
      </c>
      <c r="G3420">
        <v>0</v>
      </c>
      <c r="H3420">
        <v>581029</v>
      </c>
      <c r="I3420">
        <v>0</v>
      </c>
      <c r="J3420">
        <v>0</v>
      </c>
      <c r="K3420" t="s">
        <v>557</v>
      </c>
      <c r="L3420" t="s">
        <v>558</v>
      </c>
    </row>
    <row r="3421" spans="1:12" x14ac:dyDescent="0.2">
      <c r="A3421" t="s">
        <v>2318</v>
      </c>
      <c r="B3421">
        <v>1</v>
      </c>
      <c r="C3421" t="s">
        <v>60</v>
      </c>
      <c r="D3421" t="s">
        <v>29</v>
      </c>
      <c r="E3421">
        <v>3</v>
      </c>
      <c r="F3421" t="s">
        <v>2307</v>
      </c>
      <c r="G3421">
        <v>0</v>
      </c>
      <c r="H3421">
        <v>100442</v>
      </c>
      <c r="I3421">
        <v>0</v>
      </c>
      <c r="J3421">
        <v>0</v>
      </c>
      <c r="K3421" t="s">
        <v>119</v>
      </c>
      <c r="L3421" t="s">
        <v>120</v>
      </c>
    </row>
    <row r="3422" spans="1:12" x14ac:dyDescent="0.2">
      <c r="A3422" t="s">
        <v>2310</v>
      </c>
      <c r="B3422">
        <v>1</v>
      </c>
      <c r="C3422" t="s">
        <v>60</v>
      </c>
      <c r="D3422" t="s">
        <v>27</v>
      </c>
      <c r="E3422">
        <v>3</v>
      </c>
      <c r="F3422" t="s">
        <v>2307</v>
      </c>
      <c r="G3422">
        <v>0</v>
      </c>
      <c r="H3422">
        <v>961100</v>
      </c>
      <c r="I3422">
        <v>0</v>
      </c>
      <c r="J3422">
        <v>0</v>
      </c>
      <c r="K3422" t="s">
        <v>185</v>
      </c>
      <c r="L3422" t="s">
        <v>186</v>
      </c>
    </row>
    <row r="3423" spans="1:12" x14ac:dyDescent="0.2">
      <c r="A3423" t="s">
        <v>2344</v>
      </c>
      <c r="B3423">
        <v>1</v>
      </c>
      <c r="C3423" t="s">
        <v>60</v>
      </c>
      <c r="D3423" t="s">
        <v>27</v>
      </c>
      <c r="E3423">
        <v>3</v>
      </c>
      <c r="F3423" t="s">
        <v>2307</v>
      </c>
      <c r="G3423">
        <v>0</v>
      </c>
      <c r="H3423">
        <v>157599</v>
      </c>
      <c r="I3423">
        <v>0</v>
      </c>
      <c r="J3423">
        <v>0</v>
      </c>
      <c r="K3423" t="s">
        <v>143</v>
      </c>
      <c r="L3423" t="s">
        <v>144</v>
      </c>
    </row>
    <row r="3424" spans="1:12" x14ac:dyDescent="0.2">
      <c r="A3424" t="s">
        <v>2310</v>
      </c>
      <c r="B3424">
        <v>1</v>
      </c>
      <c r="C3424" t="s">
        <v>60</v>
      </c>
      <c r="D3424" t="s">
        <v>27</v>
      </c>
      <c r="E3424">
        <v>3</v>
      </c>
      <c r="F3424" t="s">
        <v>2307</v>
      </c>
      <c r="G3424">
        <v>0</v>
      </c>
      <c r="H3424">
        <v>71329</v>
      </c>
      <c r="I3424">
        <v>0</v>
      </c>
      <c r="J3424">
        <v>0</v>
      </c>
      <c r="K3424" t="s">
        <v>86</v>
      </c>
      <c r="L3424" t="s">
        <v>87</v>
      </c>
    </row>
    <row r="3425" spans="1:12" x14ac:dyDescent="0.2">
      <c r="A3425" t="s">
        <v>2310</v>
      </c>
      <c r="B3425">
        <v>1</v>
      </c>
      <c r="C3425" t="s">
        <v>60</v>
      </c>
      <c r="D3425" t="s">
        <v>27</v>
      </c>
      <c r="E3425">
        <v>3</v>
      </c>
      <c r="F3425" t="s">
        <v>2307</v>
      </c>
      <c r="G3425">
        <v>0</v>
      </c>
      <c r="H3425">
        <v>1146770</v>
      </c>
      <c r="I3425">
        <v>0</v>
      </c>
      <c r="J3425">
        <v>0</v>
      </c>
      <c r="K3425" t="s">
        <v>517</v>
      </c>
      <c r="L3425" t="s">
        <v>518</v>
      </c>
    </row>
    <row r="3426" spans="1:12" x14ac:dyDescent="0.2">
      <c r="A3426" t="s">
        <v>2384</v>
      </c>
      <c r="B3426">
        <v>1</v>
      </c>
      <c r="C3426" t="s">
        <v>60</v>
      </c>
      <c r="D3426" t="s">
        <v>23</v>
      </c>
      <c r="E3426">
        <v>3</v>
      </c>
      <c r="F3426" t="s">
        <v>2307</v>
      </c>
      <c r="G3426">
        <v>0</v>
      </c>
      <c r="H3426">
        <v>870181</v>
      </c>
      <c r="I3426">
        <v>0</v>
      </c>
      <c r="J3426">
        <v>0</v>
      </c>
      <c r="K3426" t="s">
        <v>235</v>
      </c>
      <c r="L3426" t="s">
        <v>236</v>
      </c>
    </row>
    <row r="3427" spans="1:12" x14ac:dyDescent="0.2">
      <c r="A3427" t="s">
        <v>2318</v>
      </c>
      <c r="B3427">
        <v>1</v>
      </c>
      <c r="C3427" t="s">
        <v>60</v>
      </c>
      <c r="D3427" t="s">
        <v>29</v>
      </c>
      <c r="E3427">
        <v>3</v>
      </c>
      <c r="F3427" t="s">
        <v>2307</v>
      </c>
      <c r="G3427">
        <v>0</v>
      </c>
      <c r="H3427">
        <v>105314</v>
      </c>
      <c r="I3427">
        <v>0</v>
      </c>
      <c r="J3427">
        <v>0</v>
      </c>
      <c r="K3427" t="s">
        <v>119</v>
      </c>
      <c r="L3427" t="s">
        <v>120</v>
      </c>
    </row>
    <row r="3428" spans="1:12" x14ac:dyDescent="0.2">
      <c r="A3428" t="s">
        <v>50</v>
      </c>
      <c r="B3428">
        <v>1</v>
      </c>
      <c r="C3428" t="s">
        <v>60</v>
      </c>
      <c r="D3428" t="s">
        <v>50</v>
      </c>
      <c r="E3428">
        <v>3</v>
      </c>
      <c r="F3428" t="s">
        <v>2307</v>
      </c>
      <c r="G3428">
        <v>0</v>
      </c>
      <c r="H3428">
        <v>291638</v>
      </c>
      <c r="I3428">
        <v>0</v>
      </c>
      <c r="J3428">
        <v>0</v>
      </c>
      <c r="K3428" t="s">
        <v>212</v>
      </c>
      <c r="L3428" t="s">
        <v>213</v>
      </c>
    </row>
    <row r="3429" spans="1:12" x14ac:dyDescent="0.2">
      <c r="A3429" t="s">
        <v>2310</v>
      </c>
      <c r="B3429">
        <v>1</v>
      </c>
      <c r="C3429" t="s">
        <v>60</v>
      </c>
      <c r="D3429" t="s">
        <v>27</v>
      </c>
      <c r="E3429">
        <v>3</v>
      </c>
      <c r="F3429" t="s">
        <v>2307</v>
      </c>
      <c r="G3429">
        <v>0</v>
      </c>
      <c r="H3429">
        <v>94590</v>
      </c>
      <c r="I3429">
        <v>0</v>
      </c>
      <c r="J3429">
        <v>0</v>
      </c>
      <c r="K3429" t="s">
        <v>64</v>
      </c>
      <c r="L3429" t="s">
        <v>65</v>
      </c>
    </row>
    <row r="3430" spans="1:12" x14ac:dyDescent="0.2">
      <c r="A3430" t="s">
        <v>2384</v>
      </c>
      <c r="B3430">
        <v>1</v>
      </c>
      <c r="C3430" t="s">
        <v>60</v>
      </c>
      <c r="D3430" t="s">
        <v>23</v>
      </c>
      <c r="E3430">
        <v>3</v>
      </c>
      <c r="F3430" t="s">
        <v>2307</v>
      </c>
      <c r="G3430">
        <v>0</v>
      </c>
      <c r="H3430">
        <v>891927</v>
      </c>
      <c r="I3430">
        <v>0</v>
      </c>
      <c r="J3430">
        <v>0</v>
      </c>
      <c r="K3430" t="s">
        <v>181</v>
      </c>
      <c r="L3430" t="s">
        <v>182</v>
      </c>
    </row>
    <row r="3431" spans="1:12" x14ac:dyDescent="0.2">
      <c r="A3431" t="s">
        <v>2310</v>
      </c>
      <c r="B3431">
        <v>1</v>
      </c>
      <c r="C3431" t="s">
        <v>60</v>
      </c>
      <c r="D3431" t="s">
        <v>27</v>
      </c>
      <c r="E3431">
        <v>3</v>
      </c>
      <c r="F3431" t="s">
        <v>2307</v>
      </c>
      <c r="G3431">
        <v>0</v>
      </c>
      <c r="H3431">
        <v>2793144</v>
      </c>
      <c r="I3431">
        <v>0</v>
      </c>
      <c r="J3431">
        <v>0</v>
      </c>
      <c r="K3431" t="s">
        <v>175</v>
      </c>
      <c r="L3431" t="s">
        <v>176</v>
      </c>
    </row>
    <row r="3432" spans="1:12" x14ac:dyDescent="0.2">
      <c r="A3432" t="s">
        <v>2310</v>
      </c>
      <c r="B3432">
        <v>1</v>
      </c>
      <c r="C3432" t="s">
        <v>60</v>
      </c>
      <c r="D3432" t="s">
        <v>27</v>
      </c>
      <c r="E3432">
        <v>3</v>
      </c>
      <c r="F3432" t="s">
        <v>2307</v>
      </c>
      <c r="G3432">
        <v>0</v>
      </c>
      <c r="H3432">
        <v>8890927</v>
      </c>
      <c r="I3432">
        <v>0</v>
      </c>
      <c r="J3432">
        <v>0</v>
      </c>
      <c r="K3432" t="s">
        <v>235</v>
      </c>
      <c r="L3432" t="s">
        <v>236</v>
      </c>
    </row>
    <row r="3433" spans="1:12" x14ac:dyDescent="0.2">
      <c r="A3433" t="s">
        <v>50</v>
      </c>
      <c r="B3433">
        <v>1</v>
      </c>
      <c r="C3433" t="s">
        <v>60</v>
      </c>
      <c r="D3433" t="s">
        <v>50</v>
      </c>
      <c r="E3433">
        <v>3</v>
      </c>
      <c r="F3433" t="s">
        <v>2307</v>
      </c>
      <c r="G3433">
        <v>0</v>
      </c>
      <c r="H3433">
        <v>180286</v>
      </c>
      <c r="I3433">
        <v>0</v>
      </c>
      <c r="J3433">
        <v>0</v>
      </c>
      <c r="K3433" t="s">
        <v>89</v>
      </c>
      <c r="L3433" t="s">
        <v>90</v>
      </c>
    </row>
    <row r="3434" spans="1:12" x14ac:dyDescent="0.2">
      <c r="A3434" t="s">
        <v>19</v>
      </c>
      <c r="B3434">
        <v>1</v>
      </c>
      <c r="C3434" t="s">
        <v>60</v>
      </c>
      <c r="D3434" t="s">
        <v>19</v>
      </c>
      <c r="E3434">
        <v>3</v>
      </c>
      <c r="F3434" t="s">
        <v>2307</v>
      </c>
      <c r="G3434">
        <v>0</v>
      </c>
      <c r="H3434">
        <v>15736544</v>
      </c>
      <c r="I3434">
        <v>0</v>
      </c>
      <c r="J3434">
        <v>0</v>
      </c>
      <c r="K3434" t="s">
        <v>39</v>
      </c>
      <c r="L3434" t="s">
        <v>40</v>
      </c>
    </row>
    <row r="3435" spans="1:12" x14ac:dyDescent="0.2">
      <c r="A3435" t="s">
        <v>2397</v>
      </c>
      <c r="B3435">
        <v>1</v>
      </c>
      <c r="C3435" t="s">
        <v>60</v>
      </c>
      <c r="D3435" t="s">
        <v>19</v>
      </c>
      <c r="E3435">
        <v>3</v>
      </c>
      <c r="F3435" t="s">
        <v>2307</v>
      </c>
      <c r="G3435">
        <v>0</v>
      </c>
      <c r="H3435">
        <v>10662908</v>
      </c>
      <c r="I3435">
        <v>0</v>
      </c>
      <c r="J3435">
        <v>0</v>
      </c>
      <c r="K3435" t="s">
        <v>316</v>
      </c>
      <c r="L3435" t="s">
        <v>317</v>
      </c>
    </row>
    <row r="3436" spans="1:12" x14ac:dyDescent="0.2">
      <c r="A3436" t="s">
        <v>19</v>
      </c>
      <c r="B3436">
        <v>1</v>
      </c>
      <c r="C3436" t="s">
        <v>60</v>
      </c>
      <c r="D3436" t="s">
        <v>19</v>
      </c>
      <c r="E3436">
        <v>3</v>
      </c>
      <c r="F3436" t="s">
        <v>2307</v>
      </c>
      <c r="G3436">
        <v>0</v>
      </c>
      <c r="H3436">
        <v>4882735</v>
      </c>
      <c r="I3436">
        <v>0</v>
      </c>
      <c r="J3436">
        <v>0</v>
      </c>
      <c r="K3436" t="s">
        <v>30</v>
      </c>
      <c r="L3436" t="s">
        <v>31</v>
      </c>
    </row>
    <row r="3437" spans="1:12" x14ac:dyDescent="0.2">
      <c r="A3437" t="s">
        <v>19</v>
      </c>
      <c r="B3437">
        <v>1</v>
      </c>
      <c r="C3437" t="s">
        <v>60</v>
      </c>
      <c r="D3437" t="s">
        <v>19</v>
      </c>
      <c r="E3437">
        <v>3</v>
      </c>
      <c r="F3437" t="s">
        <v>2307</v>
      </c>
      <c r="G3437">
        <v>0</v>
      </c>
      <c r="H3437">
        <v>10457315</v>
      </c>
      <c r="I3437">
        <v>0</v>
      </c>
      <c r="J3437">
        <v>0</v>
      </c>
      <c r="K3437" t="s">
        <v>195</v>
      </c>
      <c r="L3437" t="s">
        <v>196</v>
      </c>
    </row>
    <row r="3438" spans="1:12" x14ac:dyDescent="0.2">
      <c r="A3438" t="s">
        <v>19</v>
      </c>
      <c r="B3438">
        <v>1</v>
      </c>
      <c r="C3438" t="s">
        <v>60</v>
      </c>
      <c r="D3438" t="s">
        <v>19</v>
      </c>
      <c r="E3438">
        <v>3</v>
      </c>
      <c r="F3438" t="s">
        <v>2307</v>
      </c>
      <c r="G3438">
        <v>0</v>
      </c>
      <c r="H3438">
        <v>3702983</v>
      </c>
      <c r="I3438">
        <v>0</v>
      </c>
      <c r="J3438">
        <v>0</v>
      </c>
      <c r="K3438" t="s">
        <v>496</v>
      </c>
      <c r="L3438" t="s">
        <v>497</v>
      </c>
    </row>
    <row r="3439" spans="1:12" x14ac:dyDescent="0.2">
      <c r="A3439" t="s">
        <v>19</v>
      </c>
      <c r="B3439">
        <v>1</v>
      </c>
      <c r="C3439" t="s">
        <v>60</v>
      </c>
      <c r="D3439" t="s">
        <v>19</v>
      </c>
      <c r="E3439">
        <v>3</v>
      </c>
      <c r="F3439" t="s">
        <v>2307</v>
      </c>
      <c r="G3439">
        <v>0</v>
      </c>
      <c r="H3439">
        <v>4512236</v>
      </c>
      <c r="I3439">
        <v>0</v>
      </c>
      <c r="J3439">
        <v>0</v>
      </c>
      <c r="K3439" t="s">
        <v>297</v>
      </c>
      <c r="L3439" t="s">
        <v>298</v>
      </c>
    </row>
    <row r="3440" spans="1:12" x14ac:dyDescent="0.2">
      <c r="A3440" t="s">
        <v>2398</v>
      </c>
      <c r="B3440">
        <v>1</v>
      </c>
      <c r="C3440" t="s">
        <v>60</v>
      </c>
      <c r="D3440" t="s">
        <v>29</v>
      </c>
      <c r="E3440">
        <v>3</v>
      </c>
      <c r="F3440" t="s">
        <v>2307</v>
      </c>
      <c r="G3440">
        <v>0</v>
      </c>
      <c r="H3440">
        <v>579815</v>
      </c>
      <c r="I3440">
        <v>0</v>
      </c>
      <c r="J3440">
        <v>0</v>
      </c>
      <c r="K3440" t="s">
        <v>496</v>
      </c>
      <c r="L3440" t="s">
        <v>497</v>
      </c>
    </row>
    <row r="3441" spans="1:12" x14ac:dyDescent="0.2">
      <c r="A3441" t="s">
        <v>2310</v>
      </c>
      <c r="B3441">
        <v>1</v>
      </c>
      <c r="C3441" t="s">
        <v>60</v>
      </c>
      <c r="D3441" t="s">
        <v>27</v>
      </c>
      <c r="E3441">
        <v>3</v>
      </c>
      <c r="F3441" t="s">
        <v>2307</v>
      </c>
      <c r="G3441">
        <v>0</v>
      </c>
      <c r="H3441">
        <v>2162638</v>
      </c>
      <c r="I3441">
        <v>0</v>
      </c>
      <c r="J3441">
        <v>0</v>
      </c>
      <c r="K3441" t="s">
        <v>517</v>
      </c>
      <c r="L3441" t="s">
        <v>518</v>
      </c>
    </row>
    <row r="3442" spans="1:12" x14ac:dyDescent="0.2">
      <c r="A3442" t="s">
        <v>2310</v>
      </c>
      <c r="B3442">
        <v>1</v>
      </c>
      <c r="C3442" t="s">
        <v>60</v>
      </c>
      <c r="D3442" t="s">
        <v>27</v>
      </c>
      <c r="E3442">
        <v>3</v>
      </c>
      <c r="F3442" t="s">
        <v>2307</v>
      </c>
      <c r="G3442">
        <v>0</v>
      </c>
      <c r="H3442">
        <v>2442539</v>
      </c>
      <c r="I3442">
        <v>0</v>
      </c>
      <c r="J3442">
        <v>0</v>
      </c>
      <c r="K3442" t="s">
        <v>212</v>
      </c>
      <c r="L3442" t="s">
        <v>213</v>
      </c>
    </row>
    <row r="3443" spans="1:12" x14ac:dyDescent="0.2">
      <c r="A3443" t="s">
        <v>2399</v>
      </c>
      <c r="B3443">
        <v>1</v>
      </c>
      <c r="C3443" t="s">
        <v>60</v>
      </c>
      <c r="D3443" t="s">
        <v>208</v>
      </c>
      <c r="E3443">
        <v>3</v>
      </c>
      <c r="F3443" t="s">
        <v>2307</v>
      </c>
      <c r="G3443">
        <v>0</v>
      </c>
      <c r="H3443">
        <v>101603</v>
      </c>
      <c r="I3443">
        <v>0</v>
      </c>
      <c r="J3443">
        <v>0</v>
      </c>
      <c r="K3443" t="s">
        <v>462</v>
      </c>
      <c r="L3443" t="s">
        <v>463</v>
      </c>
    </row>
    <row r="3444" spans="1:12" x14ac:dyDescent="0.2">
      <c r="A3444" t="s">
        <v>19</v>
      </c>
      <c r="B3444">
        <v>1</v>
      </c>
      <c r="C3444" t="s">
        <v>60</v>
      </c>
      <c r="D3444" t="s">
        <v>19</v>
      </c>
      <c r="E3444">
        <v>3</v>
      </c>
      <c r="F3444" t="s">
        <v>2307</v>
      </c>
      <c r="G3444">
        <v>0</v>
      </c>
      <c r="H3444">
        <v>5912959</v>
      </c>
      <c r="I3444">
        <v>0</v>
      </c>
      <c r="J3444">
        <v>0</v>
      </c>
      <c r="K3444" t="s">
        <v>192</v>
      </c>
      <c r="L3444" t="s">
        <v>193</v>
      </c>
    </row>
    <row r="3445" spans="1:12" x14ac:dyDescent="0.2">
      <c r="A3445" t="s">
        <v>19</v>
      </c>
      <c r="B3445">
        <v>1</v>
      </c>
      <c r="C3445" t="s">
        <v>60</v>
      </c>
      <c r="D3445" t="s">
        <v>19</v>
      </c>
      <c r="E3445">
        <v>3</v>
      </c>
      <c r="F3445" t="s">
        <v>2307</v>
      </c>
      <c r="G3445">
        <v>0</v>
      </c>
      <c r="H3445">
        <v>1661017</v>
      </c>
      <c r="I3445">
        <v>0</v>
      </c>
      <c r="J3445">
        <v>0</v>
      </c>
      <c r="K3445" t="s">
        <v>450</v>
      </c>
      <c r="L3445" t="s">
        <v>451</v>
      </c>
    </row>
    <row r="3446" spans="1:12" x14ac:dyDescent="0.2">
      <c r="A3446" t="s">
        <v>2314</v>
      </c>
      <c r="B3446">
        <v>1</v>
      </c>
      <c r="C3446" t="s">
        <v>60</v>
      </c>
      <c r="D3446" t="s">
        <v>139</v>
      </c>
      <c r="E3446">
        <v>3</v>
      </c>
      <c r="F3446" t="s">
        <v>2307</v>
      </c>
      <c r="G3446">
        <v>0</v>
      </c>
      <c r="H3446">
        <v>516600</v>
      </c>
      <c r="I3446">
        <v>0</v>
      </c>
      <c r="J3446">
        <v>0</v>
      </c>
      <c r="K3446" t="s">
        <v>51</v>
      </c>
      <c r="L3446" t="s">
        <v>52</v>
      </c>
    </row>
    <row r="3447" spans="1:12" x14ac:dyDescent="0.2">
      <c r="A3447" t="s">
        <v>50</v>
      </c>
      <c r="B3447">
        <v>1</v>
      </c>
      <c r="C3447" t="s">
        <v>60</v>
      </c>
      <c r="D3447" t="s">
        <v>50</v>
      </c>
      <c r="E3447">
        <v>3</v>
      </c>
      <c r="F3447" t="s">
        <v>2307</v>
      </c>
      <c r="G3447">
        <v>0</v>
      </c>
      <c r="H3447">
        <v>24015472</v>
      </c>
      <c r="I3447">
        <v>0</v>
      </c>
      <c r="J3447">
        <v>0</v>
      </c>
      <c r="K3447" t="s">
        <v>491</v>
      </c>
      <c r="L3447" t="s">
        <v>492</v>
      </c>
    </row>
    <row r="3448" spans="1:12" x14ac:dyDescent="0.2">
      <c r="A3448" t="s">
        <v>2332</v>
      </c>
      <c r="B3448">
        <v>1</v>
      </c>
      <c r="C3448" t="s">
        <v>60</v>
      </c>
      <c r="D3448" t="s">
        <v>79</v>
      </c>
      <c r="E3448">
        <v>3</v>
      </c>
      <c r="F3448" t="s">
        <v>2307</v>
      </c>
      <c r="G3448">
        <v>0</v>
      </c>
      <c r="H3448">
        <v>804753</v>
      </c>
      <c r="I3448">
        <v>0</v>
      </c>
      <c r="J3448">
        <v>0</v>
      </c>
      <c r="K3448" t="s">
        <v>80</v>
      </c>
      <c r="L3448" t="s">
        <v>81</v>
      </c>
    </row>
    <row r="3449" spans="1:12" x14ac:dyDescent="0.2">
      <c r="A3449" t="s">
        <v>2310</v>
      </c>
      <c r="B3449">
        <v>1</v>
      </c>
      <c r="C3449" t="s">
        <v>60</v>
      </c>
      <c r="D3449" t="s">
        <v>27</v>
      </c>
      <c r="E3449">
        <v>3</v>
      </c>
      <c r="F3449" t="s">
        <v>2307</v>
      </c>
      <c r="G3449">
        <v>0</v>
      </c>
      <c r="H3449">
        <v>557605</v>
      </c>
      <c r="I3449">
        <v>0</v>
      </c>
      <c r="J3449">
        <v>0</v>
      </c>
      <c r="K3449" t="s">
        <v>834</v>
      </c>
      <c r="L3449" t="s">
        <v>835</v>
      </c>
    </row>
    <row r="3450" spans="1:12" x14ac:dyDescent="0.2">
      <c r="A3450" t="s">
        <v>2400</v>
      </c>
      <c r="B3450">
        <v>1</v>
      </c>
      <c r="C3450" t="s">
        <v>60</v>
      </c>
      <c r="D3450" t="s">
        <v>95</v>
      </c>
      <c r="E3450">
        <v>3</v>
      </c>
      <c r="F3450" t="s">
        <v>2307</v>
      </c>
      <c r="G3450">
        <v>0</v>
      </c>
      <c r="H3450">
        <v>875156</v>
      </c>
      <c r="I3450">
        <v>0</v>
      </c>
      <c r="J3450">
        <v>0</v>
      </c>
      <c r="K3450" t="s">
        <v>76</v>
      </c>
      <c r="L3450" t="s">
        <v>77</v>
      </c>
    </row>
    <row r="3451" spans="1:12" x14ac:dyDescent="0.2">
      <c r="A3451" t="s">
        <v>2317</v>
      </c>
      <c r="B3451">
        <v>1</v>
      </c>
      <c r="C3451" t="s">
        <v>60</v>
      </c>
      <c r="D3451" t="s">
        <v>23</v>
      </c>
      <c r="E3451">
        <v>3</v>
      </c>
      <c r="F3451" t="s">
        <v>2307</v>
      </c>
      <c r="G3451">
        <v>0</v>
      </c>
      <c r="H3451">
        <v>1746840</v>
      </c>
      <c r="I3451">
        <v>0</v>
      </c>
      <c r="J3451">
        <v>0</v>
      </c>
      <c r="K3451" t="s">
        <v>287</v>
      </c>
      <c r="L3451" t="s">
        <v>288</v>
      </c>
    </row>
    <row r="3452" spans="1:12" x14ac:dyDescent="0.2">
      <c r="A3452" t="s">
        <v>2310</v>
      </c>
      <c r="B3452">
        <v>1</v>
      </c>
      <c r="C3452" t="s">
        <v>60</v>
      </c>
      <c r="D3452" t="s">
        <v>27</v>
      </c>
      <c r="E3452">
        <v>3</v>
      </c>
      <c r="F3452" t="s">
        <v>2307</v>
      </c>
      <c r="G3452">
        <v>0</v>
      </c>
      <c r="H3452">
        <v>8302610</v>
      </c>
      <c r="I3452">
        <v>0</v>
      </c>
      <c r="J3452">
        <v>0</v>
      </c>
      <c r="K3452" t="s">
        <v>216</v>
      </c>
      <c r="L3452" t="s">
        <v>217</v>
      </c>
    </row>
    <row r="3453" spans="1:12" x14ac:dyDescent="0.2">
      <c r="A3453" t="s">
        <v>2401</v>
      </c>
      <c r="B3453">
        <v>1</v>
      </c>
      <c r="C3453" t="s">
        <v>60</v>
      </c>
      <c r="D3453" t="s">
        <v>27</v>
      </c>
      <c r="E3453">
        <v>3</v>
      </c>
      <c r="F3453" t="s">
        <v>2307</v>
      </c>
      <c r="G3453">
        <v>0</v>
      </c>
      <c r="H3453">
        <v>424000</v>
      </c>
      <c r="I3453">
        <v>0</v>
      </c>
      <c r="J3453">
        <v>0</v>
      </c>
      <c r="K3453" t="s">
        <v>255</v>
      </c>
      <c r="L3453" t="s">
        <v>256</v>
      </c>
    </row>
    <row r="3454" spans="1:12" x14ac:dyDescent="0.2">
      <c r="A3454" t="s">
        <v>50</v>
      </c>
      <c r="B3454">
        <v>1</v>
      </c>
      <c r="C3454" t="s">
        <v>60</v>
      </c>
      <c r="D3454" t="s">
        <v>50</v>
      </c>
      <c r="E3454">
        <v>3</v>
      </c>
      <c r="F3454" t="s">
        <v>2307</v>
      </c>
      <c r="G3454">
        <v>0</v>
      </c>
      <c r="H3454">
        <v>1919433</v>
      </c>
      <c r="I3454">
        <v>0</v>
      </c>
      <c r="J3454">
        <v>0</v>
      </c>
      <c r="K3454" t="s">
        <v>349</v>
      </c>
      <c r="L3454" t="s">
        <v>350</v>
      </c>
    </row>
    <row r="3455" spans="1:12" x14ac:dyDescent="0.2">
      <c r="A3455" t="s">
        <v>2377</v>
      </c>
      <c r="B3455">
        <v>1</v>
      </c>
      <c r="C3455" t="s">
        <v>60</v>
      </c>
      <c r="D3455" t="s">
        <v>27</v>
      </c>
      <c r="E3455">
        <v>3</v>
      </c>
      <c r="F3455" t="s">
        <v>2307</v>
      </c>
      <c r="G3455">
        <v>0</v>
      </c>
      <c r="H3455">
        <v>1335539</v>
      </c>
      <c r="I3455">
        <v>0</v>
      </c>
      <c r="J3455">
        <v>0</v>
      </c>
      <c r="K3455" t="s">
        <v>562</v>
      </c>
      <c r="L3455" t="s">
        <v>563</v>
      </c>
    </row>
    <row r="3456" spans="1:12" x14ac:dyDescent="0.2">
      <c r="A3456" t="s">
        <v>2402</v>
      </c>
      <c r="B3456">
        <v>1</v>
      </c>
      <c r="C3456" t="s">
        <v>60</v>
      </c>
      <c r="D3456" t="s">
        <v>111</v>
      </c>
      <c r="E3456">
        <v>3</v>
      </c>
      <c r="F3456" t="s">
        <v>2307</v>
      </c>
      <c r="G3456">
        <v>0</v>
      </c>
      <c r="H3456">
        <v>17796174</v>
      </c>
      <c r="I3456">
        <v>0</v>
      </c>
      <c r="J3456">
        <v>0</v>
      </c>
      <c r="K3456" t="s">
        <v>181</v>
      </c>
      <c r="L3456" t="s">
        <v>182</v>
      </c>
    </row>
    <row r="3457" spans="1:12" x14ac:dyDescent="0.2">
      <c r="A3457" t="s">
        <v>2389</v>
      </c>
      <c r="B3457">
        <v>1</v>
      </c>
      <c r="C3457" t="s">
        <v>60</v>
      </c>
      <c r="D3457" t="s">
        <v>23</v>
      </c>
      <c r="E3457">
        <v>3</v>
      </c>
      <c r="F3457" t="s">
        <v>2307</v>
      </c>
      <c r="G3457">
        <v>0</v>
      </c>
      <c r="H3457">
        <v>3994399</v>
      </c>
      <c r="I3457">
        <v>0</v>
      </c>
      <c r="J3457">
        <v>0</v>
      </c>
      <c r="K3457" t="s">
        <v>300</v>
      </c>
      <c r="L3457" t="s">
        <v>301</v>
      </c>
    </row>
    <row r="3458" spans="1:12" x14ac:dyDescent="0.2">
      <c r="A3458" t="s">
        <v>2310</v>
      </c>
      <c r="B3458">
        <v>1</v>
      </c>
      <c r="C3458" t="s">
        <v>60</v>
      </c>
      <c r="D3458" t="s">
        <v>27</v>
      </c>
      <c r="E3458">
        <v>3</v>
      </c>
      <c r="F3458" t="s">
        <v>2307</v>
      </c>
      <c r="G3458">
        <v>0</v>
      </c>
      <c r="H3458">
        <v>561235</v>
      </c>
      <c r="I3458">
        <v>0</v>
      </c>
      <c r="J3458">
        <v>0</v>
      </c>
      <c r="K3458" t="s">
        <v>143</v>
      </c>
      <c r="L3458" t="s">
        <v>144</v>
      </c>
    </row>
    <row r="3459" spans="1:12" x14ac:dyDescent="0.2">
      <c r="A3459" t="s">
        <v>2344</v>
      </c>
      <c r="B3459">
        <v>1</v>
      </c>
      <c r="C3459" t="s">
        <v>60</v>
      </c>
      <c r="D3459" t="s">
        <v>27</v>
      </c>
      <c r="E3459">
        <v>3</v>
      </c>
      <c r="F3459" t="s">
        <v>2307</v>
      </c>
      <c r="G3459">
        <v>0</v>
      </c>
      <c r="H3459">
        <v>1128631</v>
      </c>
      <c r="I3459">
        <v>0</v>
      </c>
      <c r="J3459">
        <v>0</v>
      </c>
      <c r="K3459" t="s">
        <v>212</v>
      </c>
      <c r="L3459" t="s">
        <v>213</v>
      </c>
    </row>
    <row r="3460" spans="1:12" x14ac:dyDescent="0.2">
      <c r="A3460" t="s">
        <v>2389</v>
      </c>
      <c r="B3460">
        <v>1</v>
      </c>
      <c r="C3460" t="s">
        <v>60</v>
      </c>
      <c r="D3460" t="s">
        <v>23</v>
      </c>
      <c r="E3460">
        <v>3</v>
      </c>
      <c r="F3460" t="s">
        <v>2307</v>
      </c>
      <c r="G3460">
        <v>0</v>
      </c>
      <c r="H3460">
        <v>5232336</v>
      </c>
      <c r="I3460">
        <v>0</v>
      </c>
      <c r="J3460">
        <v>0</v>
      </c>
      <c r="K3460" t="s">
        <v>235</v>
      </c>
      <c r="L3460" t="s">
        <v>236</v>
      </c>
    </row>
    <row r="3461" spans="1:12" x14ac:dyDescent="0.2">
      <c r="A3461" t="s">
        <v>2310</v>
      </c>
      <c r="B3461">
        <v>1</v>
      </c>
      <c r="C3461" t="s">
        <v>60</v>
      </c>
      <c r="D3461" t="s">
        <v>27</v>
      </c>
      <c r="E3461">
        <v>3</v>
      </c>
      <c r="F3461" t="s">
        <v>2307</v>
      </c>
      <c r="G3461">
        <v>0</v>
      </c>
      <c r="H3461">
        <v>519156</v>
      </c>
      <c r="I3461">
        <v>0</v>
      </c>
      <c r="J3461">
        <v>0</v>
      </c>
      <c r="K3461" t="s">
        <v>170</v>
      </c>
      <c r="L3461" t="s">
        <v>171</v>
      </c>
    </row>
    <row r="3462" spans="1:12" x14ac:dyDescent="0.2">
      <c r="A3462" t="s">
        <v>2374</v>
      </c>
      <c r="B3462">
        <v>1</v>
      </c>
      <c r="C3462" t="s">
        <v>60</v>
      </c>
      <c r="D3462" t="s">
        <v>19</v>
      </c>
      <c r="E3462">
        <v>3</v>
      </c>
      <c r="F3462" t="s">
        <v>2307</v>
      </c>
      <c r="G3462">
        <v>0</v>
      </c>
      <c r="H3462">
        <v>16209715</v>
      </c>
      <c r="I3462">
        <v>0</v>
      </c>
      <c r="J3462">
        <v>0</v>
      </c>
      <c r="K3462" t="s">
        <v>57</v>
      </c>
      <c r="L3462" t="s">
        <v>58</v>
      </c>
    </row>
    <row r="3463" spans="1:12" x14ac:dyDescent="0.2">
      <c r="A3463" t="s">
        <v>79</v>
      </c>
      <c r="B3463">
        <v>1</v>
      </c>
      <c r="C3463" t="s">
        <v>60</v>
      </c>
      <c r="D3463" t="s">
        <v>79</v>
      </c>
      <c r="E3463">
        <v>3</v>
      </c>
      <c r="F3463" t="s">
        <v>2307</v>
      </c>
      <c r="G3463">
        <v>0</v>
      </c>
      <c r="H3463">
        <v>2468936</v>
      </c>
      <c r="I3463">
        <v>0</v>
      </c>
      <c r="J3463">
        <v>0</v>
      </c>
      <c r="K3463" t="s">
        <v>175</v>
      </c>
      <c r="L3463" t="s">
        <v>176</v>
      </c>
    </row>
    <row r="3464" spans="1:12" x14ac:dyDescent="0.2">
      <c r="A3464" t="s">
        <v>2310</v>
      </c>
      <c r="B3464">
        <v>1</v>
      </c>
      <c r="C3464" t="s">
        <v>60</v>
      </c>
      <c r="D3464" t="s">
        <v>27</v>
      </c>
      <c r="E3464">
        <v>3</v>
      </c>
      <c r="F3464" t="s">
        <v>2307</v>
      </c>
      <c r="G3464">
        <v>0</v>
      </c>
      <c r="H3464">
        <v>157983</v>
      </c>
      <c r="I3464">
        <v>0</v>
      </c>
      <c r="J3464">
        <v>0</v>
      </c>
      <c r="K3464" t="s">
        <v>205</v>
      </c>
      <c r="L3464" t="s">
        <v>206</v>
      </c>
    </row>
    <row r="3465" spans="1:12" x14ac:dyDescent="0.2">
      <c r="A3465" t="s">
        <v>2310</v>
      </c>
      <c r="B3465">
        <v>1</v>
      </c>
      <c r="C3465" t="s">
        <v>60</v>
      </c>
      <c r="D3465" t="s">
        <v>27</v>
      </c>
      <c r="E3465">
        <v>3</v>
      </c>
      <c r="F3465" t="s">
        <v>2307</v>
      </c>
      <c r="G3465">
        <v>0</v>
      </c>
      <c r="H3465">
        <v>2204634</v>
      </c>
      <c r="I3465">
        <v>0</v>
      </c>
      <c r="J3465">
        <v>0</v>
      </c>
      <c r="K3465" t="s">
        <v>199</v>
      </c>
      <c r="L3465" t="s">
        <v>200</v>
      </c>
    </row>
    <row r="3466" spans="1:12" x14ac:dyDescent="0.2">
      <c r="A3466" t="s">
        <v>2310</v>
      </c>
      <c r="B3466">
        <v>1</v>
      </c>
      <c r="C3466" t="s">
        <v>60</v>
      </c>
      <c r="D3466" t="s">
        <v>27</v>
      </c>
      <c r="E3466">
        <v>3</v>
      </c>
      <c r="F3466" t="s">
        <v>2307</v>
      </c>
      <c r="G3466">
        <v>0</v>
      </c>
      <c r="H3466">
        <v>707660</v>
      </c>
      <c r="I3466">
        <v>0</v>
      </c>
      <c r="J3466">
        <v>0</v>
      </c>
      <c r="K3466" t="s">
        <v>175</v>
      </c>
      <c r="L3466" t="s">
        <v>176</v>
      </c>
    </row>
    <row r="3467" spans="1:12" x14ac:dyDescent="0.2">
      <c r="A3467" t="s">
        <v>2317</v>
      </c>
      <c r="B3467">
        <v>1</v>
      </c>
      <c r="C3467" t="s">
        <v>60</v>
      </c>
      <c r="D3467" t="s">
        <v>23</v>
      </c>
      <c r="E3467">
        <v>3</v>
      </c>
      <c r="F3467" t="s">
        <v>2307</v>
      </c>
      <c r="G3467">
        <v>0</v>
      </c>
      <c r="H3467">
        <v>1017394</v>
      </c>
      <c r="I3467">
        <v>0</v>
      </c>
      <c r="J3467">
        <v>0</v>
      </c>
      <c r="K3467" t="s">
        <v>300</v>
      </c>
      <c r="L3467" t="s">
        <v>301</v>
      </c>
    </row>
    <row r="3468" spans="1:12" x14ac:dyDescent="0.2">
      <c r="A3468" t="s">
        <v>2310</v>
      </c>
      <c r="B3468">
        <v>1</v>
      </c>
      <c r="C3468" t="s">
        <v>60</v>
      </c>
      <c r="D3468" t="s">
        <v>27</v>
      </c>
      <c r="E3468">
        <v>3</v>
      </c>
      <c r="F3468" t="s">
        <v>2307</v>
      </c>
      <c r="G3468">
        <v>0</v>
      </c>
      <c r="H3468">
        <v>190311</v>
      </c>
      <c r="I3468">
        <v>0</v>
      </c>
      <c r="J3468">
        <v>0</v>
      </c>
      <c r="K3468" t="s">
        <v>57</v>
      </c>
      <c r="L3468" t="s">
        <v>58</v>
      </c>
    </row>
    <row r="3469" spans="1:12" x14ac:dyDescent="0.2">
      <c r="A3469" t="s">
        <v>50</v>
      </c>
      <c r="B3469">
        <v>1</v>
      </c>
      <c r="C3469" t="s">
        <v>60</v>
      </c>
      <c r="D3469" t="s">
        <v>50</v>
      </c>
      <c r="E3469">
        <v>3</v>
      </c>
      <c r="F3469" t="s">
        <v>2307</v>
      </c>
      <c r="G3469">
        <v>0</v>
      </c>
      <c r="H3469">
        <v>1595337</v>
      </c>
      <c r="I3469">
        <v>0</v>
      </c>
      <c r="J3469">
        <v>0</v>
      </c>
      <c r="K3469" t="s">
        <v>245</v>
      </c>
      <c r="L3469" t="s">
        <v>246</v>
      </c>
    </row>
    <row r="3470" spans="1:12" x14ac:dyDescent="0.2">
      <c r="A3470" t="s">
        <v>2326</v>
      </c>
      <c r="B3470">
        <v>1</v>
      </c>
      <c r="C3470" t="s">
        <v>60</v>
      </c>
      <c r="D3470" t="s">
        <v>208</v>
      </c>
      <c r="E3470">
        <v>3</v>
      </c>
      <c r="F3470" t="s">
        <v>2307</v>
      </c>
      <c r="G3470">
        <v>0</v>
      </c>
      <c r="H3470">
        <v>342700</v>
      </c>
      <c r="I3470">
        <v>0</v>
      </c>
      <c r="J3470">
        <v>0</v>
      </c>
      <c r="K3470" t="s">
        <v>167</v>
      </c>
      <c r="L3470" t="s">
        <v>168</v>
      </c>
    </row>
    <row r="3471" spans="1:12" x14ac:dyDescent="0.2">
      <c r="A3471" t="s">
        <v>50</v>
      </c>
      <c r="B3471">
        <v>1</v>
      </c>
      <c r="C3471" t="s">
        <v>60</v>
      </c>
      <c r="D3471" t="s">
        <v>50</v>
      </c>
      <c r="E3471">
        <v>3</v>
      </c>
      <c r="F3471" t="s">
        <v>2307</v>
      </c>
      <c r="G3471">
        <v>0</v>
      </c>
      <c r="H3471">
        <v>5384420</v>
      </c>
      <c r="I3471">
        <v>0</v>
      </c>
      <c r="J3471">
        <v>0</v>
      </c>
      <c r="K3471" t="s">
        <v>344</v>
      </c>
      <c r="L3471" t="s">
        <v>345</v>
      </c>
    </row>
    <row r="3472" spans="1:12" x14ac:dyDescent="0.2">
      <c r="A3472" t="s">
        <v>2317</v>
      </c>
      <c r="B3472">
        <v>1</v>
      </c>
      <c r="C3472" t="s">
        <v>60</v>
      </c>
      <c r="D3472" t="s">
        <v>23</v>
      </c>
      <c r="E3472">
        <v>3</v>
      </c>
      <c r="F3472" t="s">
        <v>2307</v>
      </c>
      <c r="G3472">
        <v>0</v>
      </c>
      <c r="H3472">
        <v>56135767</v>
      </c>
      <c r="I3472">
        <v>0</v>
      </c>
      <c r="J3472">
        <v>0</v>
      </c>
      <c r="K3472" t="s">
        <v>175</v>
      </c>
      <c r="L3472" t="s">
        <v>176</v>
      </c>
    </row>
    <row r="3473" spans="1:12" x14ac:dyDescent="0.2">
      <c r="A3473" t="s">
        <v>2310</v>
      </c>
      <c r="B3473">
        <v>1</v>
      </c>
      <c r="C3473" t="s">
        <v>60</v>
      </c>
      <c r="D3473" t="s">
        <v>27</v>
      </c>
      <c r="E3473">
        <v>3</v>
      </c>
      <c r="F3473" t="s">
        <v>2307</v>
      </c>
      <c r="G3473">
        <v>0</v>
      </c>
      <c r="H3473">
        <v>324122</v>
      </c>
      <c r="I3473">
        <v>0</v>
      </c>
      <c r="J3473">
        <v>0</v>
      </c>
      <c r="K3473" t="s">
        <v>212</v>
      </c>
      <c r="L3473" t="s">
        <v>213</v>
      </c>
    </row>
    <row r="3474" spans="1:12" x14ac:dyDescent="0.2">
      <c r="A3474" t="s">
        <v>2310</v>
      </c>
      <c r="B3474">
        <v>1</v>
      </c>
      <c r="C3474" t="s">
        <v>60</v>
      </c>
      <c r="D3474" t="s">
        <v>27</v>
      </c>
      <c r="E3474">
        <v>3</v>
      </c>
      <c r="F3474" t="s">
        <v>2307</v>
      </c>
      <c r="G3474">
        <v>0</v>
      </c>
      <c r="H3474">
        <v>331881</v>
      </c>
      <c r="I3474">
        <v>0</v>
      </c>
      <c r="J3474">
        <v>0</v>
      </c>
      <c r="K3474" t="s">
        <v>70</v>
      </c>
      <c r="L3474" t="s">
        <v>71</v>
      </c>
    </row>
    <row r="3475" spans="1:12" x14ac:dyDescent="0.2">
      <c r="A3475" t="s">
        <v>2310</v>
      </c>
      <c r="B3475">
        <v>1</v>
      </c>
      <c r="C3475" t="s">
        <v>60</v>
      </c>
      <c r="D3475" t="s">
        <v>27</v>
      </c>
      <c r="E3475">
        <v>3</v>
      </c>
      <c r="F3475" t="s">
        <v>2307</v>
      </c>
      <c r="G3475">
        <v>0</v>
      </c>
      <c r="H3475">
        <v>232064</v>
      </c>
      <c r="I3475">
        <v>0</v>
      </c>
      <c r="J3475">
        <v>0</v>
      </c>
      <c r="K3475" t="s">
        <v>185</v>
      </c>
      <c r="L3475" t="s">
        <v>186</v>
      </c>
    </row>
    <row r="3476" spans="1:12" x14ac:dyDescent="0.2">
      <c r="A3476" t="s">
        <v>2347</v>
      </c>
      <c r="B3476">
        <v>1</v>
      </c>
      <c r="C3476" t="s">
        <v>60</v>
      </c>
      <c r="D3476" t="s">
        <v>478</v>
      </c>
      <c r="E3476">
        <v>3</v>
      </c>
      <c r="F3476" t="s">
        <v>2307</v>
      </c>
      <c r="G3476">
        <v>0</v>
      </c>
      <c r="H3476">
        <v>2218249</v>
      </c>
      <c r="I3476">
        <v>0</v>
      </c>
      <c r="J3476">
        <v>0</v>
      </c>
      <c r="K3476" t="s">
        <v>83</v>
      </c>
      <c r="L3476" t="s">
        <v>84</v>
      </c>
    </row>
    <row r="3477" spans="1:12" x14ac:dyDescent="0.2">
      <c r="A3477" t="s">
        <v>2310</v>
      </c>
      <c r="B3477">
        <v>1</v>
      </c>
      <c r="C3477" t="s">
        <v>60</v>
      </c>
      <c r="D3477" t="s">
        <v>27</v>
      </c>
      <c r="E3477">
        <v>3</v>
      </c>
      <c r="F3477" t="s">
        <v>2307</v>
      </c>
      <c r="G3477">
        <v>0</v>
      </c>
      <c r="H3477">
        <v>226021</v>
      </c>
      <c r="I3477">
        <v>0</v>
      </c>
      <c r="J3477">
        <v>0</v>
      </c>
      <c r="K3477" t="s">
        <v>143</v>
      </c>
      <c r="L3477" t="s">
        <v>144</v>
      </c>
    </row>
    <row r="3478" spans="1:12" x14ac:dyDescent="0.2">
      <c r="A3478" t="s">
        <v>2310</v>
      </c>
      <c r="B3478">
        <v>1</v>
      </c>
      <c r="C3478" t="s">
        <v>60</v>
      </c>
      <c r="D3478" t="s">
        <v>27</v>
      </c>
      <c r="E3478">
        <v>3</v>
      </c>
      <c r="F3478" t="s">
        <v>2307</v>
      </c>
      <c r="G3478">
        <v>0</v>
      </c>
      <c r="H3478">
        <v>914575</v>
      </c>
      <c r="I3478">
        <v>0</v>
      </c>
      <c r="J3478">
        <v>0</v>
      </c>
      <c r="K3478" t="s">
        <v>73</v>
      </c>
      <c r="L3478" t="s">
        <v>74</v>
      </c>
    </row>
    <row r="3479" spans="1:12" x14ac:dyDescent="0.2">
      <c r="A3479" t="s">
        <v>2310</v>
      </c>
      <c r="B3479">
        <v>1</v>
      </c>
      <c r="C3479" t="s">
        <v>60</v>
      </c>
      <c r="D3479" t="s">
        <v>27</v>
      </c>
      <c r="E3479">
        <v>3</v>
      </c>
      <c r="F3479" t="s">
        <v>2307</v>
      </c>
      <c r="G3479">
        <v>0</v>
      </c>
      <c r="H3479">
        <v>376000</v>
      </c>
      <c r="I3479">
        <v>0</v>
      </c>
      <c r="J3479">
        <v>0</v>
      </c>
      <c r="K3479" t="s">
        <v>119</v>
      </c>
      <c r="L3479" t="s">
        <v>120</v>
      </c>
    </row>
    <row r="3480" spans="1:12" x14ac:dyDescent="0.2">
      <c r="A3480" t="s">
        <v>2310</v>
      </c>
      <c r="B3480">
        <v>1</v>
      </c>
      <c r="C3480" t="s">
        <v>60</v>
      </c>
      <c r="D3480" t="s">
        <v>27</v>
      </c>
      <c r="E3480">
        <v>3</v>
      </c>
      <c r="F3480" t="s">
        <v>2307</v>
      </c>
      <c r="G3480">
        <v>0</v>
      </c>
      <c r="H3480">
        <v>18095900</v>
      </c>
      <c r="I3480">
        <v>0</v>
      </c>
      <c r="J3480">
        <v>0</v>
      </c>
      <c r="K3480" t="s">
        <v>1298</v>
      </c>
      <c r="L3480" t="s">
        <v>1299</v>
      </c>
    </row>
    <row r="3481" spans="1:12" x14ac:dyDescent="0.2">
      <c r="A3481" t="s">
        <v>2318</v>
      </c>
      <c r="B3481">
        <v>1</v>
      </c>
      <c r="C3481" t="s">
        <v>60</v>
      </c>
      <c r="D3481" t="s">
        <v>29</v>
      </c>
      <c r="E3481">
        <v>3</v>
      </c>
      <c r="F3481" t="s">
        <v>2307</v>
      </c>
      <c r="G3481">
        <v>0</v>
      </c>
      <c r="H3481">
        <v>32346</v>
      </c>
      <c r="I3481">
        <v>0</v>
      </c>
      <c r="J3481">
        <v>0</v>
      </c>
      <c r="K3481" t="s">
        <v>39</v>
      </c>
      <c r="L3481" t="s">
        <v>40</v>
      </c>
    </row>
    <row r="3482" spans="1:12" x14ac:dyDescent="0.2">
      <c r="A3482" t="s">
        <v>2389</v>
      </c>
      <c r="B3482">
        <v>1</v>
      </c>
      <c r="C3482" t="s">
        <v>60</v>
      </c>
      <c r="D3482" t="s">
        <v>23</v>
      </c>
      <c r="E3482">
        <v>3</v>
      </c>
      <c r="F3482" t="s">
        <v>2307</v>
      </c>
      <c r="G3482">
        <v>0</v>
      </c>
      <c r="H3482">
        <v>29838425</v>
      </c>
      <c r="I3482">
        <v>0</v>
      </c>
      <c r="J3482">
        <v>0</v>
      </c>
      <c r="K3482" t="s">
        <v>1456</v>
      </c>
      <c r="L3482" t="s">
        <v>1457</v>
      </c>
    </row>
    <row r="3483" spans="1:12" x14ac:dyDescent="0.2">
      <c r="A3483" t="s">
        <v>2318</v>
      </c>
      <c r="B3483">
        <v>1</v>
      </c>
      <c r="C3483" t="s">
        <v>60</v>
      </c>
      <c r="D3483" t="s">
        <v>29</v>
      </c>
      <c r="E3483">
        <v>3</v>
      </c>
      <c r="F3483" t="s">
        <v>2307</v>
      </c>
      <c r="G3483">
        <v>0</v>
      </c>
      <c r="H3483">
        <v>18800</v>
      </c>
      <c r="I3483">
        <v>0</v>
      </c>
      <c r="J3483">
        <v>0</v>
      </c>
      <c r="K3483" t="s">
        <v>834</v>
      </c>
      <c r="L3483" t="s">
        <v>835</v>
      </c>
    </row>
    <row r="3484" spans="1:12" x14ac:dyDescent="0.2">
      <c r="A3484" t="s">
        <v>2403</v>
      </c>
      <c r="B3484">
        <v>1</v>
      </c>
      <c r="C3484" t="s">
        <v>60</v>
      </c>
      <c r="D3484" t="s">
        <v>79</v>
      </c>
      <c r="E3484">
        <v>3</v>
      </c>
      <c r="F3484" t="s">
        <v>2307</v>
      </c>
      <c r="G3484">
        <v>0</v>
      </c>
      <c r="H3484">
        <v>66815308</v>
      </c>
      <c r="I3484">
        <v>0</v>
      </c>
      <c r="J3484">
        <v>0</v>
      </c>
      <c r="K3484" t="s">
        <v>235</v>
      </c>
      <c r="L3484" t="s">
        <v>236</v>
      </c>
    </row>
    <row r="3485" spans="1:12" x14ac:dyDescent="0.2">
      <c r="A3485" t="s">
        <v>19</v>
      </c>
      <c r="B3485">
        <v>1</v>
      </c>
      <c r="C3485" t="s">
        <v>60</v>
      </c>
      <c r="D3485" t="s">
        <v>19</v>
      </c>
      <c r="E3485">
        <v>3</v>
      </c>
      <c r="F3485" t="s">
        <v>2307</v>
      </c>
      <c r="G3485">
        <v>0</v>
      </c>
      <c r="H3485">
        <v>812695</v>
      </c>
      <c r="I3485">
        <v>0</v>
      </c>
      <c r="J3485">
        <v>0</v>
      </c>
      <c r="K3485" t="s">
        <v>99</v>
      </c>
      <c r="L3485" t="s">
        <v>100</v>
      </c>
    </row>
    <row r="3486" spans="1:12" x14ac:dyDescent="0.2">
      <c r="A3486" t="s">
        <v>2310</v>
      </c>
      <c r="B3486">
        <v>1</v>
      </c>
      <c r="C3486" t="s">
        <v>60</v>
      </c>
      <c r="D3486" t="s">
        <v>27</v>
      </c>
      <c r="E3486">
        <v>3</v>
      </c>
      <c r="F3486" t="s">
        <v>2307</v>
      </c>
      <c r="G3486">
        <v>0</v>
      </c>
      <c r="H3486">
        <v>310162</v>
      </c>
      <c r="I3486">
        <v>0</v>
      </c>
      <c r="J3486">
        <v>0</v>
      </c>
      <c r="K3486" t="s">
        <v>92</v>
      </c>
      <c r="L3486" t="s">
        <v>93</v>
      </c>
    </row>
    <row r="3487" spans="1:12" x14ac:dyDescent="0.2">
      <c r="A3487" t="s">
        <v>2310</v>
      </c>
      <c r="B3487">
        <v>1</v>
      </c>
      <c r="C3487" t="s">
        <v>60</v>
      </c>
      <c r="D3487" t="s">
        <v>27</v>
      </c>
      <c r="E3487">
        <v>3</v>
      </c>
      <c r="F3487" t="s">
        <v>2307</v>
      </c>
      <c r="G3487">
        <v>0</v>
      </c>
      <c r="H3487">
        <v>2491000</v>
      </c>
      <c r="I3487">
        <v>0</v>
      </c>
      <c r="J3487">
        <v>0</v>
      </c>
      <c r="K3487" t="s">
        <v>167</v>
      </c>
      <c r="L3487" t="s">
        <v>168</v>
      </c>
    </row>
    <row r="3488" spans="1:12" x14ac:dyDescent="0.2">
      <c r="A3488" t="s">
        <v>50</v>
      </c>
      <c r="B3488">
        <v>1</v>
      </c>
      <c r="C3488" t="s">
        <v>60</v>
      </c>
      <c r="D3488" t="s">
        <v>50</v>
      </c>
      <c r="E3488">
        <v>3</v>
      </c>
      <c r="F3488" t="s">
        <v>2307</v>
      </c>
      <c r="G3488">
        <v>0</v>
      </c>
      <c r="H3488">
        <v>8500000</v>
      </c>
      <c r="I3488">
        <v>0</v>
      </c>
      <c r="J3488">
        <v>0</v>
      </c>
      <c r="K3488" t="s">
        <v>344</v>
      </c>
      <c r="L3488" t="s">
        <v>345</v>
      </c>
    </row>
    <row r="3489" spans="1:12" x14ac:dyDescent="0.2">
      <c r="A3489" t="s">
        <v>2310</v>
      </c>
      <c r="B3489">
        <v>1</v>
      </c>
      <c r="C3489" t="s">
        <v>60</v>
      </c>
      <c r="D3489" t="s">
        <v>27</v>
      </c>
      <c r="E3489">
        <v>3</v>
      </c>
      <c r="F3489" t="s">
        <v>2307</v>
      </c>
      <c r="G3489">
        <v>0</v>
      </c>
      <c r="H3489">
        <v>543541</v>
      </c>
      <c r="I3489">
        <v>0</v>
      </c>
      <c r="J3489">
        <v>0</v>
      </c>
      <c r="K3489" t="s">
        <v>175</v>
      </c>
      <c r="L3489" t="s">
        <v>176</v>
      </c>
    </row>
    <row r="3490" spans="1:12" x14ac:dyDescent="0.2">
      <c r="A3490" t="s">
        <v>2329</v>
      </c>
      <c r="B3490">
        <v>1</v>
      </c>
      <c r="C3490" t="s">
        <v>60</v>
      </c>
      <c r="D3490" t="s">
        <v>79</v>
      </c>
      <c r="E3490">
        <v>3</v>
      </c>
      <c r="F3490" t="s">
        <v>2307</v>
      </c>
      <c r="G3490">
        <v>0</v>
      </c>
      <c r="H3490">
        <v>1588783</v>
      </c>
      <c r="I3490">
        <v>0</v>
      </c>
      <c r="J3490">
        <v>0</v>
      </c>
      <c r="K3490" t="s">
        <v>216</v>
      </c>
      <c r="L3490" t="s">
        <v>217</v>
      </c>
    </row>
    <row r="3491" spans="1:12" x14ac:dyDescent="0.2">
      <c r="A3491" t="s">
        <v>2310</v>
      </c>
      <c r="B3491">
        <v>1</v>
      </c>
      <c r="C3491" t="s">
        <v>60</v>
      </c>
      <c r="D3491" t="s">
        <v>27</v>
      </c>
      <c r="E3491">
        <v>3</v>
      </c>
      <c r="F3491" t="s">
        <v>2307</v>
      </c>
      <c r="G3491">
        <v>0</v>
      </c>
      <c r="H3491">
        <v>1403091</v>
      </c>
      <c r="I3491">
        <v>0</v>
      </c>
      <c r="J3491">
        <v>0</v>
      </c>
      <c r="K3491" t="s">
        <v>536</v>
      </c>
      <c r="L3491" t="s">
        <v>537</v>
      </c>
    </row>
    <row r="3492" spans="1:12" x14ac:dyDescent="0.2">
      <c r="A3492" t="s">
        <v>2404</v>
      </c>
      <c r="B3492">
        <v>1</v>
      </c>
      <c r="C3492" t="s">
        <v>60</v>
      </c>
      <c r="D3492" t="s">
        <v>27</v>
      </c>
      <c r="E3492">
        <v>3</v>
      </c>
      <c r="F3492" t="s">
        <v>2307</v>
      </c>
      <c r="G3492">
        <v>0</v>
      </c>
      <c r="H3492">
        <v>10000000</v>
      </c>
      <c r="I3492">
        <v>0</v>
      </c>
      <c r="J3492">
        <v>0</v>
      </c>
      <c r="K3492" t="s">
        <v>235</v>
      </c>
      <c r="L3492" t="s">
        <v>236</v>
      </c>
    </row>
    <row r="3493" spans="1:12" x14ac:dyDescent="0.2">
      <c r="A3493" t="s">
        <v>50</v>
      </c>
      <c r="B3493">
        <v>1</v>
      </c>
      <c r="C3493" t="s">
        <v>60</v>
      </c>
      <c r="D3493" t="s">
        <v>50</v>
      </c>
      <c r="E3493">
        <v>3</v>
      </c>
      <c r="F3493" t="s">
        <v>2307</v>
      </c>
      <c r="G3493">
        <v>0</v>
      </c>
      <c r="H3493">
        <v>26546571</v>
      </c>
      <c r="I3493">
        <v>0</v>
      </c>
      <c r="J3493">
        <v>0</v>
      </c>
      <c r="K3493" t="s">
        <v>562</v>
      </c>
      <c r="L3493" t="s">
        <v>563</v>
      </c>
    </row>
    <row r="3494" spans="1:12" x14ac:dyDescent="0.2">
      <c r="A3494" t="s">
        <v>2389</v>
      </c>
      <c r="B3494">
        <v>1</v>
      </c>
      <c r="C3494" t="s">
        <v>60</v>
      </c>
      <c r="D3494" t="s">
        <v>23</v>
      </c>
      <c r="E3494">
        <v>3</v>
      </c>
      <c r="F3494" t="s">
        <v>2307</v>
      </c>
      <c r="G3494">
        <v>0</v>
      </c>
      <c r="H3494">
        <v>550000</v>
      </c>
      <c r="I3494">
        <v>0</v>
      </c>
      <c r="J3494">
        <v>0</v>
      </c>
      <c r="K3494" t="s">
        <v>112</v>
      </c>
      <c r="L3494" t="s">
        <v>113</v>
      </c>
    </row>
    <row r="3495" spans="1:12" x14ac:dyDescent="0.2">
      <c r="A3495" t="s">
        <v>19</v>
      </c>
      <c r="B3495">
        <v>1</v>
      </c>
      <c r="C3495" t="s">
        <v>60</v>
      </c>
      <c r="D3495" t="s">
        <v>19</v>
      </c>
      <c r="E3495">
        <v>3</v>
      </c>
      <c r="F3495" t="s">
        <v>2307</v>
      </c>
      <c r="G3495">
        <v>0</v>
      </c>
      <c r="H3495">
        <v>2039125</v>
      </c>
      <c r="I3495">
        <v>0</v>
      </c>
      <c r="J3495">
        <v>0</v>
      </c>
      <c r="K3495" t="s">
        <v>175</v>
      </c>
      <c r="L3495" t="s">
        <v>176</v>
      </c>
    </row>
    <row r="3496" spans="1:12" x14ac:dyDescent="0.2">
      <c r="A3496" t="s">
        <v>50</v>
      </c>
      <c r="B3496">
        <v>1</v>
      </c>
      <c r="C3496" t="s">
        <v>60</v>
      </c>
      <c r="D3496" t="s">
        <v>50</v>
      </c>
      <c r="E3496">
        <v>3</v>
      </c>
      <c r="F3496" t="s">
        <v>2307</v>
      </c>
      <c r="G3496">
        <v>0</v>
      </c>
      <c r="H3496">
        <v>80379</v>
      </c>
      <c r="I3496">
        <v>0</v>
      </c>
      <c r="J3496">
        <v>0</v>
      </c>
      <c r="K3496" t="s">
        <v>344</v>
      </c>
      <c r="L3496" t="s">
        <v>345</v>
      </c>
    </row>
    <row r="3497" spans="1:12" x14ac:dyDescent="0.2">
      <c r="A3497" t="s">
        <v>2310</v>
      </c>
      <c r="B3497">
        <v>1</v>
      </c>
      <c r="C3497" t="s">
        <v>60</v>
      </c>
      <c r="D3497" t="s">
        <v>27</v>
      </c>
      <c r="E3497">
        <v>3</v>
      </c>
      <c r="F3497" t="s">
        <v>2307</v>
      </c>
      <c r="G3497">
        <v>0</v>
      </c>
      <c r="H3497">
        <v>536000</v>
      </c>
      <c r="I3497">
        <v>0</v>
      </c>
      <c r="J3497">
        <v>0</v>
      </c>
      <c r="K3497" t="s">
        <v>834</v>
      </c>
      <c r="L3497" t="s">
        <v>835</v>
      </c>
    </row>
    <row r="3498" spans="1:12" x14ac:dyDescent="0.2">
      <c r="A3498" t="s">
        <v>79</v>
      </c>
      <c r="B3498">
        <v>1</v>
      </c>
      <c r="C3498" t="s">
        <v>60</v>
      </c>
      <c r="D3498" t="s">
        <v>79</v>
      </c>
      <c r="E3498">
        <v>3</v>
      </c>
      <c r="F3498" t="s">
        <v>2307</v>
      </c>
      <c r="G3498">
        <v>0</v>
      </c>
      <c r="H3498">
        <v>48040</v>
      </c>
      <c r="I3498">
        <v>0</v>
      </c>
      <c r="J3498">
        <v>0</v>
      </c>
      <c r="K3498" t="s">
        <v>108</v>
      </c>
      <c r="L3498" t="s">
        <v>109</v>
      </c>
    </row>
    <row r="3499" spans="1:12" x14ac:dyDescent="0.2">
      <c r="A3499" t="s">
        <v>2400</v>
      </c>
      <c r="B3499">
        <v>1</v>
      </c>
      <c r="C3499" t="s">
        <v>60</v>
      </c>
      <c r="D3499" t="s">
        <v>95</v>
      </c>
      <c r="E3499">
        <v>3</v>
      </c>
      <c r="F3499" t="s">
        <v>2307</v>
      </c>
      <c r="G3499">
        <v>0</v>
      </c>
      <c r="H3499">
        <v>2344056</v>
      </c>
      <c r="I3499">
        <v>0</v>
      </c>
      <c r="J3499">
        <v>0</v>
      </c>
      <c r="K3499" t="s">
        <v>47</v>
      </c>
      <c r="L3499" t="s">
        <v>48</v>
      </c>
    </row>
    <row r="3500" spans="1:12" x14ac:dyDescent="0.2">
      <c r="A3500" t="s">
        <v>2310</v>
      </c>
      <c r="B3500">
        <v>1</v>
      </c>
      <c r="C3500" t="s">
        <v>60</v>
      </c>
      <c r="D3500" t="s">
        <v>27</v>
      </c>
      <c r="E3500">
        <v>3</v>
      </c>
      <c r="F3500" t="s">
        <v>2307</v>
      </c>
      <c r="G3500">
        <v>0</v>
      </c>
      <c r="H3500">
        <v>3537410</v>
      </c>
      <c r="I3500">
        <v>0</v>
      </c>
      <c r="J3500">
        <v>0</v>
      </c>
      <c r="K3500" t="s">
        <v>212</v>
      </c>
      <c r="L3500" t="s">
        <v>213</v>
      </c>
    </row>
    <row r="3501" spans="1:12" x14ac:dyDescent="0.2">
      <c r="A3501" t="s">
        <v>2310</v>
      </c>
      <c r="B3501">
        <v>1</v>
      </c>
      <c r="C3501" t="s">
        <v>60</v>
      </c>
      <c r="D3501" t="s">
        <v>27</v>
      </c>
      <c r="E3501">
        <v>3</v>
      </c>
      <c r="F3501" t="s">
        <v>2307</v>
      </c>
      <c r="G3501">
        <v>0</v>
      </c>
      <c r="H3501">
        <v>5236895</v>
      </c>
      <c r="I3501">
        <v>0</v>
      </c>
      <c r="J3501">
        <v>0</v>
      </c>
      <c r="K3501" t="s">
        <v>517</v>
      </c>
      <c r="L3501" t="s">
        <v>518</v>
      </c>
    </row>
    <row r="3502" spans="1:12" x14ac:dyDescent="0.2">
      <c r="A3502" t="s">
        <v>2310</v>
      </c>
      <c r="B3502">
        <v>1</v>
      </c>
      <c r="C3502" t="s">
        <v>60</v>
      </c>
      <c r="D3502" t="s">
        <v>27</v>
      </c>
      <c r="E3502">
        <v>3</v>
      </c>
      <c r="F3502" t="s">
        <v>2307</v>
      </c>
      <c r="G3502">
        <v>0</v>
      </c>
      <c r="H3502">
        <v>534000</v>
      </c>
      <c r="I3502">
        <v>0</v>
      </c>
      <c r="J3502">
        <v>0</v>
      </c>
      <c r="K3502" t="s">
        <v>185</v>
      </c>
      <c r="L3502" t="s">
        <v>186</v>
      </c>
    </row>
    <row r="3503" spans="1:12" x14ac:dyDescent="0.2">
      <c r="A3503" t="s">
        <v>19</v>
      </c>
      <c r="B3503">
        <v>1</v>
      </c>
      <c r="C3503" t="s">
        <v>60</v>
      </c>
      <c r="D3503" t="s">
        <v>19</v>
      </c>
      <c r="E3503">
        <v>3</v>
      </c>
      <c r="F3503" t="s">
        <v>2307</v>
      </c>
      <c r="G3503">
        <v>0</v>
      </c>
      <c r="H3503">
        <v>1293878</v>
      </c>
      <c r="I3503">
        <v>0</v>
      </c>
      <c r="J3503">
        <v>0</v>
      </c>
      <c r="K3503" t="s">
        <v>136</v>
      </c>
      <c r="L3503" t="s">
        <v>137</v>
      </c>
    </row>
    <row r="3504" spans="1:12" x14ac:dyDescent="0.2">
      <c r="A3504" t="s">
        <v>50</v>
      </c>
      <c r="B3504">
        <v>1</v>
      </c>
      <c r="C3504" t="s">
        <v>60</v>
      </c>
      <c r="D3504" t="s">
        <v>50</v>
      </c>
      <c r="E3504">
        <v>3</v>
      </c>
      <c r="F3504" t="s">
        <v>2307</v>
      </c>
      <c r="G3504">
        <v>0</v>
      </c>
      <c r="H3504">
        <v>6806526</v>
      </c>
      <c r="I3504">
        <v>0</v>
      </c>
      <c r="J3504">
        <v>0</v>
      </c>
      <c r="K3504" t="s">
        <v>536</v>
      </c>
      <c r="L3504" t="s">
        <v>537</v>
      </c>
    </row>
    <row r="3505" spans="1:12" x14ac:dyDescent="0.2">
      <c r="A3505" t="s">
        <v>2405</v>
      </c>
      <c r="B3505">
        <v>1</v>
      </c>
      <c r="C3505" t="s">
        <v>60</v>
      </c>
      <c r="D3505" t="s">
        <v>95</v>
      </c>
      <c r="E3505">
        <v>3</v>
      </c>
      <c r="F3505" t="s">
        <v>2307</v>
      </c>
      <c r="G3505">
        <v>0</v>
      </c>
      <c r="H3505">
        <v>94959</v>
      </c>
      <c r="I3505">
        <v>0</v>
      </c>
      <c r="J3505">
        <v>0</v>
      </c>
      <c r="K3505" t="s">
        <v>24</v>
      </c>
      <c r="L3505" t="s">
        <v>25</v>
      </c>
    </row>
    <row r="3506" spans="1:12" x14ac:dyDescent="0.2">
      <c r="A3506" t="s">
        <v>2332</v>
      </c>
      <c r="B3506">
        <v>1</v>
      </c>
      <c r="C3506" t="s">
        <v>60</v>
      </c>
      <c r="D3506" t="s">
        <v>79</v>
      </c>
      <c r="E3506">
        <v>3</v>
      </c>
      <c r="F3506" t="s">
        <v>2307</v>
      </c>
      <c r="G3506">
        <v>0</v>
      </c>
      <c r="H3506">
        <v>124910</v>
      </c>
      <c r="I3506">
        <v>0</v>
      </c>
      <c r="J3506">
        <v>0</v>
      </c>
      <c r="K3506" t="s">
        <v>146</v>
      </c>
      <c r="L3506" t="s">
        <v>147</v>
      </c>
    </row>
    <row r="3507" spans="1:12" x14ac:dyDescent="0.2">
      <c r="A3507" t="s">
        <v>2400</v>
      </c>
      <c r="B3507">
        <v>1</v>
      </c>
      <c r="C3507" t="s">
        <v>60</v>
      </c>
      <c r="D3507" t="s">
        <v>95</v>
      </c>
      <c r="E3507">
        <v>3</v>
      </c>
      <c r="F3507" t="s">
        <v>2307</v>
      </c>
      <c r="G3507">
        <v>0</v>
      </c>
      <c r="H3507">
        <v>25000000</v>
      </c>
      <c r="I3507">
        <v>0</v>
      </c>
      <c r="J3507">
        <v>0</v>
      </c>
      <c r="K3507" t="s">
        <v>316</v>
      </c>
      <c r="L3507" t="s">
        <v>317</v>
      </c>
    </row>
    <row r="3508" spans="1:12" x14ac:dyDescent="0.2">
      <c r="A3508" t="s">
        <v>2310</v>
      </c>
      <c r="B3508">
        <v>1</v>
      </c>
      <c r="C3508" t="s">
        <v>60</v>
      </c>
      <c r="D3508" t="s">
        <v>27</v>
      </c>
      <c r="E3508">
        <v>3</v>
      </c>
      <c r="F3508" t="s">
        <v>2307</v>
      </c>
      <c r="G3508">
        <v>0</v>
      </c>
      <c r="H3508">
        <v>499680</v>
      </c>
      <c r="I3508">
        <v>0</v>
      </c>
      <c r="J3508">
        <v>0</v>
      </c>
      <c r="K3508" t="s">
        <v>480</v>
      </c>
      <c r="L3508" t="s">
        <v>481</v>
      </c>
    </row>
    <row r="3509" spans="1:12" x14ac:dyDescent="0.2">
      <c r="A3509" t="s">
        <v>2317</v>
      </c>
      <c r="B3509">
        <v>1</v>
      </c>
      <c r="C3509" t="s">
        <v>60</v>
      </c>
      <c r="D3509" t="s">
        <v>23</v>
      </c>
      <c r="E3509">
        <v>3</v>
      </c>
      <c r="F3509" t="s">
        <v>2307</v>
      </c>
      <c r="G3509">
        <v>0</v>
      </c>
      <c r="H3509">
        <v>124790</v>
      </c>
      <c r="I3509">
        <v>0</v>
      </c>
      <c r="J3509">
        <v>0</v>
      </c>
      <c r="K3509" t="s">
        <v>124</v>
      </c>
      <c r="L3509" t="s">
        <v>125</v>
      </c>
    </row>
    <row r="3510" spans="1:12" x14ac:dyDescent="0.2">
      <c r="A3510" t="s">
        <v>2326</v>
      </c>
      <c r="B3510">
        <v>1</v>
      </c>
      <c r="C3510" t="s">
        <v>60</v>
      </c>
      <c r="D3510" t="s">
        <v>208</v>
      </c>
      <c r="E3510">
        <v>3</v>
      </c>
      <c r="F3510" t="s">
        <v>2307</v>
      </c>
      <c r="G3510">
        <v>0</v>
      </c>
      <c r="H3510">
        <v>671250</v>
      </c>
      <c r="I3510">
        <v>0</v>
      </c>
      <c r="J3510">
        <v>0</v>
      </c>
      <c r="K3510" t="s">
        <v>167</v>
      </c>
      <c r="L3510" t="s">
        <v>168</v>
      </c>
    </row>
    <row r="3511" spans="1:12" x14ac:dyDescent="0.2">
      <c r="A3511" t="s">
        <v>2326</v>
      </c>
      <c r="B3511">
        <v>1</v>
      </c>
      <c r="C3511" t="s">
        <v>60</v>
      </c>
      <c r="D3511" t="s">
        <v>208</v>
      </c>
      <c r="E3511">
        <v>3</v>
      </c>
      <c r="F3511" t="s">
        <v>2307</v>
      </c>
      <c r="G3511">
        <v>0</v>
      </c>
      <c r="H3511">
        <v>74412</v>
      </c>
      <c r="I3511">
        <v>0</v>
      </c>
      <c r="J3511">
        <v>0</v>
      </c>
      <c r="K3511" t="s">
        <v>167</v>
      </c>
      <c r="L3511" t="s">
        <v>168</v>
      </c>
    </row>
    <row r="3512" spans="1:12" x14ac:dyDescent="0.2">
      <c r="A3512" t="s">
        <v>2310</v>
      </c>
      <c r="B3512">
        <v>1</v>
      </c>
      <c r="C3512" t="s">
        <v>60</v>
      </c>
      <c r="D3512" t="s">
        <v>27</v>
      </c>
      <c r="E3512">
        <v>3</v>
      </c>
      <c r="F3512" t="s">
        <v>2307</v>
      </c>
      <c r="G3512">
        <v>0</v>
      </c>
      <c r="H3512">
        <v>607413</v>
      </c>
      <c r="I3512">
        <v>0</v>
      </c>
      <c r="J3512">
        <v>0</v>
      </c>
      <c r="K3512" t="s">
        <v>175</v>
      </c>
      <c r="L3512" t="s">
        <v>176</v>
      </c>
    </row>
    <row r="3513" spans="1:12" x14ac:dyDescent="0.2">
      <c r="A3513" t="s">
        <v>50</v>
      </c>
      <c r="B3513">
        <v>1</v>
      </c>
      <c r="C3513" t="s">
        <v>60</v>
      </c>
      <c r="D3513" t="s">
        <v>50</v>
      </c>
      <c r="E3513">
        <v>3</v>
      </c>
      <c r="F3513" t="s">
        <v>2307</v>
      </c>
      <c r="G3513">
        <v>0</v>
      </c>
      <c r="H3513">
        <v>11679916</v>
      </c>
      <c r="I3513">
        <v>0</v>
      </c>
      <c r="J3513">
        <v>0</v>
      </c>
      <c r="K3513" t="s">
        <v>349</v>
      </c>
      <c r="L3513" t="s">
        <v>350</v>
      </c>
    </row>
    <row r="3514" spans="1:12" x14ac:dyDescent="0.2">
      <c r="A3514" t="s">
        <v>2310</v>
      </c>
      <c r="B3514">
        <v>1</v>
      </c>
      <c r="C3514" t="s">
        <v>60</v>
      </c>
      <c r="D3514" t="s">
        <v>27</v>
      </c>
      <c r="E3514">
        <v>3</v>
      </c>
      <c r="F3514" t="s">
        <v>2307</v>
      </c>
      <c r="G3514">
        <v>0</v>
      </c>
      <c r="H3514">
        <v>335000</v>
      </c>
      <c r="I3514">
        <v>0</v>
      </c>
      <c r="J3514">
        <v>0</v>
      </c>
      <c r="K3514" t="s">
        <v>175</v>
      </c>
      <c r="L3514" t="s">
        <v>176</v>
      </c>
    </row>
    <row r="3515" spans="1:12" x14ac:dyDescent="0.2">
      <c r="A3515" t="s">
        <v>2310</v>
      </c>
      <c r="B3515">
        <v>1</v>
      </c>
      <c r="C3515" t="s">
        <v>60</v>
      </c>
      <c r="D3515" t="s">
        <v>27</v>
      </c>
      <c r="E3515">
        <v>3</v>
      </c>
      <c r="F3515" t="s">
        <v>2307</v>
      </c>
      <c r="G3515">
        <v>0</v>
      </c>
      <c r="H3515">
        <v>216000</v>
      </c>
      <c r="I3515">
        <v>0</v>
      </c>
      <c r="J3515">
        <v>0</v>
      </c>
      <c r="K3515" t="s">
        <v>143</v>
      </c>
      <c r="L3515" t="s">
        <v>144</v>
      </c>
    </row>
    <row r="3516" spans="1:12" x14ac:dyDescent="0.2">
      <c r="A3516" t="s">
        <v>2310</v>
      </c>
      <c r="B3516">
        <v>1</v>
      </c>
      <c r="C3516" t="s">
        <v>60</v>
      </c>
      <c r="D3516" t="s">
        <v>27</v>
      </c>
      <c r="E3516">
        <v>3</v>
      </c>
      <c r="F3516" t="s">
        <v>2307</v>
      </c>
      <c r="G3516">
        <v>0</v>
      </c>
      <c r="H3516">
        <v>44620</v>
      </c>
      <c r="I3516">
        <v>0</v>
      </c>
      <c r="J3516">
        <v>0</v>
      </c>
      <c r="K3516" t="s">
        <v>92</v>
      </c>
      <c r="L3516" t="s">
        <v>93</v>
      </c>
    </row>
    <row r="3517" spans="1:12" x14ac:dyDescent="0.2">
      <c r="A3517" t="s">
        <v>2310</v>
      </c>
      <c r="B3517">
        <v>1</v>
      </c>
      <c r="C3517" t="s">
        <v>60</v>
      </c>
      <c r="D3517" t="s">
        <v>27</v>
      </c>
      <c r="E3517">
        <v>3</v>
      </c>
      <c r="F3517" t="s">
        <v>2307</v>
      </c>
      <c r="G3517">
        <v>0</v>
      </c>
      <c r="H3517">
        <v>156983</v>
      </c>
      <c r="I3517">
        <v>0</v>
      </c>
      <c r="J3517">
        <v>0</v>
      </c>
      <c r="K3517" t="s">
        <v>212</v>
      </c>
      <c r="L3517" t="s">
        <v>213</v>
      </c>
    </row>
    <row r="3518" spans="1:12" x14ac:dyDescent="0.2">
      <c r="A3518" t="s">
        <v>2404</v>
      </c>
      <c r="B3518">
        <v>1</v>
      </c>
      <c r="C3518" t="s">
        <v>60</v>
      </c>
      <c r="D3518" t="s">
        <v>27</v>
      </c>
      <c r="E3518">
        <v>3</v>
      </c>
      <c r="F3518" t="s">
        <v>2307</v>
      </c>
      <c r="G3518">
        <v>0</v>
      </c>
      <c r="H3518">
        <v>374706</v>
      </c>
      <c r="I3518">
        <v>0</v>
      </c>
      <c r="J3518">
        <v>0</v>
      </c>
      <c r="K3518" t="s">
        <v>235</v>
      </c>
      <c r="L3518" t="s">
        <v>236</v>
      </c>
    </row>
    <row r="3519" spans="1:12" x14ac:dyDescent="0.2">
      <c r="A3519" t="s">
        <v>50</v>
      </c>
      <c r="B3519">
        <v>1</v>
      </c>
      <c r="C3519" t="s">
        <v>60</v>
      </c>
      <c r="D3519" t="s">
        <v>50</v>
      </c>
      <c r="E3519">
        <v>3</v>
      </c>
      <c r="F3519" t="s">
        <v>2307</v>
      </c>
      <c r="G3519">
        <v>0</v>
      </c>
      <c r="H3519">
        <v>257360</v>
      </c>
      <c r="I3519">
        <v>0</v>
      </c>
      <c r="J3519">
        <v>0</v>
      </c>
      <c r="K3519" t="s">
        <v>349</v>
      </c>
      <c r="L3519" t="s">
        <v>350</v>
      </c>
    </row>
    <row r="3520" spans="1:12" x14ac:dyDescent="0.2">
      <c r="A3520" t="s">
        <v>2404</v>
      </c>
      <c r="B3520">
        <v>1</v>
      </c>
      <c r="C3520" t="s">
        <v>60</v>
      </c>
      <c r="D3520" t="s">
        <v>27</v>
      </c>
      <c r="E3520">
        <v>3</v>
      </c>
      <c r="F3520" t="s">
        <v>2307</v>
      </c>
      <c r="G3520">
        <v>0</v>
      </c>
      <c r="H3520">
        <v>243746</v>
      </c>
      <c r="I3520">
        <v>0</v>
      </c>
      <c r="J3520">
        <v>0</v>
      </c>
      <c r="K3520" t="s">
        <v>235</v>
      </c>
      <c r="L3520" t="s">
        <v>236</v>
      </c>
    </row>
    <row r="3521" spans="1:12" x14ac:dyDescent="0.2">
      <c r="A3521" t="s">
        <v>2310</v>
      </c>
      <c r="B3521">
        <v>1</v>
      </c>
      <c r="C3521" t="s">
        <v>60</v>
      </c>
      <c r="D3521" t="s">
        <v>27</v>
      </c>
      <c r="E3521">
        <v>3</v>
      </c>
      <c r="F3521" t="s">
        <v>2307</v>
      </c>
      <c r="G3521">
        <v>0</v>
      </c>
      <c r="H3521">
        <v>485592</v>
      </c>
      <c r="I3521">
        <v>0</v>
      </c>
      <c r="J3521">
        <v>0</v>
      </c>
      <c r="K3521" t="s">
        <v>480</v>
      </c>
      <c r="L3521" t="s">
        <v>481</v>
      </c>
    </row>
    <row r="3522" spans="1:12" x14ac:dyDescent="0.2">
      <c r="A3522" t="s">
        <v>19</v>
      </c>
      <c r="B3522">
        <v>1</v>
      </c>
      <c r="C3522" t="s">
        <v>60</v>
      </c>
      <c r="D3522" t="s">
        <v>19</v>
      </c>
      <c r="E3522">
        <v>3</v>
      </c>
      <c r="F3522" t="s">
        <v>2307</v>
      </c>
      <c r="G3522">
        <v>0</v>
      </c>
      <c r="H3522">
        <v>416805</v>
      </c>
      <c r="I3522">
        <v>0</v>
      </c>
      <c r="J3522">
        <v>0</v>
      </c>
      <c r="K3522" t="s">
        <v>834</v>
      </c>
      <c r="L3522" t="s">
        <v>835</v>
      </c>
    </row>
    <row r="3523" spans="1:12" x14ac:dyDescent="0.2">
      <c r="A3523" t="s">
        <v>79</v>
      </c>
      <c r="B3523">
        <v>1</v>
      </c>
      <c r="C3523" t="s">
        <v>60</v>
      </c>
      <c r="D3523" t="s">
        <v>79</v>
      </c>
      <c r="E3523">
        <v>3</v>
      </c>
      <c r="F3523" t="s">
        <v>2307</v>
      </c>
      <c r="G3523">
        <v>0</v>
      </c>
      <c r="H3523">
        <v>790788</v>
      </c>
      <c r="I3523">
        <v>0</v>
      </c>
      <c r="J3523">
        <v>0</v>
      </c>
      <c r="K3523" t="s">
        <v>115</v>
      </c>
      <c r="L3523" t="s">
        <v>116</v>
      </c>
    </row>
    <row r="3524" spans="1:12" x14ac:dyDescent="0.2">
      <c r="A3524" t="s">
        <v>2314</v>
      </c>
      <c r="B3524">
        <v>1</v>
      </c>
      <c r="C3524" t="s">
        <v>60</v>
      </c>
      <c r="D3524" t="s">
        <v>139</v>
      </c>
      <c r="E3524">
        <v>3</v>
      </c>
      <c r="F3524" t="s">
        <v>2307</v>
      </c>
      <c r="G3524">
        <v>0</v>
      </c>
      <c r="H3524">
        <v>694938</v>
      </c>
      <c r="I3524">
        <v>0</v>
      </c>
      <c r="J3524">
        <v>0</v>
      </c>
      <c r="K3524" t="s">
        <v>102</v>
      </c>
      <c r="L3524" t="s">
        <v>103</v>
      </c>
    </row>
    <row r="3525" spans="1:12" x14ac:dyDescent="0.2">
      <c r="A3525" t="s">
        <v>50</v>
      </c>
      <c r="B3525">
        <v>1</v>
      </c>
      <c r="C3525" t="s">
        <v>60</v>
      </c>
      <c r="D3525" t="s">
        <v>50</v>
      </c>
      <c r="E3525">
        <v>3</v>
      </c>
      <c r="F3525" t="s">
        <v>2307</v>
      </c>
      <c r="G3525">
        <v>0</v>
      </c>
      <c r="H3525">
        <v>6553927</v>
      </c>
      <c r="I3525">
        <v>0</v>
      </c>
      <c r="J3525">
        <v>0</v>
      </c>
      <c r="K3525" t="s">
        <v>267</v>
      </c>
      <c r="L3525" t="s">
        <v>268</v>
      </c>
    </row>
    <row r="3526" spans="1:12" x14ac:dyDescent="0.2">
      <c r="A3526" t="s">
        <v>2310</v>
      </c>
      <c r="B3526">
        <v>1</v>
      </c>
      <c r="C3526" t="s">
        <v>60</v>
      </c>
      <c r="D3526" t="s">
        <v>27</v>
      </c>
      <c r="E3526">
        <v>3</v>
      </c>
      <c r="F3526" t="s">
        <v>2307</v>
      </c>
      <c r="G3526">
        <v>0</v>
      </c>
      <c r="H3526">
        <v>261833</v>
      </c>
      <c r="I3526">
        <v>0</v>
      </c>
      <c r="J3526">
        <v>0</v>
      </c>
      <c r="K3526" t="s">
        <v>57</v>
      </c>
      <c r="L3526" t="s">
        <v>58</v>
      </c>
    </row>
    <row r="3527" spans="1:12" x14ac:dyDescent="0.2">
      <c r="A3527" t="s">
        <v>50</v>
      </c>
      <c r="B3527">
        <v>1</v>
      </c>
      <c r="C3527" t="s">
        <v>60</v>
      </c>
      <c r="D3527" t="s">
        <v>50</v>
      </c>
      <c r="E3527">
        <v>3</v>
      </c>
      <c r="F3527" t="s">
        <v>2307</v>
      </c>
      <c r="G3527">
        <v>0</v>
      </c>
      <c r="H3527">
        <v>1700000</v>
      </c>
      <c r="I3527">
        <v>0</v>
      </c>
      <c r="J3527">
        <v>0</v>
      </c>
      <c r="K3527" t="s">
        <v>536</v>
      </c>
      <c r="L3527" t="s">
        <v>537</v>
      </c>
    </row>
    <row r="3528" spans="1:12" x14ac:dyDescent="0.2">
      <c r="A3528" t="s">
        <v>2310</v>
      </c>
      <c r="B3528">
        <v>1</v>
      </c>
      <c r="C3528" t="s">
        <v>60</v>
      </c>
      <c r="D3528" t="s">
        <v>27</v>
      </c>
      <c r="E3528">
        <v>3</v>
      </c>
      <c r="F3528" t="s">
        <v>2307</v>
      </c>
      <c r="G3528">
        <v>0</v>
      </c>
      <c r="H3528">
        <v>184793</v>
      </c>
      <c r="I3528">
        <v>0</v>
      </c>
      <c r="J3528">
        <v>0</v>
      </c>
      <c r="K3528" t="s">
        <v>73</v>
      </c>
      <c r="L3528" t="s">
        <v>74</v>
      </c>
    </row>
    <row r="3529" spans="1:12" x14ac:dyDescent="0.2">
      <c r="A3529" t="s">
        <v>2310</v>
      </c>
      <c r="B3529">
        <v>1</v>
      </c>
      <c r="C3529" t="s">
        <v>60</v>
      </c>
      <c r="D3529" t="s">
        <v>27</v>
      </c>
      <c r="E3529">
        <v>3</v>
      </c>
      <c r="F3529" t="s">
        <v>2307</v>
      </c>
      <c r="G3529">
        <v>0</v>
      </c>
      <c r="H3529">
        <v>1101158</v>
      </c>
      <c r="I3529">
        <v>0</v>
      </c>
      <c r="J3529">
        <v>0</v>
      </c>
      <c r="K3529" t="s">
        <v>212</v>
      </c>
      <c r="L3529" t="s">
        <v>213</v>
      </c>
    </row>
    <row r="3530" spans="1:12" x14ac:dyDescent="0.2">
      <c r="A3530" t="s">
        <v>2310</v>
      </c>
      <c r="B3530">
        <v>1</v>
      </c>
      <c r="C3530" t="s">
        <v>60</v>
      </c>
      <c r="D3530" t="s">
        <v>27</v>
      </c>
      <c r="E3530">
        <v>3</v>
      </c>
      <c r="F3530" t="s">
        <v>2307</v>
      </c>
      <c r="G3530">
        <v>0</v>
      </c>
      <c r="H3530">
        <v>236754</v>
      </c>
      <c r="I3530">
        <v>0</v>
      </c>
      <c r="J3530">
        <v>0</v>
      </c>
      <c r="K3530" t="s">
        <v>185</v>
      </c>
      <c r="L3530" t="s">
        <v>186</v>
      </c>
    </row>
    <row r="3531" spans="1:12" x14ac:dyDescent="0.2">
      <c r="A3531" t="s">
        <v>79</v>
      </c>
      <c r="B3531">
        <v>1</v>
      </c>
      <c r="C3531" t="s">
        <v>60</v>
      </c>
      <c r="D3531" t="s">
        <v>79</v>
      </c>
      <c r="E3531">
        <v>3</v>
      </c>
      <c r="F3531" t="s">
        <v>2307</v>
      </c>
      <c r="G3531">
        <v>0</v>
      </c>
      <c r="H3531">
        <v>187194</v>
      </c>
      <c r="I3531">
        <v>0</v>
      </c>
      <c r="J3531">
        <v>0</v>
      </c>
      <c r="K3531" t="s">
        <v>115</v>
      </c>
      <c r="L3531" t="s">
        <v>116</v>
      </c>
    </row>
    <row r="3532" spans="1:12" x14ac:dyDescent="0.2">
      <c r="A3532" t="s">
        <v>50</v>
      </c>
      <c r="B3532">
        <v>1</v>
      </c>
      <c r="C3532" t="s">
        <v>60</v>
      </c>
      <c r="D3532" t="s">
        <v>50</v>
      </c>
      <c r="E3532">
        <v>3</v>
      </c>
      <c r="F3532" t="s">
        <v>2307</v>
      </c>
      <c r="G3532">
        <v>0</v>
      </c>
      <c r="H3532">
        <v>723714</v>
      </c>
      <c r="I3532">
        <v>0</v>
      </c>
      <c r="J3532">
        <v>0</v>
      </c>
      <c r="K3532" t="s">
        <v>344</v>
      </c>
      <c r="L3532" t="s">
        <v>345</v>
      </c>
    </row>
    <row r="3533" spans="1:12" x14ac:dyDescent="0.2">
      <c r="A3533" t="s">
        <v>2310</v>
      </c>
      <c r="B3533">
        <v>1</v>
      </c>
      <c r="C3533" t="s">
        <v>60</v>
      </c>
      <c r="D3533" t="s">
        <v>27</v>
      </c>
      <c r="E3533">
        <v>3</v>
      </c>
      <c r="F3533" t="s">
        <v>2307</v>
      </c>
      <c r="G3533">
        <v>0</v>
      </c>
      <c r="H3533">
        <v>179039</v>
      </c>
      <c r="I3533">
        <v>0</v>
      </c>
      <c r="J3533">
        <v>0</v>
      </c>
      <c r="K3533" t="s">
        <v>480</v>
      </c>
      <c r="L3533" t="s">
        <v>481</v>
      </c>
    </row>
    <row r="3534" spans="1:12" x14ac:dyDescent="0.2">
      <c r="A3534" t="s">
        <v>2406</v>
      </c>
      <c r="B3534">
        <v>1</v>
      </c>
      <c r="C3534" t="s">
        <v>60</v>
      </c>
      <c r="D3534" t="s">
        <v>95</v>
      </c>
      <c r="E3534">
        <v>3</v>
      </c>
      <c r="F3534" t="s">
        <v>2307</v>
      </c>
      <c r="G3534">
        <v>0</v>
      </c>
      <c r="H3534">
        <v>22000000</v>
      </c>
      <c r="I3534">
        <v>0</v>
      </c>
      <c r="J3534">
        <v>0</v>
      </c>
      <c r="K3534" t="s">
        <v>112</v>
      </c>
      <c r="L3534" t="s">
        <v>113</v>
      </c>
    </row>
    <row r="3535" spans="1:12" x14ac:dyDescent="0.2">
      <c r="A3535" t="s">
        <v>2310</v>
      </c>
      <c r="B3535">
        <v>1</v>
      </c>
      <c r="C3535" t="s">
        <v>60</v>
      </c>
      <c r="D3535" t="s">
        <v>27</v>
      </c>
      <c r="E3535">
        <v>3</v>
      </c>
      <c r="F3535" t="s">
        <v>2307</v>
      </c>
      <c r="G3535">
        <v>0</v>
      </c>
      <c r="H3535">
        <v>49548</v>
      </c>
      <c r="I3535">
        <v>0</v>
      </c>
      <c r="J3535">
        <v>0</v>
      </c>
      <c r="K3535" t="s">
        <v>167</v>
      </c>
      <c r="L3535" t="s">
        <v>168</v>
      </c>
    </row>
    <row r="3536" spans="1:12" x14ac:dyDescent="0.2">
      <c r="A3536" t="s">
        <v>2400</v>
      </c>
      <c r="B3536">
        <v>1</v>
      </c>
      <c r="C3536" t="s">
        <v>60</v>
      </c>
      <c r="D3536" t="s">
        <v>95</v>
      </c>
      <c r="E3536">
        <v>3</v>
      </c>
      <c r="F3536" t="s">
        <v>2307</v>
      </c>
      <c r="G3536">
        <v>0</v>
      </c>
      <c r="H3536">
        <v>4813555</v>
      </c>
      <c r="I3536">
        <v>0</v>
      </c>
      <c r="J3536">
        <v>0</v>
      </c>
      <c r="K3536" t="s">
        <v>199</v>
      </c>
      <c r="L3536" t="s">
        <v>200</v>
      </c>
    </row>
    <row r="3537" spans="1:12" x14ac:dyDescent="0.2">
      <c r="A3537" t="s">
        <v>2400</v>
      </c>
      <c r="B3537">
        <v>1</v>
      </c>
      <c r="C3537" t="s">
        <v>60</v>
      </c>
      <c r="D3537" t="s">
        <v>95</v>
      </c>
      <c r="E3537">
        <v>3</v>
      </c>
      <c r="F3537" t="s">
        <v>2307</v>
      </c>
      <c r="G3537">
        <v>0</v>
      </c>
      <c r="H3537">
        <v>35412299</v>
      </c>
      <c r="I3537">
        <v>0</v>
      </c>
      <c r="J3537">
        <v>0</v>
      </c>
      <c r="K3537" t="s">
        <v>199</v>
      </c>
      <c r="L3537" t="s">
        <v>200</v>
      </c>
    </row>
    <row r="3538" spans="1:12" x14ac:dyDescent="0.2">
      <c r="A3538" t="s">
        <v>2400</v>
      </c>
      <c r="B3538">
        <v>1</v>
      </c>
      <c r="C3538" t="s">
        <v>60</v>
      </c>
      <c r="D3538" t="s">
        <v>95</v>
      </c>
      <c r="E3538">
        <v>3</v>
      </c>
      <c r="F3538" t="s">
        <v>2307</v>
      </c>
      <c r="G3538">
        <v>0</v>
      </c>
      <c r="H3538">
        <v>72334164</v>
      </c>
      <c r="I3538">
        <v>0</v>
      </c>
      <c r="J3538">
        <v>0</v>
      </c>
      <c r="K3538" t="s">
        <v>199</v>
      </c>
      <c r="L3538" t="s">
        <v>200</v>
      </c>
    </row>
    <row r="3539" spans="1:12" x14ac:dyDescent="0.2">
      <c r="A3539" t="s">
        <v>2407</v>
      </c>
      <c r="B3539">
        <v>1</v>
      </c>
      <c r="C3539" t="s">
        <v>60</v>
      </c>
      <c r="D3539" t="s">
        <v>23</v>
      </c>
      <c r="E3539">
        <v>3</v>
      </c>
      <c r="F3539" t="s">
        <v>2307</v>
      </c>
      <c r="G3539">
        <v>0</v>
      </c>
      <c r="H3539">
        <v>7011262</v>
      </c>
      <c r="I3539">
        <v>0</v>
      </c>
      <c r="J3539">
        <v>0</v>
      </c>
      <c r="K3539" t="s">
        <v>64</v>
      </c>
      <c r="L3539" t="s">
        <v>65</v>
      </c>
    </row>
    <row r="3540" spans="1:12" x14ac:dyDescent="0.2">
      <c r="A3540" t="s">
        <v>2408</v>
      </c>
      <c r="B3540">
        <v>1</v>
      </c>
      <c r="C3540" t="s">
        <v>60</v>
      </c>
      <c r="D3540" t="s">
        <v>478</v>
      </c>
      <c r="E3540">
        <v>3</v>
      </c>
      <c r="F3540" t="s">
        <v>2307</v>
      </c>
      <c r="G3540">
        <v>0</v>
      </c>
      <c r="H3540">
        <v>22972642</v>
      </c>
      <c r="I3540">
        <v>0</v>
      </c>
      <c r="J3540">
        <v>0</v>
      </c>
      <c r="K3540" t="s">
        <v>175</v>
      </c>
      <c r="L3540" t="s">
        <v>176</v>
      </c>
    </row>
    <row r="3541" spans="1:12" x14ac:dyDescent="0.2">
      <c r="A3541" t="s">
        <v>2310</v>
      </c>
      <c r="B3541">
        <v>1</v>
      </c>
      <c r="C3541" t="s">
        <v>60</v>
      </c>
      <c r="D3541" t="s">
        <v>27</v>
      </c>
      <c r="E3541">
        <v>3</v>
      </c>
      <c r="F3541" t="s">
        <v>2307</v>
      </c>
      <c r="G3541">
        <v>0</v>
      </c>
      <c r="H3541">
        <v>164155</v>
      </c>
      <c r="I3541">
        <v>0</v>
      </c>
      <c r="J3541">
        <v>0</v>
      </c>
      <c r="K3541" t="s">
        <v>205</v>
      </c>
      <c r="L3541" t="s">
        <v>206</v>
      </c>
    </row>
    <row r="3542" spans="1:12" x14ac:dyDescent="0.2">
      <c r="A3542" t="s">
        <v>2409</v>
      </c>
      <c r="B3542">
        <v>1</v>
      </c>
      <c r="C3542" t="s">
        <v>60</v>
      </c>
      <c r="D3542" t="s">
        <v>42</v>
      </c>
      <c r="E3542">
        <v>3</v>
      </c>
      <c r="F3542" t="s">
        <v>2307</v>
      </c>
      <c r="G3542">
        <v>0</v>
      </c>
      <c r="H3542">
        <v>60294</v>
      </c>
      <c r="I3542">
        <v>0</v>
      </c>
      <c r="J3542">
        <v>0</v>
      </c>
      <c r="K3542" t="s">
        <v>219</v>
      </c>
      <c r="L3542" t="s">
        <v>220</v>
      </c>
    </row>
    <row r="3543" spans="1:12" x14ac:dyDescent="0.2">
      <c r="A3543" t="s">
        <v>2310</v>
      </c>
      <c r="B3543">
        <v>1</v>
      </c>
      <c r="C3543" t="s">
        <v>60</v>
      </c>
      <c r="D3543" t="s">
        <v>27</v>
      </c>
      <c r="E3543">
        <v>3</v>
      </c>
      <c r="F3543" t="s">
        <v>2307</v>
      </c>
      <c r="G3543">
        <v>0</v>
      </c>
      <c r="H3543">
        <v>324931</v>
      </c>
      <c r="I3543">
        <v>0</v>
      </c>
      <c r="J3543">
        <v>0</v>
      </c>
      <c r="K3543" t="s">
        <v>344</v>
      </c>
      <c r="L3543" t="s">
        <v>345</v>
      </c>
    </row>
    <row r="3544" spans="1:12" x14ac:dyDescent="0.2">
      <c r="A3544" t="s">
        <v>50</v>
      </c>
      <c r="B3544">
        <v>1</v>
      </c>
      <c r="C3544" t="s">
        <v>60</v>
      </c>
      <c r="D3544" t="s">
        <v>50</v>
      </c>
      <c r="E3544">
        <v>3</v>
      </c>
      <c r="F3544" t="s">
        <v>2307</v>
      </c>
      <c r="G3544">
        <v>0</v>
      </c>
      <c r="H3544">
        <v>11788819</v>
      </c>
      <c r="I3544">
        <v>0</v>
      </c>
      <c r="J3544">
        <v>0</v>
      </c>
      <c r="K3544" t="s">
        <v>344</v>
      </c>
      <c r="L3544" t="s">
        <v>345</v>
      </c>
    </row>
    <row r="3545" spans="1:12" x14ac:dyDescent="0.2">
      <c r="A3545" t="s">
        <v>2410</v>
      </c>
      <c r="B3545">
        <v>1</v>
      </c>
      <c r="C3545" t="s">
        <v>60</v>
      </c>
      <c r="D3545" t="s">
        <v>79</v>
      </c>
      <c r="E3545">
        <v>3</v>
      </c>
      <c r="F3545" t="s">
        <v>2307</v>
      </c>
      <c r="G3545">
        <v>0</v>
      </c>
      <c r="H3545">
        <v>288859</v>
      </c>
      <c r="I3545">
        <v>0</v>
      </c>
      <c r="J3545">
        <v>0</v>
      </c>
      <c r="K3545" t="s">
        <v>235</v>
      </c>
      <c r="L3545" t="s">
        <v>236</v>
      </c>
    </row>
    <row r="3546" spans="1:12" x14ac:dyDescent="0.2">
      <c r="A3546" t="s">
        <v>2310</v>
      </c>
      <c r="B3546">
        <v>1</v>
      </c>
      <c r="C3546" t="s">
        <v>60</v>
      </c>
      <c r="D3546" t="s">
        <v>27</v>
      </c>
      <c r="E3546">
        <v>3</v>
      </c>
      <c r="F3546" t="s">
        <v>2307</v>
      </c>
      <c r="G3546">
        <v>0</v>
      </c>
      <c r="H3546">
        <v>9000000</v>
      </c>
      <c r="I3546">
        <v>0</v>
      </c>
      <c r="J3546">
        <v>0</v>
      </c>
      <c r="K3546" t="s">
        <v>267</v>
      </c>
      <c r="L3546" t="s">
        <v>268</v>
      </c>
    </row>
    <row r="3547" spans="1:12" x14ac:dyDescent="0.2">
      <c r="A3547" t="s">
        <v>2310</v>
      </c>
      <c r="B3547">
        <v>1</v>
      </c>
      <c r="C3547" t="s">
        <v>60</v>
      </c>
      <c r="D3547" t="s">
        <v>27</v>
      </c>
      <c r="E3547">
        <v>3</v>
      </c>
      <c r="F3547" t="s">
        <v>2307</v>
      </c>
      <c r="G3547">
        <v>0</v>
      </c>
      <c r="H3547">
        <v>331138</v>
      </c>
      <c r="I3547">
        <v>0</v>
      </c>
      <c r="J3547">
        <v>0</v>
      </c>
      <c r="K3547" t="s">
        <v>47</v>
      </c>
      <c r="L3547" t="s">
        <v>48</v>
      </c>
    </row>
    <row r="3548" spans="1:12" x14ac:dyDescent="0.2">
      <c r="A3548" t="s">
        <v>50</v>
      </c>
      <c r="B3548">
        <v>1</v>
      </c>
      <c r="C3548" t="s">
        <v>60</v>
      </c>
      <c r="D3548" t="s">
        <v>50</v>
      </c>
      <c r="E3548">
        <v>3</v>
      </c>
      <c r="F3548" t="s">
        <v>2307</v>
      </c>
      <c r="G3548">
        <v>0</v>
      </c>
      <c r="H3548">
        <v>412464</v>
      </c>
      <c r="I3548">
        <v>0</v>
      </c>
      <c r="J3548">
        <v>0</v>
      </c>
      <c r="K3548" t="s">
        <v>92</v>
      </c>
      <c r="L3548" t="s">
        <v>93</v>
      </c>
    </row>
    <row r="3549" spans="1:12" x14ac:dyDescent="0.2">
      <c r="A3549" t="s">
        <v>2310</v>
      </c>
      <c r="B3549">
        <v>1</v>
      </c>
      <c r="C3549" t="s">
        <v>60</v>
      </c>
      <c r="D3549" t="s">
        <v>27</v>
      </c>
      <c r="E3549">
        <v>3</v>
      </c>
      <c r="F3549" t="s">
        <v>2307</v>
      </c>
      <c r="G3549">
        <v>0</v>
      </c>
      <c r="H3549">
        <v>654800</v>
      </c>
      <c r="I3549">
        <v>0</v>
      </c>
      <c r="J3549">
        <v>0</v>
      </c>
      <c r="K3549" t="s">
        <v>242</v>
      </c>
      <c r="L3549" t="s">
        <v>243</v>
      </c>
    </row>
    <row r="3550" spans="1:12" x14ac:dyDescent="0.2">
      <c r="A3550" t="s">
        <v>50</v>
      </c>
      <c r="B3550">
        <v>1</v>
      </c>
      <c r="C3550" t="s">
        <v>60</v>
      </c>
      <c r="D3550" t="s">
        <v>50</v>
      </c>
      <c r="E3550">
        <v>3</v>
      </c>
      <c r="F3550" t="s">
        <v>2307</v>
      </c>
      <c r="G3550">
        <v>0</v>
      </c>
      <c r="H3550">
        <v>461211</v>
      </c>
      <c r="I3550">
        <v>0</v>
      </c>
      <c r="J3550">
        <v>0</v>
      </c>
      <c r="K3550" t="s">
        <v>153</v>
      </c>
      <c r="L3550" t="s">
        <v>154</v>
      </c>
    </row>
    <row r="3551" spans="1:12" x14ac:dyDescent="0.2">
      <c r="A3551" t="s">
        <v>2310</v>
      </c>
      <c r="B3551">
        <v>1</v>
      </c>
      <c r="C3551" t="s">
        <v>60</v>
      </c>
      <c r="D3551" t="s">
        <v>27</v>
      </c>
      <c r="E3551">
        <v>3</v>
      </c>
      <c r="F3551" t="s">
        <v>2307</v>
      </c>
      <c r="G3551">
        <v>0</v>
      </c>
      <c r="H3551">
        <v>11833500</v>
      </c>
      <c r="I3551">
        <v>0</v>
      </c>
      <c r="J3551">
        <v>0</v>
      </c>
      <c r="K3551" t="s">
        <v>170</v>
      </c>
      <c r="L3551" t="s">
        <v>171</v>
      </c>
    </row>
    <row r="3552" spans="1:12" x14ac:dyDescent="0.2">
      <c r="A3552" t="s">
        <v>50</v>
      </c>
      <c r="B3552">
        <v>1</v>
      </c>
      <c r="C3552" t="s">
        <v>60</v>
      </c>
      <c r="D3552" t="s">
        <v>50</v>
      </c>
      <c r="E3552">
        <v>3</v>
      </c>
      <c r="F3552" t="s">
        <v>2307</v>
      </c>
      <c r="G3552">
        <v>0</v>
      </c>
      <c r="H3552">
        <v>414000</v>
      </c>
      <c r="I3552">
        <v>0</v>
      </c>
      <c r="J3552">
        <v>0</v>
      </c>
      <c r="K3552" t="s">
        <v>562</v>
      </c>
      <c r="L3552" t="s">
        <v>563</v>
      </c>
    </row>
    <row r="3553" spans="1:12" x14ac:dyDescent="0.2">
      <c r="A3553" t="s">
        <v>2310</v>
      </c>
      <c r="B3553">
        <v>1</v>
      </c>
      <c r="C3553" t="s">
        <v>60</v>
      </c>
      <c r="D3553" t="s">
        <v>27</v>
      </c>
      <c r="E3553">
        <v>3</v>
      </c>
      <c r="F3553" t="s">
        <v>2307</v>
      </c>
      <c r="G3553">
        <v>0</v>
      </c>
      <c r="H3553">
        <v>304668</v>
      </c>
      <c r="I3553">
        <v>0</v>
      </c>
      <c r="J3553">
        <v>0</v>
      </c>
      <c r="K3553" t="s">
        <v>834</v>
      </c>
      <c r="L3553" t="s">
        <v>835</v>
      </c>
    </row>
    <row r="3554" spans="1:12" x14ac:dyDescent="0.2">
      <c r="A3554" t="s">
        <v>50</v>
      </c>
      <c r="B3554">
        <v>1</v>
      </c>
      <c r="C3554" t="s">
        <v>60</v>
      </c>
      <c r="D3554" t="s">
        <v>50</v>
      </c>
      <c r="E3554">
        <v>3</v>
      </c>
      <c r="F3554" t="s">
        <v>2307</v>
      </c>
      <c r="G3554">
        <v>0</v>
      </c>
      <c r="H3554">
        <v>641233</v>
      </c>
      <c r="I3554">
        <v>0</v>
      </c>
      <c r="J3554">
        <v>0</v>
      </c>
      <c r="K3554" t="s">
        <v>153</v>
      </c>
      <c r="L3554" t="s">
        <v>154</v>
      </c>
    </row>
    <row r="3555" spans="1:12" x14ac:dyDescent="0.2">
      <c r="A3555" t="s">
        <v>2317</v>
      </c>
      <c r="B3555">
        <v>1</v>
      </c>
      <c r="C3555" t="s">
        <v>60</v>
      </c>
      <c r="D3555" t="s">
        <v>23</v>
      </c>
      <c r="E3555">
        <v>3</v>
      </c>
      <c r="F3555" t="s">
        <v>2307</v>
      </c>
      <c r="G3555">
        <v>0</v>
      </c>
      <c r="H3555">
        <v>469428</v>
      </c>
      <c r="I3555">
        <v>0</v>
      </c>
      <c r="J3555">
        <v>0</v>
      </c>
      <c r="K3555" t="s">
        <v>76</v>
      </c>
      <c r="L3555" t="s">
        <v>77</v>
      </c>
    </row>
    <row r="3556" spans="1:12" x14ac:dyDescent="0.2">
      <c r="A3556" t="s">
        <v>2410</v>
      </c>
      <c r="B3556">
        <v>1</v>
      </c>
      <c r="C3556" t="s">
        <v>60</v>
      </c>
      <c r="D3556" t="s">
        <v>79</v>
      </c>
      <c r="E3556">
        <v>3</v>
      </c>
      <c r="F3556" t="s">
        <v>2307</v>
      </c>
      <c r="G3556">
        <v>0</v>
      </c>
      <c r="H3556">
        <v>522469</v>
      </c>
      <c r="I3556">
        <v>0</v>
      </c>
      <c r="J3556">
        <v>0</v>
      </c>
      <c r="K3556" t="s">
        <v>235</v>
      </c>
      <c r="L3556" t="s">
        <v>236</v>
      </c>
    </row>
    <row r="3557" spans="1:12" x14ac:dyDescent="0.2">
      <c r="A3557" t="s">
        <v>50</v>
      </c>
      <c r="B3557">
        <v>1</v>
      </c>
      <c r="C3557" t="s">
        <v>60</v>
      </c>
      <c r="D3557" t="s">
        <v>50</v>
      </c>
      <c r="E3557">
        <v>3</v>
      </c>
      <c r="F3557" t="s">
        <v>2307</v>
      </c>
      <c r="G3557">
        <v>0</v>
      </c>
      <c r="H3557">
        <v>1592274</v>
      </c>
      <c r="I3557">
        <v>0</v>
      </c>
      <c r="J3557">
        <v>0</v>
      </c>
      <c r="K3557" t="s">
        <v>245</v>
      </c>
      <c r="L3557" t="s">
        <v>246</v>
      </c>
    </row>
    <row r="3558" spans="1:12" x14ac:dyDescent="0.2">
      <c r="A3558" t="s">
        <v>2317</v>
      </c>
      <c r="B3558">
        <v>1</v>
      </c>
      <c r="C3558" t="s">
        <v>60</v>
      </c>
      <c r="D3558" t="s">
        <v>23</v>
      </c>
      <c r="E3558">
        <v>3</v>
      </c>
      <c r="F3558" t="s">
        <v>2307</v>
      </c>
      <c r="G3558">
        <v>0</v>
      </c>
      <c r="H3558">
        <v>350000</v>
      </c>
      <c r="I3558">
        <v>0</v>
      </c>
      <c r="J3558">
        <v>0</v>
      </c>
      <c r="K3558" t="s">
        <v>450</v>
      </c>
      <c r="L3558" t="s">
        <v>451</v>
      </c>
    </row>
    <row r="3559" spans="1:12" x14ac:dyDescent="0.2">
      <c r="A3559" t="s">
        <v>2310</v>
      </c>
      <c r="B3559">
        <v>1</v>
      </c>
      <c r="C3559" t="s">
        <v>60</v>
      </c>
      <c r="D3559" t="s">
        <v>27</v>
      </c>
      <c r="E3559">
        <v>3</v>
      </c>
      <c r="F3559" t="s">
        <v>2307</v>
      </c>
      <c r="G3559">
        <v>0</v>
      </c>
      <c r="H3559">
        <v>120000</v>
      </c>
      <c r="I3559">
        <v>0</v>
      </c>
      <c r="J3559">
        <v>0</v>
      </c>
      <c r="K3559" t="s">
        <v>167</v>
      </c>
      <c r="L3559" t="s">
        <v>168</v>
      </c>
    </row>
    <row r="3560" spans="1:12" x14ac:dyDescent="0.2">
      <c r="A3560" t="s">
        <v>2310</v>
      </c>
      <c r="B3560">
        <v>1</v>
      </c>
      <c r="C3560" t="s">
        <v>60</v>
      </c>
      <c r="D3560" t="s">
        <v>27</v>
      </c>
      <c r="E3560">
        <v>3</v>
      </c>
      <c r="F3560" t="s">
        <v>2307</v>
      </c>
      <c r="G3560">
        <v>0</v>
      </c>
      <c r="H3560">
        <v>955968</v>
      </c>
      <c r="I3560">
        <v>0</v>
      </c>
      <c r="J3560">
        <v>0</v>
      </c>
      <c r="K3560" t="s">
        <v>536</v>
      </c>
      <c r="L3560" t="s">
        <v>537</v>
      </c>
    </row>
    <row r="3561" spans="1:12" x14ac:dyDescent="0.2">
      <c r="A3561" t="s">
        <v>2347</v>
      </c>
      <c r="B3561">
        <v>1</v>
      </c>
      <c r="C3561" t="s">
        <v>60</v>
      </c>
      <c r="D3561" t="s">
        <v>478</v>
      </c>
      <c r="E3561">
        <v>3</v>
      </c>
      <c r="F3561" t="s">
        <v>2307</v>
      </c>
      <c r="G3561">
        <v>0</v>
      </c>
      <c r="H3561">
        <v>550000</v>
      </c>
      <c r="I3561">
        <v>0</v>
      </c>
      <c r="J3561">
        <v>0</v>
      </c>
      <c r="K3561" t="s">
        <v>136</v>
      </c>
      <c r="L3561" t="s">
        <v>137</v>
      </c>
    </row>
    <row r="3562" spans="1:12" x14ac:dyDescent="0.2">
      <c r="A3562" t="s">
        <v>50</v>
      </c>
      <c r="B3562">
        <v>1</v>
      </c>
      <c r="C3562" t="s">
        <v>60</v>
      </c>
      <c r="D3562" t="s">
        <v>50</v>
      </c>
      <c r="E3562">
        <v>3</v>
      </c>
      <c r="F3562" t="s">
        <v>2307</v>
      </c>
      <c r="G3562">
        <v>0</v>
      </c>
      <c r="H3562">
        <v>973646</v>
      </c>
      <c r="I3562">
        <v>0</v>
      </c>
      <c r="J3562">
        <v>0</v>
      </c>
      <c r="K3562" t="s">
        <v>212</v>
      </c>
      <c r="L3562" t="s">
        <v>213</v>
      </c>
    </row>
    <row r="3563" spans="1:12" x14ac:dyDescent="0.2">
      <c r="A3563" t="s">
        <v>2314</v>
      </c>
      <c r="B3563">
        <v>1</v>
      </c>
      <c r="C3563" t="s">
        <v>60</v>
      </c>
      <c r="D3563" t="s">
        <v>139</v>
      </c>
      <c r="E3563">
        <v>3</v>
      </c>
      <c r="F3563" t="s">
        <v>2307</v>
      </c>
      <c r="G3563">
        <v>0</v>
      </c>
      <c r="H3563">
        <v>236418</v>
      </c>
      <c r="I3563">
        <v>0</v>
      </c>
      <c r="J3563">
        <v>0</v>
      </c>
      <c r="K3563" t="s">
        <v>216</v>
      </c>
      <c r="L3563" t="s">
        <v>217</v>
      </c>
    </row>
    <row r="3564" spans="1:12" x14ac:dyDescent="0.2">
      <c r="A3564" t="s">
        <v>2398</v>
      </c>
      <c r="B3564">
        <v>1</v>
      </c>
      <c r="C3564" t="s">
        <v>60</v>
      </c>
      <c r="D3564" t="s">
        <v>29</v>
      </c>
      <c r="E3564">
        <v>3</v>
      </c>
      <c r="F3564" t="s">
        <v>2307</v>
      </c>
      <c r="G3564">
        <v>0</v>
      </c>
      <c r="H3564">
        <v>381533</v>
      </c>
      <c r="I3564">
        <v>0</v>
      </c>
      <c r="J3564">
        <v>0</v>
      </c>
      <c r="K3564" t="s">
        <v>344</v>
      </c>
      <c r="L3564" t="s">
        <v>345</v>
      </c>
    </row>
    <row r="3565" spans="1:12" x14ac:dyDescent="0.2">
      <c r="A3565" t="s">
        <v>2410</v>
      </c>
      <c r="B3565">
        <v>1</v>
      </c>
      <c r="C3565" t="s">
        <v>60</v>
      </c>
      <c r="D3565" t="s">
        <v>79</v>
      </c>
      <c r="E3565">
        <v>3</v>
      </c>
      <c r="F3565" t="s">
        <v>2307</v>
      </c>
      <c r="G3565">
        <v>0</v>
      </c>
      <c r="H3565">
        <v>3023500</v>
      </c>
      <c r="I3565">
        <v>0</v>
      </c>
      <c r="J3565">
        <v>0</v>
      </c>
      <c r="K3565" t="s">
        <v>235</v>
      </c>
      <c r="L3565" t="s">
        <v>236</v>
      </c>
    </row>
    <row r="3566" spans="1:12" x14ac:dyDescent="0.2">
      <c r="A3566" t="s">
        <v>2309</v>
      </c>
      <c r="B3566">
        <v>1</v>
      </c>
      <c r="C3566" t="s">
        <v>60</v>
      </c>
      <c r="D3566" t="s">
        <v>23</v>
      </c>
      <c r="E3566">
        <v>3</v>
      </c>
      <c r="F3566" t="s">
        <v>2307</v>
      </c>
      <c r="G3566">
        <v>0</v>
      </c>
      <c r="H3566">
        <v>464936</v>
      </c>
      <c r="I3566">
        <v>0</v>
      </c>
      <c r="J3566">
        <v>0</v>
      </c>
      <c r="K3566" t="s">
        <v>175</v>
      </c>
      <c r="L3566" t="s">
        <v>176</v>
      </c>
    </row>
    <row r="3567" spans="1:12" x14ac:dyDescent="0.2">
      <c r="A3567" t="s">
        <v>2335</v>
      </c>
      <c r="B3567">
        <v>1</v>
      </c>
      <c r="C3567" t="s">
        <v>60</v>
      </c>
      <c r="D3567" t="s">
        <v>79</v>
      </c>
      <c r="E3567">
        <v>3</v>
      </c>
      <c r="F3567" t="s">
        <v>2307</v>
      </c>
      <c r="G3567">
        <v>0</v>
      </c>
      <c r="H3567">
        <v>171251</v>
      </c>
      <c r="I3567">
        <v>0</v>
      </c>
      <c r="J3567">
        <v>0</v>
      </c>
      <c r="K3567" t="s">
        <v>216</v>
      </c>
      <c r="L3567" t="s">
        <v>217</v>
      </c>
    </row>
    <row r="3568" spans="1:12" x14ac:dyDescent="0.2">
      <c r="A3568" t="s">
        <v>2347</v>
      </c>
      <c r="B3568">
        <v>1</v>
      </c>
      <c r="C3568" t="s">
        <v>60</v>
      </c>
      <c r="D3568" t="s">
        <v>478</v>
      </c>
      <c r="E3568">
        <v>3</v>
      </c>
      <c r="F3568" t="s">
        <v>2307</v>
      </c>
      <c r="G3568">
        <v>0</v>
      </c>
      <c r="H3568">
        <v>5327</v>
      </c>
      <c r="I3568">
        <v>0</v>
      </c>
      <c r="J3568">
        <v>0</v>
      </c>
      <c r="K3568" t="s">
        <v>170</v>
      </c>
      <c r="L3568" t="s">
        <v>171</v>
      </c>
    </row>
    <row r="3569" spans="1:12" x14ac:dyDescent="0.2">
      <c r="A3569" t="s">
        <v>2310</v>
      </c>
      <c r="B3569">
        <v>1</v>
      </c>
      <c r="C3569" t="s">
        <v>60</v>
      </c>
      <c r="D3569" t="s">
        <v>27</v>
      </c>
      <c r="E3569">
        <v>3</v>
      </c>
      <c r="F3569" t="s">
        <v>2307</v>
      </c>
      <c r="G3569">
        <v>0</v>
      </c>
      <c r="H3569">
        <v>760142</v>
      </c>
      <c r="I3569">
        <v>0</v>
      </c>
      <c r="J3569">
        <v>0</v>
      </c>
      <c r="K3569" t="s">
        <v>199</v>
      </c>
      <c r="L3569" t="s">
        <v>200</v>
      </c>
    </row>
    <row r="3570" spans="1:12" x14ac:dyDescent="0.2">
      <c r="A3570" t="s">
        <v>2411</v>
      </c>
      <c r="B3570">
        <v>1</v>
      </c>
      <c r="C3570" t="s">
        <v>60</v>
      </c>
      <c r="D3570" t="s">
        <v>111</v>
      </c>
      <c r="E3570">
        <v>3</v>
      </c>
      <c r="F3570" t="s">
        <v>2307</v>
      </c>
      <c r="G3570">
        <v>0</v>
      </c>
      <c r="H3570">
        <v>39000</v>
      </c>
      <c r="I3570">
        <v>0</v>
      </c>
      <c r="J3570">
        <v>0</v>
      </c>
      <c r="K3570" t="s">
        <v>136</v>
      </c>
      <c r="L3570" t="s">
        <v>137</v>
      </c>
    </row>
    <row r="3571" spans="1:12" x14ac:dyDescent="0.2">
      <c r="A3571" t="s">
        <v>79</v>
      </c>
      <c r="B3571">
        <v>1</v>
      </c>
      <c r="C3571" t="s">
        <v>60</v>
      </c>
      <c r="D3571" t="s">
        <v>79</v>
      </c>
      <c r="E3571">
        <v>3</v>
      </c>
      <c r="F3571" t="s">
        <v>2307</v>
      </c>
      <c r="G3571">
        <v>0</v>
      </c>
      <c r="H3571">
        <v>963993</v>
      </c>
      <c r="I3571">
        <v>0</v>
      </c>
      <c r="J3571">
        <v>0</v>
      </c>
      <c r="K3571" t="s">
        <v>235</v>
      </c>
      <c r="L3571" t="s">
        <v>236</v>
      </c>
    </row>
    <row r="3572" spans="1:12" x14ac:dyDescent="0.2">
      <c r="A3572" t="s">
        <v>2310</v>
      </c>
      <c r="B3572">
        <v>1</v>
      </c>
      <c r="C3572" t="s">
        <v>60</v>
      </c>
      <c r="D3572" t="s">
        <v>27</v>
      </c>
      <c r="E3572">
        <v>3</v>
      </c>
      <c r="F3572" t="s">
        <v>2307</v>
      </c>
      <c r="G3572">
        <v>0</v>
      </c>
      <c r="H3572">
        <v>1012225</v>
      </c>
      <c r="I3572">
        <v>0</v>
      </c>
      <c r="J3572">
        <v>0</v>
      </c>
      <c r="K3572" t="s">
        <v>834</v>
      </c>
      <c r="L3572" t="s">
        <v>835</v>
      </c>
    </row>
    <row r="3573" spans="1:12" x14ac:dyDescent="0.2">
      <c r="A3573" t="s">
        <v>2412</v>
      </c>
      <c r="B3573">
        <v>1</v>
      </c>
      <c r="C3573" t="s">
        <v>60</v>
      </c>
      <c r="D3573" t="s">
        <v>46</v>
      </c>
      <c r="E3573">
        <v>3</v>
      </c>
      <c r="F3573" t="s">
        <v>2307</v>
      </c>
      <c r="G3573">
        <v>0</v>
      </c>
      <c r="H3573">
        <v>547000</v>
      </c>
      <c r="I3573">
        <v>0</v>
      </c>
      <c r="J3573">
        <v>0</v>
      </c>
      <c r="K3573" t="s">
        <v>242</v>
      </c>
      <c r="L3573" t="s">
        <v>243</v>
      </c>
    </row>
    <row r="3574" spans="1:12" x14ac:dyDescent="0.2">
      <c r="A3574" t="s">
        <v>2310</v>
      </c>
      <c r="B3574">
        <v>1</v>
      </c>
      <c r="C3574" t="s">
        <v>60</v>
      </c>
      <c r="D3574" t="s">
        <v>27</v>
      </c>
      <c r="E3574">
        <v>3</v>
      </c>
      <c r="F3574" t="s">
        <v>2307</v>
      </c>
      <c r="G3574">
        <v>0</v>
      </c>
      <c r="H3574">
        <v>711886</v>
      </c>
      <c r="I3574">
        <v>0</v>
      </c>
      <c r="J3574">
        <v>0</v>
      </c>
      <c r="K3574" t="s">
        <v>212</v>
      </c>
      <c r="L3574" t="s">
        <v>213</v>
      </c>
    </row>
    <row r="3575" spans="1:12" x14ac:dyDescent="0.2">
      <c r="A3575" t="s">
        <v>50</v>
      </c>
      <c r="B3575">
        <v>1</v>
      </c>
      <c r="C3575" t="s">
        <v>60</v>
      </c>
      <c r="D3575" t="s">
        <v>50</v>
      </c>
      <c r="E3575">
        <v>3</v>
      </c>
      <c r="F3575" t="s">
        <v>2307</v>
      </c>
      <c r="G3575">
        <v>0</v>
      </c>
      <c r="H3575">
        <v>5880</v>
      </c>
      <c r="I3575">
        <v>0</v>
      </c>
      <c r="J3575">
        <v>0</v>
      </c>
      <c r="K3575" t="s">
        <v>344</v>
      </c>
      <c r="L3575" t="s">
        <v>345</v>
      </c>
    </row>
    <row r="3576" spans="1:12" x14ac:dyDescent="0.2">
      <c r="A3576" t="s">
        <v>2310</v>
      </c>
      <c r="B3576">
        <v>1</v>
      </c>
      <c r="C3576" t="s">
        <v>60</v>
      </c>
      <c r="D3576" t="s">
        <v>27</v>
      </c>
      <c r="E3576">
        <v>3</v>
      </c>
      <c r="F3576" t="s">
        <v>2307</v>
      </c>
      <c r="G3576">
        <v>0</v>
      </c>
      <c r="H3576">
        <v>242000</v>
      </c>
      <c r="I3576">
        <v>0</v>
      </c>
      <c r="J3576">
        <v>0</v>
      </c>
      <c r="K3576" t="s">
        <v>167</v>
      </c>
      <c r="L3576" t="s">
        <v>168</v>
      </c>
    </row>
    <row r="3577" spans="1:12" x14ac:dyDescent="0.2">
      <c r="A3577" t="s">
        <v>2310</v>
      </c>
      <c r="B3577">
        <v>1</v>
      </c>
      <c r="C3577" t="s">
        <v>60</v>
      </c>
      <c r="D3577" t="s">
        <v>27</v>
      </c>
      <c r="E3577">
        <v>3</v>
      </c>
      <c r="F3577" t="s">
        <v>2307</v>
      </c>
      <c r="G3577">
        <v>0</v>
      </c>
      <c r="H3577">
        <v>2270728</v>
      </c>
      <c r="I3577">
        <v>0</v>
      </c>
      <c r="J3577">
        <v>0</v>
      </c>
      <c r="K3577" t="s">
        <v>536</v>
      </c>
      <c r="L3577" t="s">
        <v>537</v>
      </c>
    </row>
    <row r="3578" spans="1:12" x14ac:dyDescent="0.2">
      <c r="A3578" t="s">
        <v>2413</v>
      </c>
      <c r="B3578">
        <v>1</v>
      </c>
      <c r="C3578" t="s">
        <v>60</v>
      </c>
      <c r="D3578" t="s">
        <v>95</v>
      </c>
      <c r="E3578">
        <v>3</v>
      </c>
      <c r="F3578" t="s">
        <v>2307</v>
      </c>
      <c r="G3578">
        <v>0</v>
      </c>
      <c r="H3578">
        <v>157873</v>
      </c>
      <c r="I3578">
        <v>0</v>
      </c>
      <c r="J3578">
        <v>0</v>
      </c>
      <c r="K3578" t="s">
        <v>205</v>
      </c>
      <c r="L3578" t="s">
        <v>206</v>
      </c>
    </row>
    <row r="3579" spans="1:12" x14ac:dyDescent="0.2">
      <c r="A3579" t="s">
        <v>2309</v>
      </c>
      <c r="B3579">
        <v>1</v>
      </c>
      <c r="C3579" t="s">
        <v>60</v>
      </c>
      <c r="D3579" t="s">
        <v>23</v>
      </c>
      <c r="E3579">
        <v>3</v>
      </c>
      <c r="F3579" t="s">
        <v>2307</v>
      </c>
      <c r="G3579">
        <v>0</v>
      </c>
      <c r="H3579">
        <v>481165</v>
      </c>
      <c r="I3579">
        <v>0</v>
      </c>
      <c r="J3579">
        <v>0</v>
      </c>
      <c r="K3579" t="s">
        <v>235</v>
      </c>
      <c r="L3579" t="s">
        <v>236</v>
      </c>
    </row>
    <row r="3580" spans="1:12" x14ac:dyDescent="0.2">
      <c r="A3580" t="s">
        <v>50</v>
      </c>
      <c r="B3580">
        <v>1</v>
      </c>
      <c r="C3580" t="s">
        <v>60</v>
      </c>
      <c r="D3580" t="s">
        <v>50</v>
      </c>
      <c r="E3580">
        <v>3</v>
      </c>
      <c r="F3580" t="s">
        <v>2307</v>
      </c>
      <c r="G3580">
        <v>0</v>
      </c>
      <c r="H3580">
        <v>13026000</v>
      </c>
      <c r="I3580">
        <v>0</v>
      </c>
      <c r="J3580">
        <v>0</v>
      </c>
      <c r="K3580" t="s">
        <v>536</v>
      </c>
      <c r="L3580" t="s">
        <v>537</v>
      </c>
    </row>
    <row r="3581" spans="1:12" x14ac:dyDescent="0.2">
      <c r="A3581" t="s">
        <v>2414</v>
      </c>
      <c r="B3581">
        <v>1</v>
      </c>
      <c r="C3581" t="s">
        <v>60</v>
      </c>
      <c r="D3581" t="s">
        <v>23</v>
      </c>
      <c r="E3581">
        <v>3</v>
      </c>
      <c r="F3581" t="s">
        <v>2307</v>
      </c>
      <c r="G3581">
        <v>0</v>
      </c>
      <c r="H3581">
        <v>614918</v>
      </c>
      <c r="I3581">
        <v>0</v>
      </c>
      <c r="J3581">
        <v>0</v>
      </c>
      <c r="K3581" t="s">
        <v>61</v>
      </c>
      <c r="L3581" t="s">
        <v>62</v>
      </c>
    </row>
    <row r="3582" spans="1:12" x14ac:dyDescent="0.2">
      <c r="A3582" t="s">
        <v>2310</v>
      </c>
      <c r="B3582">
        <v>1</v>
      </c>
      <c r="C3582" t="s">
        <v>60</v>
      </c>
      <c r="D3582" t="s">
        <v>27</v>
      </c>
      <c r="E3582">
        <v>3</v>
      </c>
      <c r="F3582" t="s">
        <v>2307</v>
      </c>
      <c r="G3582">
        <v>0</v>
      </c>
      <c r="H3582">
        <v>316923</v>
      </c>
      <c r="I3582">
        <v>0</v>
      </c>
      <c r="J3582">
        <v>0</v>
      </c>
      <c r="K3582" t="s">
        <v>287</v>
      </c>
      <c r="L3582" t="s">
        <v>288</v>
      </c>
    </row>
    <row r="3583" spans="1:12" x14ac:dyDescent="0.2">
      <c r="A3583" t="s">
        <v>2332</v>
      </c>
      <c r="B3583">
        <v>1</v>
      </c>
      <c r="C3583" t="s">
        <v>60</v>
      </c>
      <c r="D3583" t="s">
        <v>79</v>
      </c>
      <c r="E3583">
        <v>3</v>
      </c>
      <c r="F3583" t="s">
        <v>2307</v>
      </c>
      <c r="G3583">
        <v>0</v>
      </c>
      <c r="H3583">
        <v>343000</v>
      </c>
      <c r="I3583">
        <v>0</v>
      </c>
      <c r="J3583">
        <v>0</v>
      </c>
      <c r="K3583" t="s">
        <v>255</v>
      </c>
      <c r="L3583" t="s">
        <v>256</v>
      </c>
    </row>
    <row r="3584" spans="1:12" x14ac:dyDescent="0.2">
      <c r="A3584" t="s">
        <v>2310</v>
      </c>
      <c r="B3584">
        <v>1</v>
      </c>
      <c r="C3584" t="s">
        <v>60</v>
      </c>
      <c r="D3584" t="s">
        <v>27</v>
      </c>
      <c r="E3584">
        <v>3</v>
      </c>
      <c r="F3584" t="s">
        <v>2307</v>
      </c>
      <c r="G3584">
        <v>0</v>
      </c>
      <c r="H3584">
        <v>134131</v>
      </c>
      <c r="I3584">
        <v>0</v>
      </c>
      <c r="J3584">
        <v>0</v>
      </c>
      <c r="K3584" t="s">
        <v>480</v>
      </c>
      <c r="L3584" t="s">
        <v>481</v>
      </c>
    </row>
    <row r="3585" spans="1:12" x14ac:dyDescent="0.2">
      <c r="A3585" t="s">
        <v>2335</v>
      </c>
      <c r="B3585">
        <v>1</v>
      </c>
      <c r="C3585" t="s">
        <v>60</v>
      </c>
      <c r="D3585" t="s">
        <v>79</v>
      </c>
      <c r="E3585">
        <v>3</v>
      </c>
      <c r="F3585" t="s">
        <v>2307</v>
      </c>
      <c r="G3585">
        <v>0</v>
      </c>
      <c r="H3585">
        <v>23555320</v>
      </c>
      <c r="I3585">
        <v>0</v>
      </c>
      <c r="J3585">
        <v>0</v>
      </c>
      <c r="K3585" t="s">
        <v>834</v>
      </c>
      <c r="L3585" t="s">
        <v>835</v>
      </c>
    </row>
    <row r="3586" spans="1:12" x14ac:dyDescent="0.2">
      <c r="A3586" t="s">
        <v>2332</v>
      </c>
      <c r="B3586">
        <v>1</v>
      </c>
      <c r="C3586" t="s">
        <v>60</v>
      </c>
      <c r="D3586" t="s">
        <v>79</v>
      </c>
      <c r="E3586">
        <v>3</v>
      </c>
      <c r="F3586" t="s">
        <v>2307</v>
      </c>
      <c r="G3586">
        <v>0</v>
      </c>
      <c r="H3586">
        <v>45000</v>
      </c>
      <c r="I3586">
        <v>0</v>
      </c>
      <c r="J3586">
        <v>0</v>
      </c>
      <c r="K3586" t="s">
        <v>235</v>
      </c>
      <c r="L3586" t="s">
        <v>236</v>
      </c>
    </row>
    <row r="3587" spans="1:12" x14ac:dyDescent="0.2">
      <c r="A3587" t="s">
        <v>2318</v>
      </c>
      <c r="B3587">
        <v>1</v>
      </c>
      <c r="C3587" t="s">
        <v>60</v>
      </c>
      <c r="D3587" t="s">
        <v>29</v>
      </c>
      <c r="E3587">
        <v>3</v>
      </c>
      <c r="F3587" t="s">
        <v>2307</v>
      </c>
      <c r="G3587">
        <v>0</v>
      </c>
      <c r="H3587">
        <v>70521</v>
      </c>
      <c r="I3587">
        <v>0</v>
      </c>
      <c r="J3587">
        <v>0</v>
      </c>
      <c r="K3587" t="s">
        <v>115</v>
      </c>
      <c r="L3587" t="s">
        <v>116</v>
      </c>
    </row>
    <row r="3588" spans="1:12" x14ac:dyDescent="0.2">
      <c r="A3588" t="s">
        <v>2415</v>
      </c>
      <c r="B3588">
        <v>1</v>
      </c>
      <c r="C3588" t="s">
        <v>60</v>
      </c>
      <c r="D3588" t="s">
        <v>42</v>
      </c>
      <c r="E3588">
        <v>3</v>
      </c>
      <c r="F3588" t="s">
        <v>2307</v>
      </c>
      <c r="G3588">
        <v>0</v>
      </c>
      <c r="H3588">
        <v>586000</v>
      </c>
      <c r="I3588">
        <v>0</v>
      </c>
      <c r="J3588">
        <v>0</v>
      </c>
      <c r="K3588" t="s">
        <v>267</v>
      </c>
      <c r="L3588" t="s">
        <v>268</v>
      </c>
    </row>
    <row r="3589" spans="1:12" x14ac:dyDescent="0.2">
      <c r="A3589" t="s">
        <v>2416</v>
      </c>
      <c r="B3589">
        <v>1</v>
      </c>
      <c r="C3589" t="s">
        <v>60</v>
      </c>
      <c r="D3589" t="s">
        <v>111</v>
      </c>
      <c r="E3589">
        <v>3</v>
      </c>
      <c r="F3589" t="s">
        <v>2307</v>
      </c>
      <c r="G3589">
        <v>0</v>
      </c>
      <c r="H3589">
        <v>611700</v>
      </c>
      <c r="I3589">
        <v>0</v>
      </c>
      <c r="J3589">
        <v>0</v>
      </c>
      <c r="K3589" t="s">
        <v>175</v>
      </c>
      <c r="L3589" t="s">
        <v>176</v>
      </c>
    </row>
    <row r="3590" spans="1:12" x14ac:dyDescent="0.2">
      <c r="A3590" t="s">
        <v>2332</v>
      </c>
      <c r="B3590">
        <v>1</v>
      </c>
      <c r="C3590" t="s">
        <v>60</v>
      </c>
      <c r="D3590" t="s">
        <v>79</v>
      </c>
      <c r="E3590">
        <v>3</v>
      </c>
      <c r="F3590" t="s">
        <v>2307</v>
      </c>
      <c r="G3590">
        <v>0</v>
      </c>
      <c r="H3590">
        <v>240000</v>
      </c>
      <c r="I3590">
        <v>0</v>
      </c>
      <c r="J3590">
        <v>0</v>
      </c>
      <c r="K3590" t="s">
        <v>373</v>
      </c>
      <c r="L3590" t="s">
        <v>374</v>
      </c>
    </row>
    <row r="3591" spans="1:12" x14ac:dyDescent="0.2">
      <c r="A3591" t="s">
        <v>2310</v>
      </c>
      <c r="B3591">
        <v>1</v>
      </c>
      <c r="C3591" t="s">
        <v>60</v>
      </c>
      <c r="D3591" t="s">
        <v>27</v>
      </c>
      <c r="E3591">
        <v>3</v>
      </c>
      <c r="F3591" t="s">
        <v>2307</v>
      </c>
      <c r="G3591">
        <v>0</v>
      </c>
      <c r="H3591">
        <v>317000</v>
      </c>
      <c r="I3591">
        <v>0</v>
      </c>
      <c r="J3591">
        <v>0</v>
      </c>
      <c r="K3591" t="s">
        <v>76</v>
      </c>
      <c r="L3591" t="s">
        <v>77</v>
      </c>
    </row>
    <row r="3592" spans="1:12" x14ac:dyDescent="0.2">
      <c r="A3592" t="s">
        <v>2314</v>
      </c>
      <c r="B3592">
        <v>1</v>
      </c>
      <c r="C3592" t="s">
        <v>60</v>
      </c>
      <c r="D3592" t="s">
        <v>139</v>
      </c>
      <c r="E3592">
        <v>3</v>
      </c>
      <c r="F3592" t="s">
        <v>2307</v>
      </c>
      <c r="G3592">
        <v>0</v>
      </c>
      <c r="H3592">
        <v>1650000</v>
      </c>
      <c r="I3592">
        <v>0</v>
      </c>
      <c r="J3592">
        <v>0</v>
      </c>
      <c r="K3592" t="s">
        <v>170</v>
      </c>
      <c r="L3592" t="s">
        <v>171</v>
      </c>
    </row>
    <row r="3593" spans="1:12" x14ac:dyDescent="0.2">
      <c r="A3593" t="s">
        <v>50</v>
      </c>
      <c r="B3593">
        <v>1</v>
      </c>
      <c r="C3593" t="s">
        <v>60</v>
      </c>
      <c r="D3593" t="s">
        <v>50</v>
      </c>
      <c r="E3593">
        <v>3</v>
      </c>
      <c r="F3593" t="s">
        <v>2307</v>
      </c>
      <c r="G3593">
        <v>0</v>
      </c>
      <c r="H3593">
        <v>860000</v>
      </c>
      <c r="I3593">
        <v>0</v>
      </c>
      <c r="J3593">
        <v>0</v>
      </c>
      <c r="K3593" t="s">
        <v>163</v>
      </c>
      <c r="L3593" t="s">
        <v>164</v>
      </c>
    </row>
    <row r="3594" spans="1:12" x14ac:dyDescent="0.2">
      <c r="A3594" t="s">
        <v>2310</v>
      </c>
      <c r="B3594">
        <v>1</v>
      </c>
      <c r="C3594" t="s">
        <v>60</v>
      </c>
      <c r="D3594" t="s">
        <v>27</v>
      </c>
      <c r="E3594">
        <v>3</v>
      </c>
      <c r="F3594" t="s">
        <v>2307</v>
      </c>
      <c r="G3594">
        <v>0</v>
      </c>
      <c r="H3594">
        <v>660000</v>
      </c>
      <c r="I3594">
        <v>0</v>
      </c>
      <c r="J3594">
        <v>0</v>
      </c>
      <c r="K3594" t="s">
        <v>167</v>
      </c>
      <c r="L3594" t="s">
        <v>168</v>
      </c>
    </row>
    <row r="3595" spans="1:12" x14ac:dyDescent="0.2">
      <c r="A3595" t="s">
        <v>2417</v>
      </c>
      <c r="B3595">
        <v>1</v>
      </c>
      <c r="C3595" t="s">
        <v>60</v>
      </c>
      <c r="D3595" t="s">
        <v>79</v>
      </c>
      <c r="E3595">
        <v>3</v>
      </c>
      <c r="F3595" t="s">
        <v>2307</v>
      </c>
      <c r="G3595">
        <v>0</v>
      </c>
      <c r="H3595">
        <v>3350000</v>
      </c>
      <c r="I3595">
        <v>0</v>
      </c>
      <c r="J3595">
        <v>0</v>
      </c>
      <c r="K3595" t="s">
        <v>235</v>
      </c>
      <c r="L3595" t="s">
        <v>236</v>
      </c>
    </row>
    <row r="3596" spans="1:12" x14ac:dyDescent="0.2">
      <c r="A3596" t="s">
        <v>2310</v>
      </c>
      <c r="B3596">
        <v>1</v>
      </c>
      <c r="C3596" t="s">
        <v>60</v>
      </c>
      <c r="D3596" t="s">
        <v>27</v>
      </c>
      <c r="E3596">
        <v>3</v>
      </c>
      <c r="F3596" t="s">
        <v>2307</v>
      </c>
      <c r="G3596">
        <v>0</v>
      </c>
      <c r="H3596">
        <v>85000</v>
      </c>
      <c r="I3596">
        <v>0</v>
      </c>
      <c r="J3596">
        <v>0</v>
      </c>
      <c r="K3596" t="s">
        <v>102</v>
      </c>
      <c r="L3596" t="s">
        <v>103</v>
      </c>
    </row>
    <row r="3597" spans="1:12" x14ac:dyDescent="0.2">
      <c r="A3597" t="s">
        <v>2332</v>
      </c>
      <c r="B3597">
        <v>1</v>
      </c>
      <c r="C3597" t="s">
        <v>60</v>
      </c>
      <c r="D3597" t="s">
        <v>79</v>
      </c>
      <c r="E3597">
        <v>3</v>
      </c>
      <c r="F3597" t="s">
        <v>2307</v>
      </c>
      <c r="G3597">
        <v>0</v>
      </c>
      <c r="H3597">
        <v>7200000</v>
      </c>
      <c r="I3597">
        <v>0</v>
      </c>
      <c r="J3597">
        <v>0</v>
      </c>
      <c r="K3597" t="s">
        <v>422</v>
      </c>
      <c r="L3597" t="s">
        <v>423</v>
      </c>
    </row>
    <row r="3598" spans="1:12" x14ac:dyDescent="0.2">
      <c r="A3598" t="s">
        <v>2326</v>
      </c>
      <c r="B3598">
        <v>1</v>
      </c>
      <c r="C3598" t="s">
        <v>60</v>
      </c>
      <c r="D3598" t="s">
        <v>208</v>
      </c>
      <c r="E3598">
        <v>3</v>
      </c>
      <c r="F3598" t="s">
        <v>2307</v>
      </c>
      <c r="G3598">
        <v>0</v>
      </c>
      <c r="H3598">
        <v>303395</v>
      </c>
      <c r="I3598">
        <v>0</v>
      </c>
      <c r="J3598">
        <v>0</v>
      </c>
      <c r="K3598" t="s">
        <v>557</v>
      </c>
      <c r="L3598" t="s">
        <v>558</v>
      </c>
    </row>
    <row r="3599" spans="1:12" x14ac:dyDescent="0.2">
      <c r="A3599" t="s">
        <v>2318</v>
      </c>
      <c r="B3599">
        <v>1</v>
      </c>
      <c r="C3599" t="s">
        <v>60</v>
      </c>
      <c r="D3599" t="s">
        <v>29</v>
      </c>
      <c r="E3599">
        <v>3</v>
      </c>
      <c r="F3599" t="s">
        <v>2307</v>
      </c>
      <c r="G3599">
        <v>0</v>
      </c>
      <c r="H3599">
        <v>50000</v>
      </c>
      <c r="I3599">
        <v>0</v>
      </c>
      <c r="J3599">
        <v>0</v>
      </c>
      <c r="K3599" t="s">
        <v>834</v>
      </c>
      <c r="L3599" t="s">
        <v>835</v>
      </c>
    </row>
    <row r="3600" spans="1:12" x14ac:dyDescent="0.2">
      <c r="A3600" t="s">
        <v>2414</v>
      </c>
      <c r="B3600">
        <v>1</v>
      </c>
      <c r="C3600" t="s">
        <v>60</v>
      </c>
      <c r="D3600" t="s">
        <v>23</v>
      </c>
      <c r="E3600">
        <v>3</v>
      </c>
      <c r="F3600" t="s">
        <v>2307</v>
      </c>
      <c r="G3600">
        <v>0</v>
      </c>
      <c r="H3600">
        <v>670750</v>
      </c>
      <c r="I3600">
        <v>0</v>
      </c>
      <c r="J3600">
        <v>0</v>
      </c>
      <c r="K3600" t="s">
        <v>43</v>
      </c>
      <c r="L3600" t="s">
        <v>44</v>
      </c>
    </row>
    <row r="3601" spans="1:12" x14ac:dyDescent="0.2">
      <c r="A3601" t="s">
        <v>2414</v>
      </c>
      <c r="B3601">
        <v>1</v>
      </c>
      <c r="C3601" t="s">
        <v>60</v>
      </c>
      <c r="D3601" t="s">
        <v>23</v>
      </c>
      <c r="E3601">
        <v>3</v>
      </c>
      <c r="F3601" t="s">
        <v>2307</v>
      </c>
      <c r="G3601">
        <v>0</v>
      </c>
      <c r="H3601">
        <v>450000</v>
      </c>
      <c r="I3601">
        <v>0</v>
      </c>
      <c r="J3601">
        <v>0</v>
      </c>
      <c r="K3601" t="s">
        <v>76</v>
      </c>
      <c r="L3601" t="s">
        <v>77</v>
      </c>
    </row>
    <row r="3602" spans="1:12" x14ac:dyDescent="0.2">
      <c r="A3602" t="s">
        <v>50</v>
      </c>
      <c r="B3602">
        <v>1</v>
      </c>
      <c r="C3602" t="s">
        <v>60</v>
      </c>
      <c r="D3602" t="s">
        <v>50</v>
      </c>
      <c r="E3602">
        <v>3</v>
      </c>
      <c r="F3602" t="s">
        <v>2307</v>
      </c>
      <c r="G3602">
        <v>0</v>
      </c>
      <c r="H3602">
        <v>1161000</v>
      </c>
      <c r="I3602">
        <v>0</v>
      </c>
      <c r="J3602">
        <v>0</v>
      </c>
      <c r="K3602" t="s">
        <v>536</v>
      </c>
      <c r="L3602" t="s">
        <v>537</v>
      </c>
    </row>
    <row r="3603" spans="1:12" x14ac:dyDescent="0.2">
      <c r="A3603" t="s">
        <v>2332</v>
      </c>
      <c r="B3603">
        <v>1</v>
      </c>
      <c r="C3603" t="s">
        <v>60</v>
      </c>
      <c r="D3603" t="s">
        <v>79</v>
      </c>
      <c r="E3603">
        <v>3</v>
      </c>
      <c r="F3603" t="s">
        <v>2307</v>
      </c>
      <c r="G3603">
        <v>0</v>
      </c>
      <c r="H3603">
        <v>135000</v>
      </c>
      <c r="I3603">
        <v>0</v>
      </c>
      <c r="J3603">
        <v>0</v>
      </c>
      <c r="K3603" t="s">
        <v>409</v>
      </c>
      <c r="L3603" t="s">
        <v>410</v>
      </c>
    </row>
    <row r="3604" spans="1:12" x14ac:dyDescent="0.2">
      <c r="A3604" t="s">
        <v>2310</v>
      </c>
      <c r="B3604">
        <v>1</v>
      </c>
      <c r="C3604" t="s">
        <v>60</v>
      </c>
      <c r="D3604" t="s">
        <v>27</v>
      </c>
      <c r="E3604">
        <v>3</v>
      </c>
      <c r="F3604" t="s">
        <v>2307</v>
      </c>
      <c r="G3604">
        <v>0</v>
      </c>
      <c r="H3604">
        <v>177439</v>
      </c>
      <c r="I3604">
        <v>0</v>
      </c>
      <c r="J3604">
        <v>0</v>
      </c>
      <c r="K3604" t="s">
        <v>278</v>
      </c>
      <c r="L3604" t="s">
        <v>279</v>
      </c>
    </row>
    <row r="3605" spans="1:12" x14ac:dyDescent="0.2">
      <c r="A3605" t="s">
        <v>2310</v>
      </c>
      <c r="B3605">
        <v>1</v>
      </c>
      <c r="C3605" t="s">
        <v>60</v>
      </c>
      <c r="D3605" t="s">
        <v>27</v>
      </c>
      <c r="E3605">
        <v>3</v>
      </c>
      <c r="F3605" t="s">
        <v>2307</v>
      </c>
      <c r="G3605">
        <v>0</v>
      </c>
      <c r="H3605">
        <v>181000</v>
      </c>
      <c r="I3605">
        <v>0</v>
      </c>
      <c r="J3605">
        <v>0</v>
      </c>
      <c r="K3605" t="s">
        <v>517</v>
      </c>
      <c r="L3605" t="s">
        <v>518</v>
      </c>
    </row>
    <row r="3606" spans="1:12" x14ac:dyDescent="0.2">
      <c r="A3606" t="s">
        <v>2347</v>
      </c>
      <c r="B3606">
        <v>1</v>
      </c>
      <c r="C3606" t="s">
        <v>60</v>
      </c>
      <c r="D3606" t="s">
        <v>478</v>
      </c>
      <c r="E3606">
        <v>3</v>
      </c>
      <c r="F3606" t="s">
        <v>2307</v>
      </c>
      <c r="G3606">
        <v>0</v>
      </c>
      <c r="H3606">
        <v>6235000</v>
      </c>
      <c r="I3606">
        <v>0</v>
      </c>
      <c r="J3606">
        <v>0</v>
      </c>
      <c r="K3606" t="s">
        <v>320</v>
      </c>
      <c r="L3606" t="s">
        <v>321</v>
      </c>
    </row>
    <row r="3607" spans="1:12" x14ac:dyDescent="0.2">
      <c r="A3607" t="s">
        <v>2310</v>
      </c>
      <c r="B3607">
        <v>1</v>
      </c>
      <c r="C3607" t="s">
        <v>60</v>
      </c>
      <c r="D3607" t="s">
        <v>27</v>
      </c>
      <c r="E3607">
        <v>3</v>
      </c>
      <c r="F3607" t="s">
        <v>2307</v>
      </c>
      <c r="G3607">
        <v>0</v>
      </c>
      <c r="H3607">
        <v>470000</v>
      </c>
      <c r="I3607">
        <v>0</v>
      </c>
      <c r="J3607">
        <v>0</v>
      </c>
      <c r="K3607" t="s">
        <v>2360</v>
      </c>
      <c r="L3607" t="s">
        <v>2361</v>
      </c>
    </row>
    <row r="3608" spans="1:12" x14ac:dyDescent="0.2">
      <c r="A3608" t="s">
        <v>2418</v>
      </c>
      <c r="B3608">
        <v>1</v>
      </c>
      <c r="C3608" t="s">
        <v>60</v>
      </c>
      <c r="D3608" t="s">
        <v>42</v>
      </c>
      <c r="E3608">
        <v>3</v>
      </c>
      <c r="F3608" t="s">
        <v>2307</v>
      </c>
      <c r="G3608">
        <v>0</v>
      </c>
      <c r="H3608">
        <v>0</v>
      </c>
      <c r="I3608">
        <v>0</v>
      </c>
      <c r="J3608" t="s">
        <v>282</v>
      </c>
      <c r="K3608" t="s">
        <v>216</v>
      </c>
      <c r="L3608" t="s">
        <v>217</v>
      </c>
    </row>
    <row r="3609" spans="1:12" x14ac:dyDescent="0.2">
      <c r="A3609" t="s">
        <v>50</v>
      </c>
      <c r="B3609">
        <v>1</v>
      </c>
      <c r="C3609" t="s">
        <v>60</v>
      </c>
      <c r="D3609" t="s">
        <v>50</v>
      </c>
      <c r="E3609">
        <v>3</v>
      </c>
      <c r="F3609" t="s">
        <v>2307</v>
      </c>
      <c r="G3609">
        <v>0</v>
      </c>
      <c r="H3609">
        <v>11435000</v>
      </c>
      <c r="I3609">
        <v>0</v>
      </c>
      <c r="J3609">
        <v>0</v>
      </c>
      <c r="K3609" t="s">
        <v>349</v>
      </c>
      <c r="L3609" t="s">
        <v>350</v>
      </c>
    </row>
    <row r="3610" spans="1:12" x14ac:dyDescent="0.2">
      <c r="A3610" t="s">
        <v>50</v>
      </c>
      <c r="B3610">
        <v>1</v>
      </c>
      <c r="C3610" t="s">
        <v>60</v>
      </c>
      <c r="D3610" t="s">
        <v>50</v>
      </c>
      <c r="E3610">
        <v>3</v>
      </c>
      <c r="F3610" t="s">
        <v>2307</v>
      </c>
      <c r="G3610">
        <v>0</v>
      </c>
      <c r="H3610">
        <v>992015</v>
      </c>
      <c r="I3610">
        <v>0</v>
      </c>
      <c r="J3610">
        <v>0</v>
      </c>
      <c r="K3610" t="s">
        <v>344</v>
      </c>
      <c r="L3610" t="s">
        <v>345</v>
      </c>
    </row>
    <row r="3611" spans="1:12" x14ac:dyDescent="0.2">
      <c r="A3611" t="s">
        <v>2419</v>
      </c>
      <c r="B3611">
        <v>1</v>
      </c>
      <c r="C3611" t="s">
        <v>60</v>
      </c>
      <c r="D3611" t="s">
        <v>42</v>
      </c>
      <c r="E3611">
        <v>3</v>
      </c>
      <c r="F3611" t="s">
        <v>2307</v>
      </c>
      <c r="G3611">
        <v>0</v>
      </c>
      <c r="H3611">
        <v>92107344</v>
      </c>
      <c r="I3611">
        <v>0</v>
      </c>
      <c r="J3611">
        <v>0</v>
      </c>
      <c r="K3611" t="s">
        <v>212</v>
      </c>
      <c r="L3611" t="s">
        <v>213</v>
      </c>
    </row>
    <row r="3612" spans="1:12" x14ac:dyDescent="0.2">
      <c r="A3612" t="s">
        <v>2310</v>
      </c>
      <c r="B3612">
        <v>1</v>
      </c>
      <c r="C3612" t="s">
        <v>60</v>
      </c>
      <c r="D3612" t="s">
        <v>27</v>
      </c>
      <c r="E3612">
        <v>3</v>
      </c>
      <c r="F3612" t="s">
        <v>2307</v>
      </c>
      <c r="G3612">
        <v>0</v>
      </c>
      <c r="H3612">
        <v>886979</v>
      </c>
      <c r="I3612">
        <v>0</v>
      </c>
      <c r="J3612">
        <v>0</v>
      </c>
      <c r="K3612" t="s">
        <v>235</v>
      </c>
      <c r="L3612" t="s">
        <v>236</v>
      </c>
    </row>
    <row r="3613" spans="1:12" x14ac:dyDescent="0.2">
      <c r="A3613" t="s">
        <v>2310</v>
      </c>
      <c r="B3613">
        <v>1</v>
      </c>
      <c r="C3613" t="s">
        <v>60</v>
      </c>
      <c r="D3613" t="s">
        <v>27</v>
      </c>
      <c r="E3613">
        <v>3</v>
      </c>
      <c r="F3613" t="s">
        <v>2307</v>
      </c>
      <c r="G3613">
        <v>0</v>
      </c>
      <c r="H3613">
        <v>383909</v>
      </c>
      <c r="I3613">
        <v>0</v>
      </c>
      <c r="J3613">
        <v>0</v>
      </c>
      <c r="K3613" t="s">
        <v>175</v>
      </c>
      <c r="L3613" t="s">
        <v>176</v>
      </c>
    </row>
    <row r="3614" spans="1:12" x14ac:dyDescent="0.2">
      <c r="A3614" t="s">
        <v>2317</v>
      </c>
      <c r="B3614">
        <v>1</v>
      </c>
      <c r="C3614" t="s">
        <v>60</v>
      </c>
      <c r="D3614" t="s">
        <v>23</v>
      </c>
      <c r="E3614">
        <v>3</v>
      </c>
      <c r="F3614" t="s">
        <v>2307</v>
      </c>
      <c r="G3614">
        <v>0</v>
      </c>
      <c r="H3614">
        <v>500000</v>
      </c>
      <c r="I3614">
        <v>0</v>
      </c>
      <c r="J3614">
        <v>0</v>
      </c>
      <c r="K3614" t="s">
        <v>320</v>
      </c>
      <c r="L3614" t="s">
        <v>321</v>
      </c>
    </row>
    <row r="3615" spans="1:12" x14ac:dyDescent="0.2">
      <c r="A3615" t="s">
        <v>2310</v>
      </c>
      <c r="B3615">
        <v>1</v>
      </c>
      <c r="C3615" t="s">
        <v>60</v>
      </c>
      <c r="D3615" t="s">
        <v>27</v>
      </c>
      <c r="E3615">
        <v>3</v>
      </c>
      <c r="F3615" t="s">
        <v>2307</v>
      </c>
      <c r="G3615">
        <v>0</v>
      </c>
      <c r="H3615">
        <v>611490</v>
      </c>
      <c r="I3615">
        <v>0</v>
      </c>
      <c r="J3615">
        <v>0</v>
      </c>
      <c r="K3615" t="s">
        <v>136</v>
      </c>
      <c r="L3615" t="s">
        <v>137</v>
      </c>
    </row>
    <row r="3616" spans="1:12" x14ac:dyDescent="0.2">
      <c r="A3616" t="s">
        <v>2347</v>
      </c>
      <c r="B3616">
        <v>1</v>
      </c>
      <c r="C3616" t="s">
        <v>60</v>
      </c>
      <c r="D3616" t="s">
        <v>478</v>
      </c>
      <c r="E3616">
        <v>3</v>
      </c>
      <c r="F3616" t="s">
        <v>2307</v>
      </c>
      <c r="G3616">
        <v>0</v>
      </c>
      <c r="H3616">
        <v>21550</v>
      </c>
      <c r="I3616">
        <v>0</v>
      </c>
      <c r="J3616">
        <v>0</v>
      </c>
      <c r="K3616" t="s">
        <v>47</v>
      </c>
      <c r="L3616" t="s">
        <v>48</v>
      </c>
    </row>
    <row r="3617" spans="1:12" x14ac:dyDescent="0.2">
      <c r="A3617" t="s">
        <v>2310</v>
      </c>
      <c r="B3617">
        <v>1</v>
      </c>
      <c r="C3617" t="s">
        <v>60</v>
      </c>
      <c r="D3617" t="s">
        <v>27</v>
      </c>
      <c r="E3617">
        <v>3</v>
      </c>
      <c r="F3617" t="s">
        <v>2307</v>
      </c>
      <c r="G3617">
        <v>0</v>
      </c>
      <c r="H3617">
        <v>538031</v>
      </c>
      <c r="I3617">
        <v>0</v>
      </c>
      <c r="J3617">
        <v>0</v>
      </c>
      <c r="K3617" t="s">
        <v>170</v>
      </c>
      <c r="L3617" t="s">
        <v>171</v>
      </c>
    </row>
    <row r="3618" spans="1:12" x14ac:dyDescent="0.2">
      <c r="A3618" t="s">
        <v>2310</v>
      </c>
      <c r="B3618">
        <v>1</v>
      </c>
      <c r="C3618" t="s">
        <v>60</v>
      </c>
      <c r="D3618" t="s">
        <v>27</v>
      </c>
      <c r="E3618">
        <v>3</v>
      </c>
      <c r="F3618" t="s">
        <v>2307</v>
      </c>
      <c r="G3618">
        <v>0</v>
      </c>
      <c r="H3618">
        <v>300182</v>
      </c>
      <c r="I3618">
        <v>0</v>
      </c>
      <c r="J3618">
        <v>0</v>
      </c>
      <c r="K3618" t="s">
        <v>115</v>
      </c>
      <c r="L3618" t="s">
        <v>116</v>
      </c>
    </row>
    <row r="3619" spans="1:12" x14ac:dyDescent="0.2">
      <c r="A3619" t="s">
        <v>2310</v>
      </c>
      <c r="B3619">
        <v>1</v>
      </c>
      <c r="C3619" t="s">
        <v>60</v>
      </c>
      <c r="D3619" t="s">
        <v>27</v>
      </c>
      <c r="E3619">
        <v>3</v>
      </c>
      <c r="F3619" t="s">
        <v>2307</v>
      </c>
      <c r="G3619">
        <v>0</v>
      </c>
      <c r="H3619">
        <v>85178</v>
      </c>
      <c r="I3619">
        <v>0</v>
      </c>
      <c r="J3619">
        <v>0</v>
      </c>
      <c r="K3619" t="s">
        <v>153</v>
      </c>
      <c r="L3619" t="s">
        <v>154</v>
      </c>
    </row>
    <row r="3620" spans="1:12" x14ac:dyDescent="0.2">
      <c r="A3620" t="s">
        <v>2420</v>
      </c>
      <c r="B3620">
        <v>1</v>
      </c>
      <c r="C3620" t="s">
        <v>60</v>
      </c>
      <c r="D3620" t="s">
        <v>478</v>
      </c>
      <c r="E3620">
        <v>3</v>
      </c>
      <c r="F3620" t="s">
        <v>2307</v>
      </c>
      <c r="G3620">
        <v>0</v>
      </c>
      <c r="H3620">
        <v>10000000</v>
      </c>
      <c r="I3620">
        <v>0</v>
      </c>
      <c r="J3620">
        <v>0</v>
      </c>
      <c r="K3620" t="s">
        <v>227</v>
      </c>
      <c r="L3620" t="s">
        <v>228</v>
      </c>
    </row>
    <row r="3621" spans="1:12" x14ac:dyDescent="0.2">
      <c r="A3621" t="s">
        <v>2310</v>
      </c>
      <c r="B3621">
        <v>1</v>
      </c>
      <c r="C3621" t="s">
        <v>60</v>
      </c>
      <c r="D3621" t="s">
        <v>27</v>
      </c>
      <c r="E3621">
        <v>3</v>
      </c>
      <c r="F3621" t="s">
        <v>2307</v>
      </c>
      <c r="G3621">
        <v>0</v>
      </c>
      <c r="H3621">
        <v>561537</v>
      </c>
      <c r="I3621">
        <v>0</v>
      </c>
      <c r="J3621">
        <v>0</v>
      </c>
      <c r="K3621" t="s">
        <v>24</v>
      </c>
      <c r="L3621" t="s">
        <v>25</v>
      </c>
    </row>
    <row r="3622" spans="1:12" x14ac:dyDescent="0.2">
      <c r="A3622" t="s">
        <v>2310</v>
      </c>
      <c r="B3622">
        <v>1</v>
      </c>
      <c r="C3622" t="s">
        <v>60</v>
      </c>
      <c r="D3622" t="s">
        <v>27</v>
      </c>
      <c r="E3622">
        <v>3</v>
      </c>
      <c r="F3622" t="s">
        <v>2307</v>
      </c>
      <c r="G3622">
        <v>0</v>
      </c>
      <c r="H3622">
        <v>492571</v>
      </c>
      <c r="I3622">
        <v>0</v>
      </c>
      <c r="J3622">
        <v>0</v>
      </c>
      <c r="K3622" t="s">
        <v>199</v>
      </c>
      <c r="L3622" t="s">
        <v>200</v>
      </c>
    </row>
    <row r="3623" spans="1:12" x14ac:dyDescent="0.2">
      <c r="A3623" t="s">
        <v>2421</v>
      </c>
      <c r="B3623">
        <v>1</v>
      </c>
      <c r="C3623" t="s">
        <v>60</v>
      </c>
      <c r="D3623" t="s">
        <v>95</v>
      </c>
      <c r="E3623">
        <v>3</v>
      </c>
      <c r="F3623" t="s">
        <v>2307</v>
      </c>
      <c r="G3623">
        <v>0</v>
      </c>
      <c r="H3623">
        <v>2150000</v>
      </c>
      <c r="I3623">
        <v>0</v>
      </c>
      <c r="J3623">
        <v>0</v>
      </c>
      <c r="K3623" t="s">
        <v>227</v>
      </c>
      <c r="L3623" t="s">
        <v>228</v>
      </c>
    </row>
    <row r="3624" spans="1:12" x14ac:dyDescent="0.2">
      <c r="A3624" t="s">
        <v>2310</v>
      </c>
      <c r="B3624">
        <v>1</v>
      </c>
      <c r="C3624" t="s">
        <v>60</v>
      </c>
      <c r="D3624" t="s">
        <v>27</v>
      </c>
      <c r="E3624">
        <v>3</v>
      </c>
      <c r="F3624" t="s">
        <v>2307</v>
      </c>
      <c r="G3624">
        <v>0</v>
      </c>
      <c r="H3624">
        <v>1150000</v>
      </c>
      <c r="I3624">
        <v>0</v>
      </c>
      <c r="J3624">
        <v>0</v>
      </c>
      <c r="K3624" t="s">
        <v>235</v>
      </c>
      <c r="L3624" t="s">
        <v>236</v>
      </c>
    </row>
    <row r="3625" spans="1:12" x14ac:dyDescent="0.2">
      <c r="A3625" t="s">
        <v>50</v>
      </c>
      <c r="B3625">
        <v>1</v>
      </c>
      <c r="C3625" t="s">
        <v>60</v>
      </c>
      <c r="D3625" t="s">
        <v>50</v>
      </c>
      <c r="E3625">
        <v>3</v>
      </c>
      <c r="F3625" t="s">
        <v>2307</v>
      </c>
      <c r="G3625">
        <v>0</v>
      </c>
      <c r="H3625">
        <v>1450000</v>
      </c>
      <c r="I3625">
        <v>0</v>
      </c>
      <c r="J3625">
        <v>0</v>
      </c>
      <c r="K3625" t="s">
        <v>349</v>
      </c>
      <c r="L3625" t="s">
        <v>350</v>
      </c>
    </row>
    <row r="3626" spans="1:12" x14ac:dyDescent="0.2">
      <c r="A3626" t="s">
        <v>2422</v>
      </c>
      <c r="B3626">
        <v>1</v>
      </c>
      <c r="C3626" t="s">
        <v>60</v>
      </c>
      <c r="D3626" t="s">
        <v>891</v>
      </c>
      <c r="E3626">
        <v>3</v>
      </c>
      <c r="F3626" t="s">
        <v>2307</v>
      </c>
      <c r="G3626">
        <v>0</v>
      </c>
      <c r="H3626">
        <v>30451790</v>
      </c>
      <c r="I3626">
        <v>0</v>
      </c>
      <c r="J3626">
        <v>0</v>
      </c>
      <c r="K3626" t="s">
        <v>245</v>
      </c>
      <c r="L3626" t="s">
        <v>246</v>
      </c>
    </row>
    <row r="3627" spans="1:12" x14ac:dyDescent="0.2">
      <c r="A3627" t="s">
        <v>50</v>
      </c>
      <c r="B3627">
        <v>1</v>
      </c>
      <c r="C3627" t="s">
        <v>60</v>
      </c>
      <c r="D3627" t="s">
        <v>50</v>
      </c>
      <c r="E3627">
        <v>3</v>
      </c>
      <c r="F3627" t="s">
        <v>2307</v>
      </c>
      <c r="G3627">
        <v>0</v>
      </c>
      <c r="H3627">
        <v>6160720</v>
      </c>
      <c r="I3627">
        <v>0</v>
      </c>
      <c r="J3627">
        <v>0</v>
      </c>
      <c r="K3627" t="s">
        <v>167</v>
      </c>
      <c r="L3627" t="s">
        <v>168</v>
      </c>
    </row>
    <row r="3628" spans="1:12" x14ac:dyDescent="0.2">
      <c r="A3628" t="s">
        <v>2310</v>
      </c>
      <c r="B3628">
        <v>1</v>
      </c>
      <c r="C3628" t="s">
        <v>60</v>
      </c>
      <c r="D3628" t="s">
        <v>27</v>
      </c>
      <c r="E3628">
        <v>3</v>
      </c>
      <c r="F3628" t="s">
        <v>2307</v>
      </c>
      <c r="G3628">
        <v>0</v>
      </c>
      <c r="H3628">
        <v>122444</v>
      </c>
      <c r="I3628">
        <v>0</v>
      </c>
      <c r="J3628">
        <v>0</v>
      </c>
      <c r="K3628" t="s">
        <v>216</v>
      </c>
      <c r="L3628" t="s">
        <v>217</v>
      </c>
    </row>
    <row r="3629" spans="1:12" x14ac:dyDescent="0.2">
      <c r="A3629" t="s">
        <v>2310</v>
      </c>
      <c r="B3629">
        <v>1</v>
      </c>
      <c r="C3629" t="s">
        <v>60</v>
      </c>
      <c r="D3629" t="s">
        <v>27</v>
      </c>
      <c r="E3629">
        <v>3</v>
      </c>
      <c r="F3629" t="s">
        <v>2307</v>
      </c>
      <c r="G3629">
        <v>0</v>
      </c>
      <c r="H3629">
        <v>638224</v>
      </c>
      <c r="I3629">
        <v>0</v>
      </c>
      <c r="J3629">
        <v>0</v>
      </c>
      <c r="K3629" t="s">
        <v>175</v>
      </c>
      <c r="L3629" t="s">
        <v>176</v>
      </c>
    </row>
    <row r="3630" spans="1:12" x14ac:dyDescent="0.2">
      <c r="A3630" t="s">
        <v>2423</v>
      </c>
      <c r="B3630">
        <v>1</v>
      </c>
      <c r="C3630" t="s">
        <v>60</v>
      </c>
      <c r="D3630" t="s">
        <v>42</v>
      </c>
      <c r="E3630">
        <v>3</v>
      </c>
      <c r="F3630" t="s">
        <v>2307</v>
      </c>
      <c r="G3630">
        <v>0</v>
      </c>
      <c r="H3630">
        <v>3715384</v>
      </c>
      <c r="I3630">
        <v>0</v>
      </c>
      <c r="J3630">
        <v>0</v>
      </c>
      <c r="K3630" t="s">
        <v>167</v>
      </c>
      <c r="L3630" t="s">
        <v>168</v>
      </c>
    </row>
    <row r="3631" spans="1:12" x14ac:dyDescent="0.2">
      <c r="A3631" t="s">
        <v>2424</v>
      </c>
      <c r="B3631">
        <v>1</v>
      </c>
      <c r="C3631" t="s">
        <v>60</v>
      </c>
      <c r="D3631" t="s">
        <v>23</v>
      </c>
      <c r="E3631">
        <v>3</v>
      </c>
      <c r="F3631" t="s">
        <v>2307</v>
      </c>
      <c r="G3631">
        <v>0</v>
      </c>
      <c r="H3631">
        <v>155949</v>
      </c>
      <c r="I3631">
        <v>0</v>
      </c>
      <c r="J3631">
        <v>0</v>
      </c>
      <c r="K3631" t="s">
        <v>170</v>
      </c>
      <c r="L3631" t="s">
        <v>171</v>
      </c>
    </row>
    <row r="3632" spans="1:12" x14ac:dyDescent="0.2">
      <c r="A3632" t="s">
        <v>2310</v>
      </c>
      <c r="B3632">
        <v>1</v>
      </c>
      <c r="C3632" t="s">
        <v>60</v>
      </c>
      <c r="D3632" t="s">
        <v>27</v>
      </c>
      <c r="E3632">
        <v>3</v>
      </c>
      <c r="F3632" t="s">
        <v>2307</v>
      </c>
      <c r="G3632">
        <v>0</v>
      </c>
      <c r="H3632">
        <v>93421</v>
      </c>
      <c r="I3632">
        <v>0</v>
      </c>
      <c r="J3632">
        <v>0</v>
      </c>
      <c r="K3632" t="s">
        <v>517</v>
      </c>
      <c r="L3632" t="s">
        <v>518</v>
      </c>
    </row>
    <row r="3633" spans="1:12" x14ac:dyDescent="0.2">
      <c r="A3633" t="s">
        <v>2310</v>
      </c>
      <c r="B3633">
        <v>1</v>
      </c>
      <c r="C3633" t="s">
        <v>60</v>
      </c>
      <c r="D3633" t="s">
        <v>27</v>
      </c>
      <c r="E3633">
        <v>3</v>
      </c>
      <c r="F3633" t="s">
        <v>2307</v>
      </c>
      <c r="G3633">
        <v>0</v>
      </c>
      <c r="H3633">
        <v>247628</v>
      </c>
      <c r="I3633">
        <v>0</v>
      </c>
      <c r="J3633">
        <v>0</v>
      </c>
      <c r="K3633" t="s">
        <v>175</v>
      </c>
      <c r="L3633" t="s">
        <v>176</v>
      </c>
    </row>
    <row r="3634" spans="1:12" x14ac:dyDescent="0.2">
      <c r="A3634" t="s">
        <v>2335</v>
      </c>
      <c r="B3634">
        <v>1</v>
      </c>
      <c r="C3634" t="s">
        <v>60</v>
      </c>
      <c r="D3634" t="s">
        <v>79</v>
      </c>
      <c r="E3634">
        <v>3</v>
      </c>
      <c r="F3634" t="s">
        <v>2307</v>
      </c>
      <c r="G3634">
        <v>0</v>
      </c>
      <c r="H3634">
        <v>1116165</v>
      </c>
      <c r="I3634">
        <v>0</v>
      </c>
      <c r="J3634">
        <v>0</v>
      </c>
      <c r="K3634" t="s">
        <v>2425</v>
      </c>
      <c r="L3634" t="s">
        <v>2426</v>
      </c>
    </row>
    <row r="3635" spans="1:12" x14ac:dyDescent="0.2">
      <c r="A3635" t="s">
        <v>2310</v>
      </c>
      <c r="B3635">
        <v>1</v>
      </c>
      <c r="C3635" t="s">
        <v>60</v>
      </c>
      <c r="D3635" t="s">
        <v>27</v>
      </c>
      <c r="E3635">
        <v>3</v>
      </c>
      <c r="F3635" t="s">
        <v>2307</v>
      </c>
      <c r="G3635">
        <v>0</v>
      </c>
      <c r="H3635">
        <v>227786</v>
      </c>
      <c r="I3635">
        <v>0</v>
      </c>
      <c r="J3635">
        <v>0</v>
      </c>
      <c r="K3635" t="s">
        <v>16</v>
      </c>
      <c r="L3635" t="s">
        <v>17</v>
      </c>
    </row>
    <row r="3636" spans="1:12" x14ac:dyDescent="0.2">
      <c r="A3636" t="s">
        <v>2310</v>
      </c>
      <c r="B3636">
        <v>1</v>
      </c>
      <c r="C3636" t="s">
        <v>60</v>
      </c>
      <c r="D3636" t="s">
        <v>27</v>
      </c>
      <c r="E3636">
        <v>3</v>
      </c>
      <c r="F3636" t="s">
        <v>2307</v>
      </c>
      <c r="G3636">
        <v>0</v>
      </c>
      <c r="H3636">
        <v>285096</v>
      </c>
      <c r="I3636">
        <v>0</v>
      </c>
      <c r="J3636">
        <v>0</v>
      </c>
      <c r="K3636" t="s">
        <v>2427</v>
      </c>
      <c r="L3636" t="s">
        <v>2428</v>
      </c>
    </row>
    <row r="3637" spans="1:12" x14ac:dyDescent="0.2">
      <c r="A3637" t="s">
        <v>2310</v>
      </c>
      <c r="B3637">
        <v>1</v>
      </c>
      <c r="C3637" t="s">
        <v>60</v>
      </c>
      <c r="D3637" t="s">
        <v>27</v>
      </c>
      <c r="E3637">
        <v>3</v>
      </c>
      <c r="F3637" t="s">
        <v>2307</v>
      </c>
      <c r="G3637">
        <v>0</v>
      </c>
      <c r="H3637">
        <v>369513</v>
      </c>
      <c r="I3637">
        <v>0</v>
      </c>
      <c r="J3637">
        <v>0</v>
      </c>
      <c r="K3637" t="s">
        <v>235</v>
      </c>
      <c r="L3637" t="s">
        <v>236</v>
      </c>
    </row>
    <row r="3638" spans="1:12" x14ac:dyDescent="0.2">
      <c r="A3638" t="s">
        <v>2429</v>
      </c>
      <c r="B3638">
        <v>1</v>
      </c>
      <c r="C3638" t="s">
        <v>60</v>
      </c>
      <c r="D3638" t="s">
        <v>23</v>
      </c>
      <c r="E3638">
        <v>3</v>
      </c>
      <c r="F3638" t="s">
        <v>2307</v>
      </c>
      <c r="G3638">
        <v>0</v>
      </c>
      <c r="H3638">
        <v>139506</v>
      </c>
      <c r="I3638">
        <v>0</v>
      </c>
      <c r="J3638">
        <v>0</v>
      </c>
      <c r="K3638" t="s">
        <v>175</v>
      </c>
      <c r="L3638" t="s">
        <v>176</v>
      </c>
    </row>
    <row r="3639" spans="1:12" x14ac:dyDescent="0.2">
      <c r="A3639" t="s">
        <v>2430</v>
      </c>
      <c r="B3639">
        <v>1</v>
      </c>
      <c r="C3639" t="s">
        <v>60</v>
      </c>
      <c r="D3639" t="s">
        <v>79</v>
      </c>
      <c r="E3639">
        <v>3</v>
      </c>
      <c r="F3639" t="s">
        <v>2307</v>
      </c>
      <c r="G3639">
        <v>0</v>
      </c>
      <c r="H3639">
        <v>161682</v>
      </c>
      <c r="I3639">
        <v>0</v>
      </c>
      <c r="J3639">
        <v>0</v>
      </c>
      <c r="K3639" t="s">
        <v>108</v>
      </c>
      <c r="L3639" t="s">
        <v>109</v>
      </c>
    </row>
    <row r="3640" spans="1:12" x14ac:dyDescent="0.2">
      <c r="A3640" t="s">
        <v>2310</v>
      </c>
      <c r="B3640">
        <v>1</v>
      </c>
      <c r="C3640" t="s">
        <v>60</v>
      </c>
      <c r="D3640" t="s">
        <v>27</v>
      </c>
      <c r="E3640">
        <v>3</v>
      </c>
      <c r="F3640" t="s">
        <v>2307</v>
      </c>
      <c r="G3640">
        <v>0</v>
      </c>
      <c r="H3640">
        <v>1652811</v>
      </c>
      <c r="I3640">
        <v>0</v>
      </c>
      <c r="J3640">
        <v>0</v>
      </c>
      <c r="K3640" t="s">
        <v>2431</v>
      </c>
      <c r="L3640" t="s">
        <v>2432</v>
      </c>
    </row>
    <row r="3641" spans="1:12" x14ac:dyDescent="0.2">
      <c r="A3641" t="s">
        <v>2335</v>
      </c>
      <c r="B3641">
        <v>1</v>
      </c>
      <c r="C3641" t="s">
        <v>60</v>
      </c>
      <c r="D3641" t="s">
        <v>79</v>
      </c>
      <c r="E3641">
        <v>3</v>
      </c>
      <c r="F3641" t="s">
        <v>2307</v>
      </c>
      <c r="G3641">
        <v>0</v>
      </c>
      <c r="H3641">
        <v>659344</v>
      </c>
      <c r="I3641">
        <v>0</v>
      </c>
      <c r="J3641">
        <v>0</v>
      </c>
      <c r="K3641" t="s">
        <v>834</v>
      </c>
      <c r="L3641" t="s">
        <v>835</v>
      </c>
    </row>
    <row r="3642" spans="1:12" x14ac:dyDescent="0.2">
      <c r="A3642" t="s">
        <v>2310</v>
      </c>
      <c r="B3642">
        <v>1</v>
      </c>
      <c r="C3642" t="s">
        <v>60</v>
      </c>
      <c r="D3642" t="s">
        <v>27</v>
      </c>
      <c r="E3642">
        <v>3</v>
      </c>
      <c r="F3642" t="s">
        <v>2307</v>
      </c>
      <c r="G3642">
        <v>0</v>
      </c>
      <c r="H3642">
        <v>480524</v>
      </c>
      <c r="I3642">
        <v>0</v>
      </c>
      <c r="J3642">
        <v>0</v>
      </c>
      <c r="K3642" t="s">
        <v>352</v>
      </c>
      <c r="L3642" t="s">
        <v>353</v>
      </c>
    </row>
    <row r="3643" spans="1:12" x14ac:dyDescent="0.2">
      <c r="A3643" t="s">
        <v>2433</v>
      </c>
      <c r="B3643">
        <v>1</v>
      </c>
      <c r="C3643" t="s">
        <v>60</v>
      </c>
      <c r="D3643" t="s">
        <v>23</v>
      </c>
      <c r="E3643">
        <v>3</v>
      </c>
      <c r="F3643" t="s">
        <v>2307</v>
      </c>
      <c r="G3643">
        <v>0</v>
      </c>
      <c r="H3643">
        <v>90375458</v>
      </c>
      <c r="I3643">
        <v>0</v>
      </c>
      <c r="J3643">
        <v>0</v>
      </c>
      <c r="K3643" t="s">
        <v>112</v>
      </c>
      <c r="L3643" t="s">
        <v>113</v>
      </c>
    </row>
    <row r="3644" spans="1:12" x14ac:dyDescent="0.2">
      <c r="A3644" t="s">
        <v>50</v>
      </c>
      <c r="B3644">
        <v>1</v>
      </c>
      <c r="C3644" t="s">
        <v>60</v>
      </c>
      <c r="D3644" t="s">
        <v>50</v>
      </c>
      <c r="E3644">
        <v>3</v>
      </c>
      <c r="F3644" t="s">
        <v>2307</v>
      </c>
      <c r="G3644">
        <v>0</v>
      </c>
      <c r="H3644">
        <v>13691</v>
      </c>
      <c r="I3644">
        <v>0</v>
      </c>
      <c r="J3644">
        <v>0</v>
      </c>
      <c r="K3644" t="s">
        <v>349</v>
      </c>
      <c r="L3644" t="s">
        <v>350</v>
      </c>
    </row>
    <row r="3645" spans="1:12" x14ac:dyDescent="0.2">
      <c r="A3645" t="s">
        <v>2318</v>
      </c>
      <c r="B3645">
        <v>1</v>
      </c>
      <c r="C3645" t="s">
        <v>60</v>
      </c>
      <c r="D3645" t="s">
        <v>29</v>
      </c>
      <c r="E3645">
        <v>3</v>
      </c>
      <c r="F3645" t="s">
        <v>2307</v>
      </c>
      <c r="G3645">
        <v>0</v>
      </c>
      <c r="H3645">
        <v>145571</v>
      </c>
      <c r="I3645">
        <v>0</v>
      </c>
      <c r="J3645">
        <v>0</v>
      </c>
      <c r="K3645" t="s">
        <v>409</v>
      </c>
      <c r="L3645" t="s">
        <v>410</v>
      </c>
    </row>
    <row r="3646" spans="1:12" x14ac:dyDescent="0.2">
      <c r="A3646" t="s">
        <v>2310</v>
      </c>
      <c r="B3646">
        <v>1</v>
      </c>
      <c r="C3646" t="s">
        <v>60</v>
      </c>
      <c r="D3646" t="s">
        <v>27</v>
      </c>
      <c r="E3646">
        <v>3</v>
      </c>
      <c r="F3646" t="s">
        <v>2307</v>
      </c>
      <c r="G3646">
        <v>0</v>
      </c>
      <c r="H3646">
        <v>1692646</v>
      </c>
      <c r="I3646">
        <v>0</v>
      </c>
      <c r="J3646">
        <v>0</v>
      </c>
      <c r="K3646" t="s">
        <v>573</v>
      </c>
      <c r="L3646" t="s">
        <v>574</v>
      </c>
    </row>
    <row r="3647" spans="1:12" x14ac:dyDescent="0.2">
      <c r="A3647" t="s">
        <v>19</v>
      </c>
      <c r="B3647">
        <v>1</v>
      </c>
      <c r="C3647" t="s">
        <v>60</v>
      </c>
      <c r="D3647" t="s">
        <v>19</v>
      </c>
      <c r="E3647">
        <v>3</v>
      </c>
      <c r="F3647" t="s">
        <v>2307</v>
      </c>
      <c r="G3647">
        <v>0</v>
      </c>
      <c r="H3647">
        <v>42923</v>
      </c>
      <c r="I3647">
        <v>0</v>
      </c>
      <c r="J3647">
        <v>0</v>
      </c>
      <c r="K3647" t="s">
        <v>219</v>
      </c>
      <c r="L3647" t="s">
        <v>220</v>
      </c>
    </row>
    <row r="3648" spans="1:12" x14ac:dyDescent="0.2">
      <c r="A3648" t="s">
        <v>2419</v>
      </c>
      <c r="B3648">
        <v>1</v>
      </c>
      <c r="C3648" t="s">
        <v>60</v>
      </c>
      <c r="D3648" t="s">
        <v>42</v>
      </c>
      <c r="E3648">
        <v>3</v>
      </c>
      <c r="F3648" t="s">
        <v>2307</v>
      </c>
      <c r="G3648">
        <v>0</v>
      </c>
      <c r="H3648">
        <v>100366</v>
      </c>
      <c r="I3648">
        <v>0</v>
      </c>
      <c r="J3648">
        <v>0</v>
      </c>
      <c r="K3648" t="s">
        <v>517</v>
      </c>
      <c r="L3648" t="s">
        <v>518</v>
      </c>
    </row>
    <row r="3649" spans="1:12" x14ac:dyDescent="0.2">
      <c r="A3649" t="s">
        <v>2390</v>
      </c>
      <c r="B3649">
        <v>1</v>
      </c>
      <c r="C3649" t="s">
        <v>60</v>
      </c>
      <c r="D3649" t="s">
        <v>29</v>
      </c>
      <c r="E3649">
        <v>3</v>
      </c>
      <c r="F3649" t="s">
        <v>2307</v>
      </c>
      <c r="G3649">
        <v>0</v>
      </c>
      <c r="H3649">
        <v>299647</v>
      </c>
      <c r="I3649">
        <v>0</v>
      </c>
      <c r="J3649">
        <v>0</v>
      </c>
      <c r="K3649" t="s">
        <v>235</v>
      </c>
      <c r="L3649" t="s">
        <v>236</v>
      </c>
    </row>
    <row r="3650" spans="1:12" x14ac:dyDescent="0.2">
      <c r="A3650" t="s">
        <v>50</v>
      </c>
      <c r="B3650">
        <v>1</v>
      </c>
      <c r="C3650" t="s">
        <v>60</v>
      </c>
      <c r="D3650" t="s">
        <v>50</v>
      </c>
      <c r="E3650">
        <v>3</v>
      </c>
      <c r="F3650" t="s">
        <v>2307</v>
      </c>
      <c r="G3650">
        <v>0</v>
      </c>
      <c r="H3650">
        <v>89338</v>
      </c>
      <c r="I3650">
        <v>0</v>
      </c>
      <c r="J3650">
        <v>0</v>
      </c>
      <c r="K3650" t="s">
        <v>349</v>
      </c>
      <c r="L3650" t="s">
        <v>350</v>
      </c>
    </row>
    <row r="3651" spans="1:12" x14ac:dyDescent="0.2">
      <c r="A3651" t="s">
        <v>50</v>
      </c>
      <c r="B3651">
        <v>1</v>
      </c>
      <c r="C3651" t="s">
        <v>60</v>
      </c>
      <c r="D3651" t="s">
        <v>50</v>
      </c>
      <c r="E3651">
        <v>3</v>
      </c>
      <c r="F3651" t="s">
        <v>2307</v>
      </c>
      <c r="G3651">
        <v>0</v>
      </c>
      <c r="H3651">
        <v>166880</v>
      </c>
      <c r="I3651">
        <v>0</v>
      </c>
      <c r="J3651">
        <v>0</v>
      </c>
      <c r="K3651" t="s">
        <v>344</v>
      </c>
      <c r="L3651" t="s">
        <v>345</v>
      </c>
    </row>
    <row r="3652" spans="1:12" x14ac:dyDescent="0.2">
      <c r="A3652" t="s">
        <v>50</v>
      </c>
      <c r="B3652">
        <v>1</v>
      </c>
      <c r="C3652" t="s">
        <v>60</v>
      </c>
      <c r="D3652" t="s">
        <v>50</v>
      </c>
      <c r="E3652">
        <v>3</v>
      </c>
      <c r="F3652" t="s">
        <v>2307</v>
      </c>
      <c r="G3652">
        <v>0</v>
      </c>
      <c r="H3652">
        <v>208150</v>
      </c>
      <c r="I3652">
        <v>0</v>
      </c>
      <c r="J3652">
        <v>0</v>
      </c>
      <c r="K3652" t="s">
        <v>153</v>
      </c>
      <c r="L3652" t="s">
        <v>154</v>
      </c>
    </row>
    <row r="3653" spans="1:12" x14ac:dyDescent="0.2">
      <c r="A3653" t="s">
        <v>2310</v>
      </c>
      <c r="B3653">
        <v>1</v>
      </c>
      <c r="C3653" t="s">
        <v>60</v>
      </c>
      <c r="D3653" t="s">
        <v>27</v>
      </c>
      <c r="E3653">
        <v>3</v>
      </c>
      <c r="F3653" t="s">
        <v>2307</v>
      </c>
      <c r="G3653">
        <v>0</v>
      </c>
      <c r="H3653">
        <v>481187</v>
      </c>
      <c r="I3653">
        <v>0</v>
      </c>
      <c r="J3653">
        <v>0</v>
      </c>
      <c r="K3653" t="s">
        <v>349</v>
      </c>
      <c r="L3653" t="s">
        <v>350</v>
      </c>
    </row>
    <row r="3654" spans="1:12" x14ac:dyDescent="0.2">
      <c r="A3654" t="s">
        <v>2310</v>
      </c>
      <c r="B3654">
        <v>1</v>
      </c>
      <c r="C3654" t="s">
        <v>60</v>
      </c>
      <c r="D3654" t="s">
        <v>27</v>
      </c>
      <c r="E3654">
        <v>3</v>
      </c>
      <c r="F3654" t="s">
        <v>2307</v>
      </c>
      <c r="G3654">
        <v>0</v>
      </c>
      <c r="H3654">
        <v>6287367</v>
      </c>
      <c r="I3654">
        <v>0</v>
      </c>
      <c r="J3654">
        <v>0</v>
      </c>
      <c r="K3654" t="s">
        <v>437</v>
      </c>
      <c r="L3654" t="s">
        <v>438</v>
      </c>
    </row>
    <row r="3655" spans="1:12" x14ac:dyDescent="0.2">
      <c r="A3655" t="s">
        <v>2310</v>
      </c>
      <c r="B3655">
        <v>1</v>
      </c>
      <c r="C3655" t="s">
        <v>60</v>
      </c>
      <c r="D3655" t="s">
        <v>27</v>
      </c>
      <c r="E3655">
        <v>3</v>
      </c>
      <c r="F3655" t="s">
        <v>2307</v>
      </c>
      <c r="G3655">
        <v>0</v>
      </c>
      <c r="H3655">
        <v>625672</v>
      </c>
      <c r="I3655">
        <v>0</v>
      </c>
      <c r="J3655">
        <v>0</v>
      </c>
      <c r="K3655" t="s">
        <v>119</v>
      </c>
      <c r="L3655" t="s">
        <v>120</v>
      </c>
    </row>
    <row r="3656" spans="1:12" x14ac:dyDescent="0.2">
      <c r="A3656" t="s">
        <v>2310</v>
      </c>
      <c r="B3656">
        <v>1</v>
      </c>
      <c r="C3656" t="s">
        <v>60</v>
      </c>
      <c r="D3656" t="s">
        <v>27</v>
      </c>
      <c r="E3656">
        <v>3</v>
      </c>
      <c r="F3656" t="s">
        <v>2307</v>
      </c>
      <c r="G3656">
        <v>0</v>
      </c>
      <c r="H3656">
        <v>133061</v>
      </c>
      <c r="I3656">
        <v>0</v>
      </c>
      <c r="J3656">
        <v>0</v>
      </c>
      <c r="K3656" t="s">
        <v>170</v>
      </c>
      <c r="L3656" t="s">
        <v>171</v>
      </c>
    </row>
    <row r="3657" spans="1:12" x14ac:dyDescent="0.2">
      <c r="A3657" t="s">
        <v>2326</v>
      </c>
      <c r="B3657">
        <v>1</v>
      </c>
      <c r="C3657" t="s">
        <v>60</v>
      </c>
      <c r="D3657" t="s">
        <v>208</v>
      </c>
      <c r="E3657">
        <v>3</v>
      </c>
      <c r="F3657" t="s">
        <v>2307</v>
      </c>
      <c r="G3657">
        <v>0</v>
      </c>
      <c r="H3657">
        <v>70556</v>
      </c>
      <c r="I3657">
        <v>0</v>
      </c>
      <c r="J3657">
        <v>0</v>
      </c>
      <c r="K3657" t="s">
        <v>115</v>
      </c>
      <c r="L3657" t="s">
        <v>116</v>
      </c>
    </row>
    <row r="3658" spans="1:12" x14ac:dyDescent="0.2">
      <c r="A3658" t="s">
        <v>2310</v>
      </c>
      <c r="B3658">
        <v>1</v>
      </c>
      <c r="C3658" t="s">
        <v>60</v>
      </c>
      <c r="D3658" t="s">
        <v>27</v>
      </c>
      <c r="E3658">
        <v>3</v>
      </c>
      <c r="F3658" t="s">
        <v>2307</v>
      </c>
      <c r="G3658">
        <v>0</v>
      </c>
      <c r="H3658">
        <v>408997</v>
      </c>
      <c r="I3658">
        <v>0</v>
      </c>
      <c r="J3658">
        <v>0</v>
      </c>
      <c r="K3658" t="s">
        <v>2360</v>
      </c>
      <c r="L3658" t="s">
        <v>2361</v>
      </c>
    </row>
    <row r="3659" spans="1:12" x14ac:dyDescent="0.2">
      <c r="A3659" t="s">
        <v>2326</v>
      </c>
      <c r="B3659">
        <v>1</v>
      </c>
      <c r="C3659" t="s">
        <v>60</v>
      </c>
      <c r="D3659" t="s">
        <v>208</v>
      </c>
      <c r="E3659">
        <v>3</v>
      </c>
      <c r="F3659" t="s">
        <v>2307</v>
      </c>
      <c r="G3659">
        <v>0</v>
      </c>
      <c r="H3659">
        <v>95183</v>
      </c>
      <c r="I3659">
        <v>0</v>
      </c>
      <c r="J3659">
        <v>0</v>
      </c>
      <c r="K3659" t="s">
        <v>409</v>
      </c>
      <c r="L3659" t="s">
        <v>410</v>
      </c>
    </row>
    <row r="3660" spans="1:12" x14ac:dyDescent="0.2">
      <c r="A3660" t="s">
        <v>2310</v>
      </c>
      <c r="B3660">
        <v>1</v>
      </c>
      <c r="C3660" t="s">
        <v>60</v>
      </c>
      <c r="D3660" t="s">
        <v>27</v>
      </c>
      <c r="E3660">
        <v>3</v>
      </c>
      <c r="F3660" t="s">
        <v>2307</v>
      </c>
      <c r="G3660">
        <v>0</v>
      </c>
      <c r="H3660">
        <v>118368</v>
      </c>
      <c r="I3660">
        <v>0</v>
      </c>
      <c r="J3660">
        <v>0</v>
      </c>
      <c r="K3660" t="s">
        <v>344</v>
      </c>
      <c r="L3660" t="s">
        <v>345</v>
      </c>
    </row>
    <row r="3661" spans="1:12" x14ac:dyDescent="0.2">
      <c r="A3661" t="s">
        <v>2434</v>
      </c>
      <c r="B3661">
        <v>1</v>
      </c>
      <c r="C3661" t="s">
        <v>60</v>
      </c>
      <c r="D3661" t="s">
        <v>23</v>
      </c>
      <c r="E3661">
        <v>3</v>
      </c>
      <c r="F3661" t="s">
        <v>2307</v>
      </c>
      <c r="G3661">
        <v>0</v>
      </c>
      <c r="H3661">
        <v>6540191</v>
      </c>
      <c r="I3661">
        <v>0</v>
      </c>
      <c r="J3661">
        <v>0</v>
      </c>
      <c r="K3661" t="s">
        <v>536</v>
      </c>
      <c r="L3661" t="s">
        <v>537</v>
      </c>
    </row>
    <row r="3662" spans="1:12" x14ac:dyDescent="0.2">
      <c r="A3662" t="s">
        <v>2310</v>
      </c>
      <c r="B3662">
        <v>1</v>
      </c>
      <c r="C3662" t="s">
        <v>60</v>
      </c>
      <c r="D3662" t="s">
        <v>27</v>
      </c>
      <c r="E3662">
        <v>3</v>
      </c>
      <c r="F3662" t="s">
        <v>2307</v>
      </c>
      <c r="G3662">
        <v>0</v>
      </c>
      <c r="H3662">
        <v>247666</v>
      </c>
      <c r="I3662">
        <v>0</v>
      </c>
      <c r="J3662">
        <v>0</v>
      </c>
      <c r="K3662" t="s">
        <v>235</v>
      </c>
      <c r="L3662" t="s">
        <v>236</v>
      </c>
    </row>
    <row r="3663" spans="1:12" x14ac:dyDescent="0.2">
      <c r="A3663" t="s">
        <v>2310</v>
      </c>
      <c r="B3663">
        <v>1</v>
      </c>
      <c r="C3663" t="s">
        <v>60</v>
      </c>
      <c r="D3663" t="s">
        <v>27</v>
      </c>
      <c r="E3663">
        <v>3</v>
      </c>
      <c r="F3663" t="s">
        <v>2307</v>
      </c>
      <c r="G3663">
        <v>0</v>
      </c>
      <c r="H3663">
        <v>55593</v>
      </c>
      <c r="I3663">
        <v>0</v>
      </c>
      <c r="J3663">
        <v>0</v>
      </c>
      <c r="K3663" t="s">
        <v>115</v>
      </c>
      <c r="L3663" t="s">
        <v>116</v>
      </c>
    </row>
    <row r="3664" spans="1:12" x14ac:dyDescent="0.2">
      <c r="A3664" t="s">
        <v>2310</v>
      </c>
      <c r="B3664">
        <v>1</v>
      </c>
      <c r="C3664" t="s">
        <v>60</v>
      </c>
      <c r="D3664" t="s">
        <v>27</v>
      </c>
      <c r="E3664">
        <v>3</v>
      </c>
      <c r="F3664" t="s">
        <v>2307</v>
      </c>
      <c r="G3664">
        <v>0</v>
      </c>
      <c r="H3664">
        <v>328751</v>
      </c>
      <c r="I3664">
        <v>0</v>
      </c>
      <c r="J3664">
        <v>0</v>
      </c>
      <c r="K3664" t="s">
        <v>175</v>
      </c>
      <c r="L3664" t="s">
        <v>176</v>
      </c>
    </row>
    <row r="3665" spans="1:12" x14ac:dyDescent="0.2">
      <c r="A3665" t="s">
        <v>50</v>
      </c>
      <c r="B3665">
        <v>1</v>
      </c>
      <c r="C3665" t="s">
        <v>60</v>
      </c>
      <c r="D3665" t="s">
        <v>50</v>
      </c>
      <c r="E3665">
        <v>3</v>
      </c>
      <c r="F3665" t="s">
        <v>2307</v>
      </c>
      <c r="G3665">
        <v>0</v>
      </c>
      <c r="H3665">
        <v>317657</v>
      </c>
      <c r="I3665">
        <v>0</v>
      </c>
      <c r="J3665">
        <v>0</v>
      </c>
      <c r="K3665" t="s">
        <v>57</v>
      </c>
      <c r="L3665" t="s">
        <v>58</v>
      </c>
    </row>
    <row r="3666" spans="1:12" x14ac:dyDescent="0.2">
      <c r="A3666" t="s">
        <v>50</v>
      </c>
      <c r="B3666">
        <v>1</v>
      </c>
      <c r="C3666" t="s">
        <v>60</v>
      </c>
      <c r="D3666" t="s">
        <v>50</v>
      </c>
      <c r="E3666">
        <v>3</v>
      </c>
      <c r="F3666" t="s">
        <v>2307</v>
      </c>
      <c r="G3666">
        <v>0</v>
      </c>
      <c r="H3666">
        <v>271878</v>
      </c>
      <c r="I3666">
        <v>0</v>
      </c>
      <c r="J3666">
        <v>0</v>
      </c>
      <c r="K3666" t="s">
        <v>153</v>
      </c>
      <c r="L3666" t="s">
        <v>154</v>
      </c>
    </row>
    <row r="3667" spans="1:12" x14ac:dyDescent="0.2">
      <c r="A3667" t="s">
        <v>2435</v>
      </c>
      <c r="B3667">
        <v>1</v>
      </c>
      <c r="C3667" t="s">
        <v>60</v>
      </c>
      <c r="D3667" t="s">
        <v>14</v>
      </c>
      <c r="E3667">
        <v>3</v>
      </c>
      <c r="F3667" t="s">
        <v>2307</v>
      </c>
      <c r="G3667">
        <v>0</v>
      </c>
      <c r="H3667">
        <v>66650</v>
      </c>
      <c r="I3667">
        <v>0</v>
      </c>
      <c r="J3667">
        <v>0</v>
      </c>
      <c r="K3667" t="s">
        <v>834</v>
      </c>
      <c r="L3667" t="s">
        <v>835</v>
      </c>
    </row>
    <row r="3668" spans="1:12" x14ac:dyDescent="0.2">
      <c r="A3668" t="s">
        <v>2310</v>
      </c>
      <c r="B3668">
        <v>1</v>
      </c>
      <c r="C3668" t="s">
        <v>60</v>
      </c>
      <c r="D3668" t="s">
        <v>27</v>
      </c>
      <c r="E3668">
        <v>3</v>
      </c>
      <c r="F3668" t="s">
        <v>2307</v>
      </c>
      <c r="G3668">
        <v>0</v>
      </c>
      <c r="H3668">
        <v>527514</v>
      </c>
      <c r="I3668">
        <v>0</v>
      </c>
      <c r="J3668">
        <v>0</v>
      </c>
      <c r="K3668" t="s">
        <v>536</v>
      </c>
      <c r="L3668" t="s">
        <v>537</v>
      </c>
    </row>
    <row r="3669" spans="1:12" x14ac:dyDescent="0.2">
      <c r="A3669" t="s">
        <v>2436</v>
      </c>
      <c r="B3669">
        <v>1</v>
      </c>
      <c r="C3669" t="s">
        <v>60</v>
      </c>
      <c r="D3669" t="s">
        <v>14</v>
      </c>
      <c r="E3669">
        <v>3</v>
      </c>
      <c r="F3669" t="s">
        <v>2307</v>
      </c>
      <c r="G3669">
        <v>0</v>
      </c>
      <c r="H3669">
        <v>494875</v>
      </c>
      <c r="I3669">
        <v>0</v>
      </c>
      <c r="J3669">
        <v>0</v>
      </c>
      <c r="K3669" t="s">
        <v>267</v>
      </c>
      <c r="L3669" t="s">
        <v>268</v>
      </c>
    </row>
    <row r="3670" spans="1:12" x14ac:dyDescent="0.2">
      <c r="A3670" t="s">
        <v>2434</v>
      </c>
      <c r="B3670">
        <v>1</v>
      </c>
      <c r="C3670" t="s">
        <v>60</v>
      </c>
      <c r="D3670" t="s">
        <v>23</v>
      </c>
      <c r="E3670">
        <v>3</v>
      </c>
      <c r="F3670" t="s">
        <v>2307</v>
      </c>
      <c r="G3670">
        <v>0</v>
      </c>
      <c r="H3670">
        <v>53854200</v>
      </c>
      <c r="I3670">
        <v>0</v>
      </c>
      <c r="J3670">
        <v>0</v>
      </c>
      <c r="K3670" t="s">
        <v>2427</v>
      </c>
      <c r="L3670" t="s">
        <v>2428</v>
      </c>
    </row>
    <row r="3671" spans="1:12" x14ac:dyDescent="0.2">
      <c r="A3671" t="s">
        <v>2437</v>
      </c>
      <c r="B3671">
        <v>1</v>
      </c>
      <c r="C3671" t="s">
        <v>60</v>
      </c>
      <c r="D3671" t="s">
        <v>208</v>
      </c>
      <c r="E3671">
        <v>3</v>
      </c>
      <c r="F3671" t="s">
        <v>2307</v>
      </c>
      <c r="G3671">
        <v>0</v>
      </c>
      <c r="H3671">
        <v>981614</v>
      </c>
      <c r="I3671">
        <v>0</v>
      </c>
      <c r="J3671">
        <v>0</v>
      </c>
      <c r="K3671" t="s">
        <v>344</v>
      </c>
      <c r="L3671" t="s">
        <v>345</v>
      </c>
    </row>
    <row r="3672" spans="1:12" x14ac:dyDescent="0.2">
      <c r="A3672" t="s">
        <v>50</v>
      </c>
      <c r="B3672">
        <v>1</v>
      </c>
      <c r="C3672" t="s">
        <v>60</v>
      </c>
      <c r="D3672" t="s">
        <v>50</v>
      </c>
      <c r="E3672">
        <v>3</v>
      </c>
      <c r="F3672" t="s">
        <v>2307</v>
      </c>
      <c r="G3672">
        <v>0</v>
      </c>
      <c r="H3672">
        <v>615909</v>
      </c>
      <c r="I3672">
        <v>0</v>
      </c>
      <c r="J3672">
        <v>0</v>
      </c>
      <c r="K3672" t="s">
        <v>112</v>
      </c>
      <c r="L3672" t="s">
        <v>113</v>
      </c>
    </row>
    <row r="3673" spans="1:12" x14ac:dyDescent="0.2">
      <c r="A3673" t="s">
        <v>2438</v>
      </c>
      <c r="B3673">
        <v>1</v>
      </c>
      <c r="C3673" t="s">
        <v>60</v>
      </c>
      <c r="D3673" t="s">
        <v>42</v>
      </c>
      <c r="E3673">
        <v>3</v>
      </c>
      <c r="F3673" t="s">
        <v>2307</v>
      </c>
      <c r="G3673">
        <v>0</v>
      </c>
      <c r="H3673">
        <v>689196</v>
      </c>
      <c r="I3673">
        <v>0</v>
      </c>
      <c r="J3673">
        <v>0</v>
      </c>
      <c r="K3673" t="s">
        <v>536</v>
      </c>
      <c r="L3673" t="s">
        <v>537</v>
      </c>
    </row>
    <row r="3674" spans="1:12" x14ac:dyDescent="0.2">
      <c r="A3674" t="s">
        <v>2310</v>
      </c>
      <c r="B3674">
        <v>1</v>
      </c>
      <c r="C3674" t="s">
        <v>60</v>
      </c>
      <c r="D3674" t="s">
        <v>27</v>
      </c>
      <c r="E3674">
        <v>3</v>
      </c>
      <c r="F3674" t="s">
        <v>2307</v>
      </c>
      <c r="G3674">
        <v>0</v>
      </c>
      <c r="H3674">
        <v>516515</v>
      </c>
      <c r="I3674">
        <v>0</v>
      </c>
      <c r="J3674">
        <v>0</v>
      </c>
      <c r="K3674" t="s">
        <v>349</v>
      </c>
      <c r="L3674" t="s">
        <v>350</v>
      </c>
    </row>
    <row r="3675" spans="1:12" x14ac:dyDescent="0.2">
      <c r="A3675" t="s">
        <v>2310</v>
      </c>
      <c r="B3675">
        <v>1</v>
      </c>
      <c r="C3675" t="s">
        <v>60</v>
      </c>
      <c r="D3675" t="s">
        <v>27</v>
      </c>
      <c r="E3675">
        <v>3</v>
      </c>
      <c r="F3675" t="s">
        <v>2307</v>
      </c>
      <c r="G3675">
        <v>0</v>
      </c>
      <c r="H3675">
        <v>2730500</v>
      </c>
      <c r="I3675">
        <v>0</v>
      </c>
      <c r="J3675">
        <v>0</v>
      </c>
      <c r="K3675" t="s">
        <v>235</v>
      </c>
      <c r="L3675" t="s">
        <v>236</v>
      </c>
    </row>
    <row r="3676" spans="1:12" x14ac:dyDescent="0.2">
      <c r="A3676" t="s">
        <v>2310</v>
      </c>
      <c r="B3676">
        <v>1</v>
      </c>
      <c r="C3676" t="s">
        <v>60</v>
      </c>
      <c r="D3676" t="s">
        <v>27</v>
      </c>
      <c r="E3676">
        <v>3</v>
      </c>
      <c r="F3676" t="s">
        <v>2307</v>
      </c>
      <c r="G3676">
        <v>0</v>
      </c>
      <c r="H3676">
        <v>430000</v>
      </c>
      <c r="I3676">
        <v>0</v>
      </c>
      <c r="J3676">
        <v>0</v>
      </c>
      <c r="K3676" t="s">
        <v>112</v>
      </c>
      <c r="L3676" t="s">
        <v>113</v>
      </c>
    </row>
    <row r="3677" spans="1:12" x14ac:dyDescent="0.2">
      <c r="A3677" t="s">
        <v>2310</v>
      </c>
      <c r="B3677">
        <v>1</v>
      </c>
      <c r="C3677" t="s">
        <v>60</v>
      </c>
      <c r="D3677" t="s">
        <v>27</v>
      </c>
      <c r="E3677">
        <v>3</v>
      </c>
      <c r="F3677" t="s">
        <v>2307</v>
      </c>
      <c r="G3677">
        <v>0</v>
      </c>
      <c r="H3677">
        <v>116100</v>
      </c>
      <c r="I3677">
        <v>0</v>
      </c>
      <c r="J3677">
        <v>0</v>
      </c>
      <c r="K3677" t="s">
        <v>170</v>
      </c>
      <c r="L3677" t="s">
        <v>171</v>
      </c>
    </row>
    <row r="3678" spans="1:12" x14ac:dyDescent="0.2">
      <c r="A3678" t="s">
        <v>2332</v>
      </c>
      <c r="B3678">
        <v>1</v>
      </c>
      <c r="C3678" t="s">
        <v>60</v>
      </c>
      <c r="D3678" t="s">
        <v>79</v>
      </c>
      <c r="E3678">
        <v>3</v>
      </c>
      <c r="F3678" t="s">
        <v>2307</v>
      </c>
      <c r="G3678">
        <v>0</v>
      </c>
      <c r="H3678">
        <v>693160</v>
      </c>
      <c r="I3678">
        <v>0</v>
      </c>
      <c r="J3678">
        <v>0</v>
      </c>
      <c r="K3678" t="s">
        <v>89</v>
      </c>
      <c r="L3678" t="s">
        <v>90</v>
      </c>
    </row>
    <row r="3679" spans="1:12" x14ac:dyDescent="0.2">
      <c r="A3679" t="s">
        <v>2310</v>
      </c>
      <c r="B3679">
        <v>1</v>
      </c>
      <c r="C3679" t="s">
        <v>60</v>
      </c>
      <c r="D3679" t="s">
        <v>27</v>
      </c>
      <c r="E3679">
        <v>3</v>
      </c>
      <c r="F3679" t="s">
        <v>2307</v>
      </c>
      <c r="G3679">
        <v>0</v>
      </c>
      <c r="H3679">
        <v>264880</v>
      </c>
      <c r="I3679">
        <v>0</v>
      </c>
      <c r="J3679">
        <v>0</v>
      </c>
      <c r="K3679" t="s">
        <v>102</v>
      </c>
      <c r="L3679" t="s">
        <v>103</v>
      </c>
    </row>
    <row r="3680" spans="1:12" x14ac:dyDescent="0.2">
      <c r="A3680" t="s">
        <v>2310</v>
      </c>
      <c r="B3680">
        <v>1</v>
      </c>
      <c r="C3680" t="s">
        <v>60</v>
      </c>
      <c r="D3680" t="s">
        <v>27</v>
      </c>
      <c r="E3680">
        <v>3</v>
      </c>
      <c r="F3680" t="s">
        <v>2307</v>
      </c>
      <c r="G3680">
        <v>0</v>
      </c>
      <c r="H3680">
        <v>399900</v>
      </c>
      <c r="I3680">
        <v>0</v>
      </c>
      <c r="J3680">
        <v>0</v>
      </c>
      <c r="K3680" t="s">
        <v>70</v>
      </c>
      <c r="L3680" t="s">
        <v>71</v>
      </c>
    </row>
    <row r="3681" spans="1:12" x14ac:dyDescent="0.2">
      <c r="A3681" t="s">
        <v>2310</v>
      </c>
      <c r="B3681">
        <v>1</v>
      </c>
      <c r="C3681" t="s">
        <v>60</v>
      </c>
      <c r="D3681" t="s">
        <v>27</v>
      </c>
      <c r="E3681">
        <v>3</v>
      </c>
      <c r="F3681" t="s">
        <v>2307</v>
      </c>
      <c r="G3681">
        <v>0</v>
      </c>
      <c r="H3681">
        <v>209590</v>
      </c>
      <c r="I3681">
        <v>0</v>
      </c>
      <c r="J3681">
        <v>0</v>
      </c>
      <c r="K3681" t="s">
        <v>2439</v>
      </c>
      <c r="L3681" t="s">
        <v>2440</v>
      </c>
    </row>
    <row r="3682" spans="1:12" x14ac:dyDescent="0.2">
      <c r="A3682" t="s">
        <v>2374</v>
      </c>
      <c r="B3682">
        <v>1</v>
      </c>
      <c r="C3682" t="s">
        <v>60</v>
      </c>
      <c r="D3682" t="s">
        <v>19</v>
      </c>
      <c r="E3682">
        <v>3</v>
      </c>
      <c r="F3682" t="s">
        <v>2307</v>
      </c>
      <c r="G3682">
        <v>0</v>
      </c>
      <c r="H3682">
        <v>134624</v>
      </c>
      <c r="I3682">
        <v>0</v>
      </c>
      <c r="J3682">
        <v>0</v>
      </c>
      <c r="K3682" t="s">
        <v>255</v>
      </c>
      <c r="L3682" t="s">
        <v>256</v>
      </c>
    </row>
    <row r="3683" spans="1:12" x14ac:dyDescent="0.2">
      <c r="A3683" t="s">
        <v>2310</v>
      </c>
      <c r="B3683">
        <v>1</v>
      </c>
      <c r="C3683" t="s">
        <v>60</v>
      </c>
      <c r="D3683" t="s">
        <v>27</v>
      </c>
      <c r="E3683">
        <v>3</v>
      </c>
      <c r="F3683" t="s">
        <v>2307</v>
      </c>
      <c r="G3683">
        <v>0</v>
      </c>
      <c r="H3683">
        <v>2618700</v>
      </c>
      <c r="I3683">
        <v>0</v>
      </c>
      <c r="J3683">
        <v>0</v>
      </c>
      <c r="K3683" t="s">
        <v>175</v>
      </c>
      <c r="L3683" t="s">
        <v>176</v>
      </c>
    </row>
    <row r="3684" spans="1:12" x14ac:dyDescent="0.2">
      <c r="A3684" t="s">
        <v>50</v>
      </c>
      <c r="B3684">
        <v>1</v>
      </c>
      <c r="C3684" t="s">
        <v>60</v>
      </c>
      <c r="D3684" t="s">
        <v>50</v>
      </c>
      <c r="E3684">
        <v>3</v>
      </c>
      <c r="F3684" t="s">
        <v>2307</v>
      </c>
      <c r="G3684">
        <v>0</v>
      </c>
      <c r="H3684">
        <v>1075000</v>
      </c>
      <c r="I3684">
        <v>0</v>
      </c>
      <c r="J3684">
        <v>0</v>
      </c>
      <c r="K3684" t="s">
        <v>153</v>
      </c>
      <c r="L3684" t="s">
        <v>154</v>
      </c>
    </row>
    <row r="3685" spans="1:12" x14ac:dyDescent="0.2">
      <c r="A3685" t="s">
        <v>2310</v>
      </c>
      <c r="B3685">
        <v>1</v>
      </c>
      <c r="C3685" t="s">
        <v>60</v>
      </c>
      <c r="D3685" t="s">
        <v>27</v>
      </c>
      <c r="E3685">
        <v>3</v>
      </c>
      <c r="F3685" t="s">
        <v>2307</v>
      </c>
      <c r="G3685">
        <v>0</v>
      </c>
      <c r="H3685">
        <v>129000</v>
      </c>
      <c r="I3685">
        <v>0</v>
      </c>
      <c r="J3685">
        <v>0</v>
      </c>
      <c r="K3685" t="s">
        <v>92</v>
      </c>
      <c r="L3685" t="s">
        <v>93</v>
      </c>
    </row>
    <row r="3686" spans="1:12" x14ac:dyDescent="0.2">
      <c r="A3686" t="s">
        <v>2310</v>
      </c>
      <c r="B3686">
        <v>1</v>
      </c>
      <c r="C3686" t="s">
        <v>60</v>
      </c>
      <c r="D3686" t="s">
        <v>27</v>
      </c>
      <c r="E3686">
        <v>3</v>
      </c>
      <c r="F3686" t="s">
        <v>2307</v>
      </c>
      <c r="G3686">
        <v>0</v>
      </c>
      <c r="H3686">
        <v>223600</v>
      </c>
      <c r="I3686">
        <v>0</v>
      </c>
      <c r="J3686">
        <v>0</v>
      </c>
      <c r="K3686" t="s">
        <v>89</v>
      </c>
      <c r="L3686" t="s">
        <v>90</v>
      </c>
    </row>
    <row r="3687" spans="1:12" x14ac:dyDescent="0.2">
      <c r="A3687" t="s">
        <v>2310</v>
      </c>
      <c r="B3687">
        <v>1</v>
      </c>
      <c r="C3687" t="s">
        <v>60</v>
      </c>
      <c r="D3687" t="s">
        <v>27</v>
      </c>
      <c r="E3687">
        <v>3</v>
      </c>
      <c r="F3687" t="s">
        <v>2307</v>
      </c>
      <c r="G3687">
        <v>0</v>
      </c>
      <c r="H3687">
        <v>137600</v>
      </c>
      <c r="I3687">
        <v>0</v>
      </c>
      <c r="J3687">
        <v>0</v>
      </c>
      <c r="K3687" t="s">
        <v>349</v>
      </c>
      <c r="L3687" t="s">
        <v>350</v>
      </c>
    </row>
    <row r="3688" spans="1:12" x14ac:dyDescent="0.2">
      <c r="A3688" t="s">
        <v>2317</v>
      </c>
      <c r="B3688">
        <v>1</v>
      </c>
      <c r="C3688" t="s">
        <v>60</v>
      </c>
      <c r="D3688" t="s">
        <v>23</v>
      </c>
      <c r="E3688">
        <v>3</v>
      </c>
      <c r="F3688" t="s">
        <v>2307</v>
      </c>
      <c r="G3688">
        <v>0</v>
      </c>
      <c r="H3688">
        <v>1346867</v>
      </c>
      <c r="I3688">
        <v>0</v>
      </c>
      <c r="J3688">
        <v>0</v>
      </c>
      <c r="K3688" t="s">
        <v>199</v>
      </c>
      <c r="L3688" t="s">
        <v>200</v>
      </c>
    </row>
    <row r="3689" spans="1:12" x14ac:dyDescent="0.2">
      <c r="A3689" t="s">
        <v>2326</v>
      </c>
      <c r="B3689">
        <v>1</v>
      </c>
      <c r="C3689" t="s">
        <v>60</v>
      </c>
      <c r="D3689" t="s">
        <v>208</v>
      </c>
      <c r="E3689">
        <v>3</v>
      </c>
      <c r="F3689" t="s">
        <v>2307</v>
      </c>
      <c r="G3689">
        <v>0</v>
      </c>
      <c r="H3689">
        <v>24239</v>
      </c>
      <c r="I3689">
        <v>0</v>
      </c>
      <c r="J3689">
        <v>0</v>
      </c>
      <c r="K3689" t="s">
        <v>344</v>
      </c>
      <c r="L3689" t="s">
        <v>345</v>
      </c>
    </row>
    <row r="3690" spans="1:12" x14ac:dyDescent="0.2">
      <c r="A3690" t="s">
        <v>50</v>
      </c>
      <c r="B3690">
        <v>1</v>
      </c>
      <c r="C3690" t="s">
        <v>60</v>
      </c>
      <c r="D3690" t="s">
        <v>50</v>
      </c>
      <c r="E3690">
        <v>3</v>
      </c>
      <c r="F3690" t="s">
        <v>2307</v>
      </c>
      <c r="G3690">
        <v>0</v>
      </c>
      <c r="H3690">
        <v>1075000</v>
      </c>
      <c r="I3690">
        <v>0</v>
      </c>
      <c r="J3690">
        <v>0</v>
      </c>
      <c r="K3690" t="s">
        <v>212</v>
      </c>
      <c r="L3690" t="s">
        <v>213</v>
      </c>
    </row>
    <row r="3691" spans="1:12" x14ac:dyDescent="0.2">
      <c r="A3691" t="s">
        <v>2310</v>
      </c>
      <c r="B3691">
        <v>1</v>
      </c>
      <c r="C3691" t="s">
        <v>60</v>
      </c>
      <c r="D3691" t="s">
        <v>27</v>
      </c>
      <c r="E3691">
        <v>3</v>
      </c>
      <c r="F3691" t="s">
        <v>2307</v>
      </c>
      <c r="G3691">
        <v>0</v>
      </c>
      <c r="H3691">
        <v>1075000</v>
      </c>
      <c r="I3691">
        <v>0</v>
      </c>
      <c r="J3691">
        <v>0</v>
      </c>
      <c r="K3691" t="s">
        <v>235</v>
      </c>
      <c r="L3691" t="s">
        <v>236</v>
      </c>
    </row>
    <row r="3692" spans="1:12" x14ac:dyDescent="0.2">
      <c r="A3692" t="s">
        <v>2310</v>
      </c>
      <c r="B3692">
        <v>1</v>
      </c>
      <c r="C3692" t="s">
        <v>60</v>
      </c>
      <c r="D3692" t="s">
        <v>27</v>
      </c>
      <c r="E3692">
        <v>3</v>
      </c>
      <c r="F3692" t="s">
        <v>2307</v>
      </c>
      <c r="G3692">
        <v>0</v>
      </c>
      <c r="H3692">
        <v>1075000</v>
      </c>
      <c r="I3692">
        <v>0</v>
      </c>
      <c r="J3692">
        <v>0</v>
      </c>
      <c r="K3692" t="s">
        <v>175</v>
      </c>
      <c r="L3692" t="s">
        <v>176</v>
      </c>
    </row>
    <row r="3693" spans="1:12" x14ac:dyDescent="0.2">
      <c r="A3693" t="s">
        <v>79</v>
      </c>
      <c r="B3693">
        <v>1</v>
      </c>
      <c r="C3693" t="s">
        <v>60</v>
      </c>
      <c r="D3693" t="s">
        <v>79</v>
      </c>
      <c r="E3693">
        <v>3</v>
      </c>
      <c r="F3693" t="s">
        <v>2307</v>
      </c>
      <c r="G3693">
        <v>0</v>
      </c>
      <c r="H3693">
        <v>632100</v>
      </c>
      <c r="I3693">
        <v>0</v>
      </c>
      <c r="J3693">
        <v>0</v>
      </c>
      <c r="K3693" t="s">
        <v>255</v>
      </c>
      <c r="L3693" t="s">
        <v>256</v>
      </c>
    </row>
    <row r="3694" spans="1:12" x14ac:dyDescent="0.2">
      <c r="A3694" t="s">
        <v>50</v>
      </c>
      <c r="B3694">
        <v>1</v>
      </c>
      <c r="C3694" t="s">
        <v>60</v>
      </c>
      <c r="D3694" t="s">
        <v>50</v>
      </c>
      <c r="E3694">
        <v>3</v>
      </c>
      <c r="F3694" t="s">
        <v>2307</v>
      </c>
      <c r="G3694">
        <v>0</v>
      </c>
      <c r="H3694">
        <v>305330</v>
      </c>
      <c r="I3694">
        <v>0</v>
      </c>
      <c r="J3694">
        <v>0</v>
      </c>
      <c r="K3694" t="s">
        <v>153</v>
      </c>
      <c r="L3694" t="s">
        <v>154</v>
      </c>
    </row>
    <row r="3695" spans="1:12" x14ac:dyDescent="0.2">
      <c r="A3695" t="s">
        <v>2326</v>
      </c>
      <c r="B3695">
        <v>1</v>
      </c>
      <c r="C3695" t="s">
        <v>60</v>
      </c>
      <c r="D3695" t="s">
        <v>208</v>
      </c>
      <c r="E3695">
        <v>3</v>
      </c>
      <c r="F3695" t="s">
        <v>2307</v>
      </c>
      <c r="G3695">
        <v>0</v>
      </c>
      <c r="H3695">
        <v>219300</v>
      </c>
      <c r="I3695">
        <v>0</v>
      </c>
      <c r="J3695">
        <v>0</v>
      </c>
      <c r="K3695" t="s">
        <v>112</v>
      </c>
      <c r="L3695" t="s">
        <v>113</v>
      </c>
    </row>
    <row r="3696" spans="1:12" x14ac:dyDescent="0.2">
      <c r="A3696" t="s">
        <v>2326</v>
      </c>
      <c r="B3696">
        <v>1</v>
      </c>
      <c r="C3696" t="s">
        <v>60</v>
      </c>
      <c r="D3696" t="s">
        <v>208</v>
      </c>
      <c r="E3696">
        <v>3</v>
      </c>
      <c r="F3696" t="s">
        <v>2307</v>
      </c>
      <c r="G3696">
        <v>0</v>
      </c>
      <c r="H3696">
        <v>197800</v>
      </c>
      <c r="I3696">
        <v>0</v>
      </c>
      <c r="J3696">
        <v>0</v>
      </c>
      <c r="K3696" t="s">
        <v>294</v>
      </c>
      <c r="L3696" t="s">
        <v>295</v>
      </c>
    </row>
    <row r="3697" spans="1:12" x14ac:dyDescent="0.2">
      <c r="A3697" t="s">
        <v>2310</v>
      </c>
      <c r="B3697">
        <v>1</v>
      </c>
      <c r="C3697" t="s">
        <v>60</v>
      </c>
      <c r="D3697" t="s">
        <v>27</v>
      </c>
      <c r="E3697">
        <v>3</v>
      </c>
      <c r="F3697" t="s">
        <v>2307</v>
      </c>
      <c r="G3697">
        <v>0</v>
      </c>
      <c r="H3697">
        <v>303532</v>
      </c>
      <c r="I3697">
        <v>0</v>
      </c>
      <c r="J3697">
        <v>0</v>
      </c>
      <c r="K3697" t="s">
        <v>267</v>
      </c>
      <c r="L3697" t="s">
        <v>268</v>
      </c>
    </row>
    <row r="3698" spans="1:12" x14ac:dyDescent="0.2">
      <c r="A3698" t="s">
        <v>2310</v>
      </c>
      <c r="B3698">
        <v>1</v>
      </c>
      <c r="C3698" t="s">
        <v>60</v>
      </c>
      <c r="D3698" t="s">
        <v>27</v>
      </c>
      <c r="E3698">
        <v>3</v>
      </c>
      <c r="F3698" t="s">
        <v>2307</v>
      </c>
      <c r="G3698">
        <v>0</v>
      </c>
      <c r="H3698">
        <v>86000</v>
      </c>
      <c r="I3698">
        <v>0</v>
      </c>
      <c r="J3698">
        <v>0</v>
      </c>
      <c r="K3698" t="s">
        <v>24</v>
      </c>
      <c r="L3698" t="s">
        <v>25</v>
      </c>
    </row>
    <row r="3699" spans="1:12" x14ac:dyDescent="0.2">
      <c r="A3699" t="s">
        <v>2310</v>
      </c>
      <c r="B3699">
        <v>1</v>
      </c>
      <c r="C3699" t="s">
        <v>60</v>
      </c>
      <c r="D3699" t="s">
        <v>27</v>
      </c>
      <c r="E3699">
        <v>3</v>
      </c>
      <c r="F3699" t="s">
        <v>2307</v>
      </c>
      <c r="G3699">
        <v>0</v>
      </c>
      <c r="H3699">
        <v>1075000</v>
      </c>
      <c r="I3699">
        <v>0</v>
      </c>
      <c r="J3699">
        <v>0</v>
      </c>
      <c r="K3699" t="s">
        <v>2427</v>
      </c>
      <c r="L3699" t="s">
        <v>2428</v>
      </c>
    </row>
    <row r="3700" spans="1:12" x14ac:dyDescent="0.2">
      <c r="A3700" t="s">
        <v>2310</v>
      </c>
      <c r="B3700">
        <v>1</v>
      </c>
      <c r="C3700" t="s">
        <v>60</v>
      </c>
      <c r="D3700" t="s">
        <v>27</v>
      </c>
      <c r="E3700">
        <v>3</v>
      </c>
      <c r="F3700" t="s">
        <v>2307</v>
      </c>
      <c r="G3700">
        <v>0</v>
      </c>
      <c r="H3700">
        <v>764183</v>
      </c>
      <c r="I3700">
        <v>0</v>
      </c>
      <c r="J3700">
        <v>0</v>
      </c>
      <c r="K3700" t="s">
        <v>480</v>
      </c>
      <c r="L3700" t="s">
        <v>481</v>
      </c>
    </row>
    <row r="3701" spans="1:12" x14ac:dyDescent="0.2">
      <c r="A3701" t="s">
        <v>2310</v>
      </c>
      <c r="B3701">
        <v>1</v>
      </c>
      <c r="C3701" t="s">
        <v>60</v>
      </c>
      <c r="D3701" t="s">
        <v>27</v>
      </c>
      <c r="E3701">
        <v>3</v>
      </c>
      <c r="F3701" t="s">
        <v>2307</v>
      </c>
      <c r="G3701">
        <v>0</v>
      </c>
      <c r="H3701">
        <v>320853</v>
      </c>
      <c r="I3701">
        <v>0</v>
      </c>
      <c r="J3701">
        <v>0</v>
      </c>
      <c r="K3701" t="s">
        <v>2441</v>
      </c>
      <c r="L3701" t="s">
        <v>2442</v>
      </c>
    </row>
    <row r="3702" spans="1:12" x14ac:dyDescent="0.2">
      <c r="A3702" t="s">
        <v>2310</v>
      </c>
      <c r="B3702">
        <v>1</v>
      </c>
      <c r="C3702" t="s">
        <v>60</v>
      </c>
      <c r="D3702" t="s">
        <v>27</v>
      </c>
      <c r="E3702">
        <v>3</v>
      </c>
      <c r="F3702" t="s">
        <v>2307</v>
      </c>
      <c r="G3702">
        <v>0</v>
      </c>
      <c r="H3702">
        <v>1651677</v>
      </c>
      <c r="I3702">
        <v>0</v>
      </c>
      <c r="J3702">
        <v>0</v>
      </c>
      <c r="K3702" t="s">
        <v>175</v>
      </c>
      <c r="L3702" t="s">
        <v>176</v>
      </c>
    </row>
    <row r="3703" spans="1:12" x14ac:dyDescent="0.2">
      <c r="A3703" t="s">
        <v>50</v>
      </c>
      <c r="B3703">
        <v>1</v>
      </c>
      <c r="C3703" t="s">
        <v>60</v>
      </c>
      <c r="D3703" t="s">
        <v>50</v>
      </c>
      <c r="E3703">
        <v>3</v>
      </c>
      <c r="F3703" t="s">
        <v>2307</v>
      </c>
      <c r="G3703">
        <v>0</v>
      </c>
      <c r="H3703">
        <v>500176</v>
      </c>
      <c r="I3703">
        <v>0</v>
      </c>
      <c r="J3703">
        <v>0</v>
      </c>
      <c r="K3703" t="s">
        <v>344</v>
      </c>
      <c r="L3703" t="s">
        <v>345</v>
      </c>
    </row>
    <row r="3704" spans="1:12" x14ac:dyDescent="0.2">
      <c r="A3704" t="s">
        <v>2310</v>
      </c>
      <c r="B3704">
        <v>1</v>
      </c>
      <c r="C3704" t="s">
        <v>60</v>
      </c>
      <c r="D3704" t="s">
        <v>27</v>
      </c>
      <c r="E3704">
        <v>3</v>
      </c>
      <c r="F3704" t="s">
        <v>2307</v>
      </c>
      <c r="G3704">
        <v>0</v>
      </c>
      <c r="H3704">
        <v>8327801</v>
      </c>
      <c r="I3704">
        <v>0</v>
      </c>
      <c r="J3704">
        <v>0</v>
      </c>
      <c r="K3704" t="s">
        <v>2380</v>
      </c>
      <c r="L3704" t="s">
        <v>2381</v>
      </c>
    </row>
    <row r="3705" spans="1:12" x14ac:dyDescent="0.2">
      <c r="A3705" t="s">
        <v>50</v>
      </c>
      <c r="B3705">
        <v>1</v>
      </c>
      <c r="C3705" t="s">
        <v>60</v>
      </c>
      <c r="D3705" t="s">
        <v>50</v>
      </c>
      <c r="E3705">
        <v>3</v>
      </c>
      <c r="F3705" t="s">
        <v>2307</v>
      </c>
      <c r="G3705">
        <v>0</v>
      </c>
      <c r="H3705">
        <v>4576309</v>
      </c>
      <c r="I3705">
        <v>0</v>
      </c>
      <c r="J3705">
        <v>0</v>
      </c>
      <c r="K3705" t="s">
        <v>153</v>
      </c>
      <c r="L3705" t="s">
        <v>154</v>
      </c>
    </row>
    <row r="3706" spans="1:12" x14ac:dyDescent="0.2">
      <c r="A3706" t="s">
        <v>2310</v>
      </c>
      <c r="B3706">
        <v>1</v>
      </c>
      <c r="C3706" t="s">
        <v>60</v>
      </c>
      <c r="D3706" t="s">
        <v>27</v>
      </c>
      <c r="E3706">
        <v>3</v>
      </c>
      <c r="F3706" t="s">
        <v>2307</v>
      </c>
      <c r="G3706">
        <v>0</v>
      </c>
      <c r="H3706">
        <v>14708055</v>
      </c>
      <c r="I3706">
        <v>0</v>
      </c>
      <c r="J3706">
        <v>0</v>
      </c>
      <c r="K3706" t="s">
        <v>2443</v>
      </c>
      <c r="L3706" t="s">
        <v>2444</v>
      </c>
    </row>
    <row r="3707" spans="1:12" x14ac:dyDescent="0.2">
      <c r="A3707" t="s">
        <v>2310</v>
      </c>
      <c r="B3707">
        <v>1</v>
      </c>
      <c r="C3707" t="s">
        <v>60</v>
      </c>
      <c r="D3707" t="s">
        <v>27</v>
      </c>
      <c r="E3707">
        <v>3</v>
      </c>
      <c r="F3707" t="s">
        <v>2307</v>
      </c>
      <c r="G3707">
        <v>0</v>
      </c>
      <c r="H3707">
        <v>472898</v>
      </c>
      <c r="I3707">
        <v>0</v>
      </c>
      <c r="J3707">
        <v>0</v>
      </c>
      <c r="K3707" t="s">
        <v>2445</v>
      </c>
      <c r="L3707" t="s">
        <v>2446</v>
      </c>
    </row>
    <row r="3708" spans="1:12" x14ac:dyDescent="0.2">
      <c r="A3708" t="s">
        <v>2310</v>
      </c>
      <c r="B3708">
        <v>1</v>
      </c>
      <c r="C3708" t="s">
        <v>60</v>
      </c>
      <c r="D3708" t="s">
        <v>27</v>
      </c>
      <c r="E3708">
        <v>3</v>
      </c>
      <c r="F3708" t="s">
        <v>2307</v>
      </c>
      <c r="G3708">
        <v>0</v>
      </c>
      <c r="H3708">
        <v>658970</v>
      </c>
      <c r="I3708">
        <v>0</v>
      </c>
      <c r="J3708">
        <v>0</v>
      </c>
      <c r="K3708" t="s">
        <v>536</v>
      </c>
      <c r="L3708" t="s">
        <v>537</v>
      </c>
    </row>
    <row r="3709" spans="1:12" x14ac:dyDescent="0.2">
      <c r="A3709" t="s">
        <v>2310</v>
      </c>
      <c r="B3709">
        <v>1</v>
      </c>
      <c r="C3709" t="s">
        <v>60</v>
      </c>
      <c r="D3709" t="s">
        <v>27</v>
      </c>
      <c r="E3709">
        <v>3</v>
      </c>
      <c r="F3709" t="s">
        <v>2307</v>
      </c>
      <c r="G3709">
        <v>0</v>
      </c>
      <c r="H3709">
        <v>737437</v>
      </c>
      <c r="I3709">
        <v>0</v>
      </c>
      <c r="J3709">
        <v>0</v>
      </c>
      <c r="K3709" t="s">
        <v>2425</v>
      </c>
      <c r="L3709" t="s">
        <v>2426</v>
      </c>
    </row>
    <row r="3710" spans="1:12" x14ac:dyDescent="0.2">
      <c r="A3710" t="s">
        <v>50</v>
      </c>
      <c r="B3710">
        <v>1</v>
      </c>
      <c r="C3710" t="s">
        <v>60</v>
      </c>
      <c r="D3710" t="s">
        <v>50</v>
      </c>
      <c r="E3710">
        <v>3</v>
      </c>
      <c r="F3710" t="s">
        <v>2307</v>
      </c>
      <c r="G3710">
        <v>0</v>
      </c>
      <c r="H3710">
        <v>335387</v>
      </c>
      <c r="I3710">
        <v>0</v>
      </c>
      <c r="J3710">
        <v>0</v>
      </c>
      <c r="K3710" t="s">
        <v>344</v>
      </c>
      <c r="L3710" t="s">
        <v>345</v>
      </c>
    </row>
    <row r="3711" spans="1:12" x14ac:dyDescent="0.2">
      <c r="A3711" t="s">
        <v>2347</v>
      </c>
      <c r="B3711">
        <v>1</v>
      </c>
      <c r="C3711" t="s">
        <v>60</v>
      </c>
      <c r="D3711" t="s">
        <v>478</v>
      </c>
      <c r="E3711">
        <v>3</v>
      </c>
      <c r="F3711" t="s">
        <v>2307</v>
      </c>
      <c r="G3711">
        <v>0</v>
      </c>
      <c r="H3711">
        <v>1152357</v>
      </c>
      <c r="I3711">
        <v>0</v>
      </c>
      <c r="J3711">
        <v>0</v>
      </c>
      <c r="K3711" t="s">
        <v>175</v>
      </c>
      <c r="L3711" t="s">
        <v>176</v>
      </c>
    </row>
    <row r="3712" spans="1:12" x14ac:dyDescent="0.2">
      <c r="A3712" t="s">
        <v>2347</v>
      </c>
      <c r="B3712">
        <v>1</v>
      </c>
      <c r="C3712" t="s">
        <v>60</v>
      </c>
      <c r="D3712" t="s">
        <v>478</v>
      </c>
      <c r="E3712">
        <v>3</v>
      </c>
      <c r="F3712" t="s">
        <v>2307</v>
      </c>
      <c r="G3712">
        <v>0</v>
      </c>
      <c r="H3712">
        <v>927080</v>
      </c>
      <c r="I3712">
        <v>0</v>
      </c>
      <c r="J3712">
        <v>0</v>
      </c>
      <c r="K3712" t="s">
        <v>175</v>
      </c>
      <c r="L3712" t="s">
        <v>176</v>
      </c>
    </row>
    <row r="3713" spans="1:12" x14ac:dyDescent="0.2">
      <c r="A3713" t="s">
        <v>2447</v>
      </c>
      <c r="B3713">
        <v>1</v>
      </c>
      <c r="C3713" t="s">
        <v>60</v>
      </c>
      <c r="D3713" t="s">
        <v>23</v>
      </c>
      <c r="E3713">
        <v>3</v>
      </c>
      <c r="F3713" t="s">
        <v>2307</v>
      </c>
      <c r="G3713">
        <v>0</v>
      </c>
      <c r="H3713">
        <v>10046692</v>
      </c>
      <c r="I3713">
        <v>0</v>
      </c>
      <c r="J3713">
        <v>0</v>
      </c>
      <c r="K3713" t="s">
        <v>536</v>
      </c>
      <c r="L3713" t="s">
        <v>537</v>
      </c>
    </row>
    <row r="3714" spans="1:12" x14ac:dyDescent="0.2">
      <c r="A3714" t="s">
        <v>50</v>
      </c>
      <c r="B3714">
        <v>1</v>
      </c>
      <c r="C3714" t="s">
        <v>60</v>
      </c>
      <c r="D3714" t="s">
        <v>50</v>
      </c>
      <c r="E3714">
        <v>3</v>
      </c>
      <c r="F3714" t="s">
        <v>2307</v>
      </c>
      <c r="G3714">
        <v>0</v>
      </c>
      <c r="H3714">
        <v>432003</v>
      </c>
      <c r="I3714">
        <v>0</v>
      </c>
      <c r="J3714">
        <v>0</v>
      </c>
      <c r="K3714" t="s">
        <v>402</v>
      </c>
      <c r="L3714" t="s">
        <v>403</v>
      </c>
    </row>
    <row r="3715" spans="1:12" x14ac:dyDescent="0.2">
      <c r="A3715" t="s">
        <v>2310</v>
      </c>
      <c r="B3715">
        <v>1</v>
      </c>
      <c r="C3715" t="s">
        <v>60</v>
      </c>
      <c r="D3715" t="s">
        <v>27</v>
      </c>
      <c r="E3715">
        <v>3</v>
      </c>
      <c r="F3715" t="s">
        <v>2307</v>
      </c>
      <c r="G3715">
        <v>0</v>
      </c>
      <c r="H3715">
        <v>12056030</v>
      </c>
      <c r="I3715">
        <v>0</v>
      </c>
      <c r="J3715">
        <v>0</v>
      </c>
      <c r="K3715" t="s">
        <v>267</v>
      </c>
      <c r="L3715" t="s">
        <v>268</v>
      </c>
    </row>
    <row r="3716" spans="1:12" x14ac:dyDescent="0.2">
      <c r="A3716" t="s">
        <v>2448</v>
      </c>
      <c r="B3716">
        <v>1</v>
      </c>
      <c r="C3716" t="s">
        <v>60</v>
      </c>
      <c r="D3716" t="s">
        <v>95</v>
      </c>
      <c r="E3716">
        <v>3</v>
      </c>
      <c r="F3716" t="s">
        <v>2307</v>
      </c>
      <c r="G3716">
        <v>0</v>
      </c>
      <c r="H3716">
        <v>2662275</v>
      </c>
      <c r="I3716">
        <v>0</v>
      </c>
      <c r="J3716">
        <v>0</v>
      </c>
      <c r="K3716" t="s">
        <v>2449</v>
      </c>
      <c r="L3716" t="s">
        <v>2450</v>
      </c>
    </row>
    <row r="3717" spans="1:12" x14ac:dyDescent="0.2">
      <c r="A3717" t="s">
        <v>2451</v>
      </c>
      <c r="B3717">
        <v>1</v>
      </c>
      <c r="C3717" t="s">
        <v>60</v>
      </c>
      <c r="D3717" t="s">
        <v>23</v>
      </c>
      <c r="E3717">
        <v>3</v>
      </c>
      <c r="F3717" t="s">
        <v>2307</v>
      </c>
      <c r="G3717">
        <v>0</v>
      </c>
      <c r="H3717">
        <v>838100</v>
      </c>
      <c r="I3717">
        <v>0</v>
      </c>
      <c r="J3717">
        <v>0</v>
      </c>
      <c r="K3717" t="s">
        <v>344</v>
      </c>
      <c r="L3717" t="s">
        <v>345</v>
      </c>
    </row>
    <row r="3718" spans="1:12" x14ac:dyDescent="0.2">
      <c r="A3718" t="s">
        <v>50</v>
      </c>
      <c r="B3718">
        <v>1</v>
      </c>
      <c r="C3718" t="s">
        <v>60</v>
      </c>
      <c r="D3718" t="s">
        <v>50</v>
      </c>
      <c r="E3718">
        <v>3</v>
      </c>
      <c r="F3718" t="s">
        <v>2307</v>
      </c>
      <c r="G3718">
        <v>0</v>
      </c>
      <c r="H3718">
        <v>84004</v>
      </c>
      <c r="I3718">
        <v>0</v>
      </c>
      <c r="J3718">
        <v>0</v>
      </c>
      <c r="K3718" t="s">
        <v>70</v>
      </c>
      <c r="L3718" t="s">
        <v>71</v>
      </c>
    </row>
    <row r="3719" spans="1:12" x14ac:dyDescent="0.2">
      <c r="A3719" t="s">
        <v>2452</v>
      </c>
      <c r="B3719">
        <v>1</v>
      </c>
      <c r="C3719" t="s">
        <v>60</v>
      </c>
      <c r="D3719" t="s">
        <v>27</v>
      </c>
      <c r="E3719">
        <v>3</v>
      </c>
      <c r="F3719" t="s">
        <v>2307</v>
      </c>
      <c r="G3719">
        <v>0</v>
      </c>
      <c r="H3719">
        <v>291583</v>
      </c>
      <c r="I3719">
        <v>0</v>
      </c>
      <c r="J3719">
        <v>0</v>
      </c>
      <c r="K3719" t="s">
        <v>175</v>
      </c>
      <c r="L3719" t="s">
        <v>176</v>
      </c>
    </row>
    <row r="3720" spans="1:12" x14ac:dyDescent="0.2">
      <c r="A3720" t="s">
        <v>50</v>
      </c>
      <c r="B3720">
        <v>1</v>
      </c>
      <c r="C3720" t="s">
        <v>60</v>
      </c>
      <c r="D3720" t="s">
        <v>50</v>
      </c>
      <c r="E3720">
        <v>3</v>
      </c>
      <c r="F3720" t="s">
        <v>2307</v>
      </c>
      <c r="G3720">
        <v>0</v>
      </c>
      <c r="H3720">
        <v>383392</v>
      </c>
      <c r="I3720">
        <v>0</v>
      </c>
      <c r="J3720">
        <v>0</v>
      </c>
      <c r="K3720" t="s">
        <v>562</v>
      </c>
      <c r="L3720" t="s">
        <v>563</v>
      </c>
    </row>
    <row r="3721" spans="1:12" x14ac:dyDescent="0.2">
      <c r="A3721" t="s">
        <v>2453</v>
      </c>
      <c r="B3721">
        <v>1</v>
      </c>
      <c r="C3721" t="s">
        <v>60</v>
      </c>
      <c r="D3721" t="s">
        <v>23</v>
      </c>
      <c r="E3721">
        <v>3</v>
      </c>
      <c r="F3721" t="s">
        <v>2307</v>
      </c>
      <c r="G3721">
        <v>0</v>
      </c>
      <c r="H3721">
        <v>13000000</v>
      </c>
      <c r="I3721">
        <v>0</v>
      </c>
      <c r="J3721">
        <v>0</v>
      </c>
      <c r="K3721" t="s">
        <v>112</v>
      </c>
      <c r="L3721" t="s">
        <v>113</v>
      </c>
    </row>
    <row r="3722" spans="1:12" x14ac:dyDescent="0.2">
      <c r="A3722" t="s">
        <v>2454</v>
      </c>
      <c r="B3722">
        <v>1</v>
      </c>
      <c r="C3722" t="s">
        <v>60</v>
      </c>
      <c r="D3722" t="s">
        <v>23</v>
      </c>
      <c r="E3722">
        <v>3</v>
      </c>
      <c r="F3722" t="s">
        <v>2307</v>
      </c>
      <c r="G3722">
        <v>0</v>
      </c>
      <c r="H3722">
        <v>3180221</v>
      </c>
      <c r="I3722">
        <v>0</v>
      </c>
      <c r="J3722">
        <v>0</v>
      </c>
      <c r="K3722" t="s">
        <v>153</v>
      </c>
      <c r="L3722" t="s">
        <v>154</v>
      </c>
    </row>
    <row r="3723" spans="1:12" x14ac:dyDescent="0.2">
      <c r="A3723" t="s">
        <v>50</v>
      </c>
      <c r="B3723">
        <v>1</v>
      </c>
      <c r="C3723" t="s">
        <v>60</v>
      </c>
      <c r="D3723" t="s">
        <v>50</v>
      </c>
      <c r="E3723">
        <v>3</v>
      </c>
      <c r="F3723" t="s">
        <v>2307</v>
      </c>
      <c r="G3723">
        <v>0</v>
      </c>
      <c r="H3723">
        <v>3200000</v>
      </c>
      <c r="I3723">
        <v>0</v>
      </c>
      <c r="J3723">
        <v>0</v>
      </c>
      <c r="K3723" t="s">
        <v>140</v>
      </c>
      <c r="L3723" t="s">
        <v>141</v>
      </c>
    </row>
    <row r="3724" spans="1:12" x14ac:dyDescent="0.2">
      <c r="A3724" t="s">
        <v>2335</v>
      </c>
      <c r="B3724">
        <v>1</v>
      </c>
      <c r="C3724" t="s">
        <v>60</v>
      </c>
      <c r="D3724" t="s">
        <v>79</v>
      </c>
      <c r="E3724">
        <v>3</v>
      </c>
      <c r="F3724" t="s">
        <v>2307</v>
      </c>
      <c r="G3724">
        <v>0</v>
      </c>
      <c r="H3724">
        <v>247788</v>
      </c>
      <c r="I3724">
        <v>0</v>
      </c>
      <c r="J3724">
        <v>0</v>
      </c>
      <c r="K3724" t="s">
        <v>216</v>
      </c>
      <c r="L3724" t="s">
        <v>217</v>
      </c>
    </row>
    <row r="3725" spans="1:12" x14ac:dyDescent="0.2">
      <c r="A3725" t="s">
        <v>2310</v>
      </c>
      <c r="B3725">
        <v>1</v>
      </c>
      <c r="C3725" t="s">
        <v>60</v>
      </c>
      <c r="D3725" t="s">
        <v>27</v>
      </c>
      <c r="E3725">
        <v>3</v>
      </c>
      <c r="F3725" t="s">
        <v>2307</v>
      </c>
      <c r="G3725">
        <v>0</v>
      </c>
      <c r="H3725">
        <v>700000</v>
      </c>
      <c r="I3725">
        <v>0</v>
      </c>
      <c r="J3725">
        <v>0</v>
      </c>
      <c r="K3725" t="s">
        <v>2431</v>
      </c>
      <c r="L3725" t="s">
        <v>2432</v>
      </c>
    </row>
    <row r="3726" spans="1:12" x14ac:dyDescent="0.2">
      <c r="A3726" t="s">
        <v>2310</v>
      </c>
      <c r="B3726">
        <v>1</v>
      </c>
      <c r="C3726" t="s">
        <v>60</v>
      </c>
      <c r="D3726" t="s">
        <v>27</v>
      </c>
      <c r="E3726">
        <v>3</v>
      </c>
      <c r="F3726" t="s">
        <v>2307</v>
      </c>
      <c r="G3726">
        <v>0</v>
      </c>
      <c r="H3726">
        <v>9120000</v>
      </c>
      <c r="I3726">
        <v>0</v>
      </c>
      <c r="J3726">
        <v>0</v>
      </c>
      <c r="K3726" t="s">
        <v>2380</v>
      </c>
      <c r="L3726" t="s">
        <v>2381</v>
      </c>
    </row>
    <row r="3727" spans="1:12" x14ac:dyDescent="0.2">
      <c r="A3727" t="s">
        <v>50</v>
      </c>
      <c r="B3727">
        <v>1</v>
      </c>
      <c r="C3727" t="s">
        <v>60</v>
      </c>
      <c r="D3727" t="s">
        <v>50</v>
      </c>
      <c r="E3727">
        <v>3</v>
      </c>
      <c r="F3727" t="s">
        <v>2307</v>
      </c>
      <c r="G3727">
        <v>0</v>
      </c>
      <c r="H3727">
        <v>74711</v>
      </c>
      <c r="I3727">
        <v>0</v>
      </c>
      <c r="J3727">
        <v>0</v>
      </c>
      <c r="K3727" t="s">
        <v>562</v>
      </c>
      <c r="L3727" t="s">
        <v>563</v>
      </c>
    </row>
    <row r="3728" spans="1:12" x14ac:dyDescent="0.2">
      <c r="A3728" t="s">
        <v>2448</v>
      </c>
      <c r="B3728">
        <v>1</v>
      </c>
      <c r="C3728" t="s">
        <v>60</v>
      </c>
      <c r="D3728" t="s">
        <v>95</v>
      </c>
      <c r="E3728">
        <v>3</v>
      </c>
      <c r="F3728" t="s">
        <v>2307</v>
      </c>
      <c r="G3728">
        <v>0</v>
      </c>
      <c r="H3728">
        <v>350000000</v>
      </c>
      <c r="I3728">
        <v>0</v>
      </c>
      <c r="J3728">
        <v>0</v>
      </c>
      <c r="K3728" t="s">
        <v>615</v>
      </c>
      <c r="L3728" t="s">
        <v>616</v>
      </c>
    </row>
    <row r="3729" spans="1:12" x14ac:dyDescent="0.2">
      <c r="A3729" t="s">
        <v>2448</v>
      </c>
      <c r="B3729">
        <v>1</v>
      </c>
      <c r="C3729" t="s">
        <v>60</v>
      </c>
      <c r="D3729" t="s">
        <v>95</v>
      </c>
      <c r="E3729">
        <v>3</v>
      </c>
      <c r="F3729" t="s">
        <v>2307</v>
      </c>
      <c r="G3729">
        <v>0</v>
      </c>
      <c r="H3729">
        <v>613300</v>
      </c>
      <c r="I3729">
        <v>0</v>
      </c>
      <c r="J3729">
        <v>0</v>
      </c>
      <c r="K3729" t="s">
        <v>2443</v>
      </c>
      <c r="L3729" t="s">
        <v>2444</v>
      </c>
    </row>
    <row r="3730" spans="1:12" x14ac:dyDescent="0.2">
      <c r="A3730" t="s">
        <v>2448</v>
      </c>
      <c r="B3730">
        <v>1</v>
      </c>
      <c r="C3730" t="s">
        <v>60</v>
      </c>
      <c r="D3730" t="s">
        <v>95</v>
      </c>
      <c r="E3730">
        <v>3</v>
      </c>
      <c r="F3730" t="s">
        <v>2307</v>
      </c>
      <c r="G3730">
        <v>0</v>
      </c>
      <c r="H3730">
        <v>23094273</v>
      </c>
      <c r="I3730">
        <v>0</v>
      </c>
      <c r="J3730">
        <v>0</v>
      </c>
      <c r="K3730" t="s">
        <v>153</v>
      </c>
      <c r="L3730" t="s">
        <v>154</v>
      </c>
    </row>
    <row r="3731" spans="1:12" x14ac:dyDescent="0.2">
      <c r="A3731" t="s">
        <v>2448</v>
      </c>
      <c r="B3731">
        <v>1</v>
      </c>
      <c r="C3731" t="s">
        <v>60</v>
      </c>
      <c r="D3731" t="s">
        <v>95</v>
      </c>
      <c r="E3731">
        <v>3</v>
      </c>
      <c r="F3731" t="s">
        <v>2307</v>
      </c>
      <c r="G3731">
        <v>0</v>
      </c>
      <c r="H3731">
        <v>50195610</v>
      </c>
      <c r="I3731">
        <v>0</v>
      </c>
      <c r="J3731">
        <v>0</v>
      </c>
      <c r="K3731" t="s">
        <v>920</v>
      </c>
      <c r="L3731" t="s">
        <v>921</v>
      </c>
    </row>
    <row r="3732" spans="1:12" x14ac:dyDescent="0.2">
      <c r="A3732" t="s">
        <v>2448</v>
      </c>
      <c r="B3732">
        <v>1</v>
      </c>
      <c r="C3732" t="s">
        <v>60</v>
      </c>
      <c r="D3732" t="s">
        <v>95</v>
      </c>
      <c r="E3732">
        <v>3</v>
      </c>
      <c r="F3732" t="s">
        <v>2307</v>
      </c>
      <c r="G3732">
        <v>0</v>
      </c>
      <c r="H3732">
        <v>1881400</v>
      </c>
      <c r="I3732">
        <v>0</v>
      </c>
      <c r="J3732">
        <v>0</v>
      </c>
      <c r="K3732" t="s">
        <v>536</v>
      </c>
      <c r="L3732" t="s">
        <v>537</v>
      </c>
    </row>
    <row r="3733" spans="1:12" x14ac:dyDescent="0.2">
      <c r="A3733" t="s">
        <v>2448</v>
      </c>
      <c r="B3733">
        <v>1</v>
      </c>
      <c r="C3733" t="s">
        <v>60</v>
      </c>
      <c r="D3733" t="s">
        <v>95</v>
      </c>
      <c r="E3733">
        <v>3</v>
      </c>
      <c r="F3733" t="s">
        <v>2307</v>
      </c>
      <c r="G3733">
        <v>0</v>
      </c>
      <c r="H3733">
        <v>4623375</v>
      </c>
      <c r="I3733">
        <v>0</v>
      </c>
      <c r="J3733">
        <v>0</v>
      </c>
      <c r="K3733" t="s">
        <v>2445</v>
      </c>
      <c r="L3733" t="s">
        <v>2446</v>
      </c>
    </row>
    <row r="3734" spans="1:12" x14ac:dyDescent="0.2">
      <c r="A3734" t="s">
        <v>2448</v>
      </c>
      <c r="B3734">
        <v>1</v>
      </c>
      <c r="C3734" t="s">
        <v>60</v>
      </c>
      <c r="D3734" t="s">
        <v>95</v>
      </c>
      <c r="E3734">
        <v>3</v>
      </c>
      <c r="F3734" t="s">
        <v>2307</v>
      </c>
      <c r="G3734">
        <v>0</v>
      </c>
      <c r="H3734">
        <v>178151368</v>
      </c>
      <c r="I3734">
        <v>0</v>
      </c>
      <c r="J3734">
        <v>0</v>
      </c>
      <c r="K3734" t="s">
        <v>2455</v>
      </c>
      <c r="L3734" t="s">
        <v>2456</v>
      </c>
    </row>
    <row r="3735" spans="1:12" x14ac:dyDescent="0.2">
      <c r="A3735" t="s">
        <v>2448</v>
      </c>
      <c r="B3735">
        <v>1</v>
      </c>
      <c r="C3735" t="s">
        <v>60</v>
      </c>
      <c r="D3735" t="s">
        <v>95</v>
      </c>
      <c r="E3735">
        <v>3</v>
      </c>
      <c r="F3735" t="s">
        <v>2307</v>
      </c>
      <c r="G3735">
        <v>0</v>
      </c>
      <c r="H3735">
        <v>51164000</v>
      </c>
      <c r="I3735">
        <v>0</v>
      </c>
      <c r="J3735">
        <v>0</v>
      </c>
      <c r="K3735" t="s">
        <v>267</v>
      </c>
      <c r="L3735" t="s">
        <v>268</v>
      </c>
    </row>
    <row r="3736" spans="1:12" x14ac:dyDescent="0.2">
      <c r="A3736" t="s">
        <v>2448</v>
      </c>
      <c r="B3736">
        <v>1</v>
      </c>
      <c r="C3736" t="s">
        <v>60</v>
      </c>
      <c r="D3736" t="s">
        <v>95</v>
      </c>
      <c r="E3736">
        <v>3</v>
      </c>
      <c r="F3736" t="s">
        <v>2307</v>
      </c>
      <c r="G3736">
        <v>0</v>
      </c>
      <c r="H3736">
        <v>224262472</v>
      </c>
      <c r="I3736">
        <v>0</v>
      </c>
      <c r="J3736">
        <v>0</v>
      </c>
      <c r="K3736" t="s">
        <v>592</v>
      </c>
      <c r="L3736" t="s">
        <v>593</v>
      </c>
    </row>
    <row r="3737" spans="1:12" x14ac:dyDescent="0.2">
      <c r="A3737" t="s">
        <v>2448</v>
      </c>
      <c r="B3737">
        <v>1</v>
      </c>
      <c r="C3737" t="s">
        <v>60</v>
      </c>
      <c r="D3737" t="s">
        <v>95</v>
      </c>
      <c r="E3737">
        <v>3</v>
      </c>
      <c r="F3737" t="s">
        <v>2307</v>
      </c>
      <c r="G3737">
        <v>0</v>
      </c>
      <c r="H3737">
        <v>198483535</v>
      </c>
      <c r="I3737">
        <v>0</v>
      </c>
      <c r="J3737">
        <v>0</v>
      </c>
      <c r="K3737" t="s">
        <v>2380</v>
      </c>
      <c r="L3737" t="s">
        <v>2381</v>
      </c>
    </row>
    <row r="3738" spans="1:12" x14ac:dyDescent="0.2">
      <c r="A3738" t="s">
        <v>2448</v>
      </c>
      <c r="B3738">
        <v>1</v>
      </c>
      <c r="C3738" t="s">
        <v>60</v>
      </c>
      <c r="D3738" t="s">
        <v>95</v>
      </c>
      <c r="E3738">
        <v>3</v>
      </c>
      <c r="F3738" t="s">
        <v>2307</v>
      </c>
      <c r="G3738">
        <v>0</v>
      </c>
      <c r="H3738">
        <v>7165910</v>
      </c>
      <c r="I3738">
        <v>0</v>
      </c>
      <c r="J3738">
        <v>0</v>
      </c>
      <c r="K3738" t="s">
        <v>573</v>
      </c>
      <c r="L3738" t="s">
        <v>574</v>
      </c>
    </row>
    <row r="3739" spans="1:12" x14ac:dyDescent="0.2">
      <c r="A3739" t="s">
        <v>2448</v>
      </c>
      <c r="B3739">
        <v>1</v>
      </c>
      <c r="C3739" t="s">
        <v>60</v>
      </c>
      <c r="D3739" t="s">
        <v>95</v>
      </c>
      <c r="E3739">
        <v>3</v>
      </c>
      <c r="F3739" t="s">
        <v>2307</v>
      </c>
      <c r="G3739">
        <v>0</v>
      </c>
      <c r="H3739">
        <v>58159174</v>
      </c>
      <c r="I3739">
        <v>0</v>
      </c>
      <c r="J3739">
        <v>0</v>
      </c>
      <c r="K3739" t="s">
        <v>2431</v>
      </c>
      <c r="L3739" t="s">
        <v>2432</v>
      </c>
    </row>
    <row r="3740" spans="1:12" x14ac:dyDescent="0.2">
      <c r="A3740" t="s">
        <v>2448</v>
      </c>
      <c r="B3740">
        <v>1</v>
      </c>
      <c r="C3740" t="s">
        <v>60</v>
      </c>
      <c r="D3740" t="s">
        <v>95</v>
      </c>
      <c r="E3740">
        <v>3</v>
      </c>
      <c r="F3740" t="s">
        <v>2307</v>
      </c>
      <c r="G3740">
        <v>0</v>
      </c>
      <c r="H3740">
        <v>14994240</v>
      </c>
      <c r="I3740">
        <v>0</v>
      </c>
      <c r="J3740">
        <v>0</v>
      </c>
      <c r="K3740" t="s">
        <v>2457</v>
      </c>
      <c r="L3740" t="s">
        <v>2458</v>
      </c>
    </row>
    <row r="3741" spans="1:12" x14ac:dyDescent="0.2">
      <c r="A3741" t="s">
        <v>50</v>
      </c>
      <c r="B3741">
        <v>1</v>
      </c>
      <c r="C3741" t="s">
        <v>60</v>
      </c>
      <c r="D3741" t="s">
        <v>50</v>
      </c>
      <c r="E3741">
        <v>3</v>
      </c>
      <c r="F3741" t="s">
        <v>2307</v>
      </c>
      <c r="G3741">
        <v>0</v>
      </c>
      <c r="H3741">
        <v>560279</v>
      </c>
      <c r="I3741">
        <v>0</v>
      </c>
      <c r="J3741">
        <v>0</v>
      </c>
      <c r="K3741" t="s">
        <v>344</v>
      </c>
      <c r="L3741" t="s">
        <v>345</v>
      </c>
    </row>
    <row r="3742" spans="1:12" x14ac:dyDescent="0.2">
      <c r="A3742" t="s">
        <v>2459</v>
      </c>
      <c r="B3742">
        <v>1</v>
      </c>
      <c r="C3742" t="s">
        <v>60</v>
      </c>
      <c r="D3742" t="s">
        <v>23</v>
      </c>
      <c r="E3742">
        <v>3</v>
      </c>
      <c r="F3742" t="s">
        <v>2307</v>
      </c>
      <c r="G3742">
        <v>0</v>
      </c>
      <c r="H3742">
        <v>1172156</v>
      </c>
      <c r="I3742">
        <v>0</v>
      </c>
      <c r="J3742">
        <v>0</v>
      </c>
      <c r="K3742" t="s">
        <v>2431</v>
      </c>
      <c r="L3742" t="s">
        <v>2432</v>
      </c>
    </row>
    <row r="3743" spans="1:12" x14ac:dyDescent="0.2">
      <c r="A3743" t="s">
        <v>50</v>
      </c>
      <c r="B3743">
        <v>1</v>
      </c>
      <c r="C3743" t="s">
        <v>60</v>
      </c>
      <c r="D3743" t="s">
        <v>50</v>
      </c>
      <c r="E3743">
        <v>3</v>
      </c>
      <c r="F3743" t="s">
        <v>2307</v>
      </c>
      <c r="G3743">
        <v>0</v>
      </c>
      <c r="H3743">
        <v>861282</v>
      </c>
      <c r="I3743">
        <v>0</v>
      </c>
      <c r="J3743">
        <v>0</v>
      </c>
      <c r="K3743" t="s">
        <v>245</v>
      </c>
      <c r="L3743" t="s">
        <v>246</v>
      </c>
    </row>
    <row r="3744" spans="1:12" x14ac:dyDescent="0.2">
      <c r="A3744" t="s">
        <v>2448</v>
      </c>
      <c r="B3744">
        <v>1</v>
      </c>
      <c r="C3744" t="s">
        <v>60</v>
      </c>
      <c r="D3744" t="s">
        <v>95</v>
      </c>
      <c r="E3744">
        <v>3</v>
      </c>
      <c r="F3744" t="s">
        <v>2307</v>
      </c>
      <c r="G3744">
        <v>0</v>
      </c>
      <c r="H3744">
        <v>7182978</v>
      </c>
      <c r="I3744">
        <v>0</v>
      </c>
      <c r="J3744">
        <v>0</v>
      </c>
      <c r="K3744" t="s">
        <v>920</v>
      </c>
      <c r="L3744" t="s">
        <v>921</v>
      </c>
    </row>
    <row r="3745" spans="1:12" x14ac:dyDescent="0.2">
      <c r="A3745" t="s">
        <v>2448</v>
      </c>
      <c r="B3745">
        <v>1</v>
      </c>
      <c r="C3745" t="s">
        <v>60</v>
      </c>
      <c r="D3745" t="s">
        <v>95</v>
      </c>
      <c r="E3745">
        <v>3</v>
      </c>
      <c r="F3745" t="s">
        <v>2307</v>
      </c>
      <c r="G3745">
        <v>0</v>
      </c>
      <c r="H3745">
        <v>4000000</v>
      </c>
      <c r="I3745">
        <v>0</v>
      </c>
      <c r="J3745">
        <v>0</v>
      </c>
      <c r="K3745" t="s">
        <v>2360</v>
      </c>
      <c r="L3745" t="s">
        <v>2361</v>
      </c>
    </row>
    <row r="3746" spans="1:12" x14ac:dyDescent="0.2">
      <c r="A3746" t="s">
        <v>2448</v>
      </c>
      <c r="B3746">
        <v>1</v>
      </c>
      <c r="C3746" t="s">
        <v>60</v>
      </c>
      <c r="D3746" t="s">
        <v>95</v>
      </c>
      <c r="E3746">
        <v>3</v>
      </c>
      <c r="F3746" t="s">
        <v>2307</v>
      </c>
      <c r="G3746">
        <v>0</v>
      </c>
      <c r="H3746">
        <v>1700000</v>
      </c>
      <c r="I3746">
        <v>0</v>
      </c>
      <c r="J3746">
        <v>0</v>
      </c>
      <c r="K3746" t="s">
        <v>39</v>
      </c>
      <c r="L3746" t="s">
        <v>40</v>
      </c>
    </row>
    <row r="3747" spans="1:12" x14ac:dyDescent="0.2">
      <c r="A3747" t="s">
        <v>50</v>
      </c>
      <c r="B3747">
        <v>1</v>
      </c>
      <c r="C3747" t="s">
        <v>60</v>
      </c>
      <c r="D3747" t="s">
        <v>50</v>
      </c>
      <c r="E3747">
        <v>3</v>
      </c>
      <c r="F3747" t="s">
        <v>2307</v>
      </c>
      <c r="G3747">
        <v>0</v>
      </c>
      <c r="H3747">
        <v>61779</v>
      </c>
      <c r="I3747">
        <v>0</v>
      </c>
      <c r="J3747">
        <v>0</v>
      </c>
      <c r="K3747" t="s">
        <v>175</v>
      </c>
      <c r="L3747" t="s">
        <v>176</v>
      </c>
    </row>
    <row r="3748" spans="1:12" x14ac:dyDescent="0.2">
      <c r="A3748" t="s">
        <v>2403</v>
      </c>
      <c r="B3748">
        <v>1</v>
      </c>
      <c r="C3748" t="s">
        <v>60</v>
      </c>
      <c r="D3748" t="s">
        <v>79</v>
      </c>
      <c r="E3748">
        <v>3</v>
      </c>
      <c r="F3748" t="s">
        <v>2307</v>
      </c>
      <c r="G3748">
        <v>0</v>
      </c>
      <c r="H3748">
        <v>45735</v>
      </c>
      <c r="I3748">
        <v>0</v>
      </c>
      <c r="J3748">
        <v>0</v>
      </c>
      <c r="K3748" t="s">
        <v>402</v>
      </c>
      <c r="L3748" t="s">
        <v>403</v>
      </c>
    </row>
    <row r="3749" spans="1:12" x14ac:dyDescent="0.2">
      <c r="A3749" t="s">
        <v>50</v>
      </c>
      <c r="B3749">
        <v>1</v>
      </c>
      <c r="C3749" t="s">
        <v>60</v>
      </c>
      <c r="D3749" t="s">
        <v>50</v>
      </c>
      <c r="E3749">
        <v>3</v>
      </c>
      <c r="F3749" t="s">
        <v>2307</v>
      </c>
      <c r="G3749">
        <v>0</v>
      </c>
      <c r="H3749">
        <v>88768</v>
      </c>
      <c r="I3749">
        <v>0</v>
      </c>
      <c r="J3749">
        <v>0</v>
      </c>
      <c r="K3749" t="s">
        <v>175</v>
      </c>
      <c r="L3749" t="s">
        <v>176</v>
      </c>
    </row>
    <row r="3750" spans="1:12" x14ac:dyDescent="0.2">
      <c r="A3750" t="s">
        <v>50</v>
      </c>
      <c r="B3750">
        <v>1</v>
      </c>
      <c r="C3750" t="s">
        <v>60</v>
      </c>
      <c r="D3750" t="s">
        <v>50</v>
      </c>
      <c r="E3750">
        <v>3</v>
      </c>
      <c r="F3750" t="s">
        <v>2307</v>
      </c>
      <c r="G3750">
        <v>0</v>
      </c>
      <c r="H3750">
        <v>38540</v>
      </c>
      <c r="I3750">
        <v>0</v>
      </c>
      <c r="J3750">
        <v>0</v>
      </c>
      <c r="K3750" t="s">
        <v>422</v>
      </c>
      <c r="L3750" t="s">
        <v>423</v>
      </c>
    </row>
    <row r="3751" spans="1:12" x14ac:dyDescent="0.2">
      <c r="A3751" t="s">
        <v>50</v>
      </c>
      <c r="B3751">
        <v>1</v>
      </c>
      <c r="C3751" t="s">
        <v>60</v>
      </c>
      <c r="D3751" t="s">
        <v>50</v>
      </c>
      <c r="E3751">
        <v>3</v>
      </c>
      <c r="F3751" t="s">
        <v>2307</v>
      </c>
      <c r="G3751">
        <v>0</v>
      </c>
      <c r="H3751">
        <v>22771</v>
      </c>
      <c r="I3751">
        <v>0</v>
      </c>
      <c r="J3751">
        <v>0</v>
      </c>
      <c r="K3751" t="s">
        <v>153</v>
      </c>
      <c r="L3751" t="s">
        <v>154</v>
      </c>
    </row>
    <row r="3752" spans="1:12" x14ac:dyDescent="0.2">
      <c r="A3752" t="s">
        <v>2310</v>
      </c>
      <c r="B3752">
        <v>1</v>
      </c>
      <c r="C3752" t="s">
        <v>60</v>
      </c>
      <c r="D3752" t="s">
        <v>27</v>
      </c>
      <c r="E3752">
        <v>3</v>
      </c>
      <c r="F3752" t="s">
        <v>2307</v>
      </c>
      <c r="G3752">
        <v>0</v>
      </c>
      <c r="H3752">
        <v>1022061</v>
      </c>
      <c r="I3752">
        <v>0</v>
      </c>
      <c r="J3752">
        <v>0</v>
      </c>
      <c r="K3752" t="s">
        <v>920</v>
      </c>
      <c r="L3752" t="s">
        <v>921</v>
      </c>
    </row>
    <row r="3753" spans="1:12" x14ac:dyDescent="0.2">
      <c r="A3753" t="s">
        <v>50</v>
      </c>
      <c r="B3753">
        <v>1</v>
      </c>
      <c r="C3753" t="s">
        <v>60</v>
      </c>
      <c r="D3753" t="s">
        <v>50</v>
      </c>
      <c r="E3753">
        <v>3</v>
      </c>
      <c r="F3753" t="s">
        <v>2307</v>
      </c>
      <c r="G3753">
        <v>0</v>
      </c>
      <c r="H3753">
        <v>92277</v>
      </c>
      <c r="I3753">
        <v>0</v>
      </c>
      <c r="J3753">
        <v>0</v>
      </c>
      <c r="K3753" t="s">
        <v>2460</v>
      </c>
      <c r="L3753" t="s">
        <v>2461</v>
      </c>
    </row>
    <row r="3754" spans="1:12" x14ac:dyDescent="0.2">
      <c r="A3754" t="s">
        <v>50</v>
      </c>
      <c r="B3754">
        <v>1</v>
      </c>
      <c r="C3754" t="s">
        <v>60</v>
      </c>
      <c r="D3754" t="s">
        <v>50</v>
      </c>
      <c r="E3754">
        <v>3</v>
      </c>
      <c r="F3754" t="s">
        <v>2307</v>
      </c>
      <c r="G3754">
        <v>0</v>
      </c>
      <c r="H3754">
        <v>128310</v>
      </c>
      <c r="I3754">
        <v>0</v>
      </c>
      <c r="J3754">
        <v>0</v>
      </c>
      <c r="K3754" t="s">
        <v>491</v>
      </c>
      <c r="L3754" t="s">
        <v>492</v>
      </c>
    </row>
    <row r="3755" spans="1:12" x14ac:dyDescent="0.2">
      <c r="A3755" t="s">
        <v>50</v>
      </c>
      <c r="B3755">
        <v>1</v>
      </c>
      <c r="C3755" t="s">
        <v>60</v>
      </c>
      <c r="D3755" t="s">
        <v>50</v>
      </c>
      <c r="E3755">
        <v>3</v>
      </c>
      <c r="F3755" t="s">
        <v>2307</v>
      </c>
      <c r="G3755">
        <v>0</v>
      </c>
      <c r="H3755">
        <v>21355</v>
      </c>
      <c r="I3755">
        <v>0</v>
      </c>
      <c r="J3755">
        <v>0</v>
      </c>
      <c r="K3755" t="s">
        <v>805</v>
      </c>
      <c r="L3755" t="s">
        <v>806</v>
      </c>
    </row>
    <row r="3756" spans="1:12" x14ac:dyDescent="0.2">
      <c r="A3756" t="s">
        <v>79</v>
      </c>
      <c r="B3756">
        <v>1</v>
      </c>
      <c r="C3756" t="s">
        <v>60</v>
      </c>
      <c r="D3756" t="s">
        <v>79</v>
      </c>
      <c r="E3756">
        <v>3</v>
      </c>
      <c r="F3756" t="s">
        <v>2307</v>
      </c>
      <c r="G3756">
        <v>0</v>
      </c>
      <c r="H3756">
        <v>1303666</v>
      </c>
      <c r="I3756">
        <v>0</v>
      </c>
      <c r="J3756">
        <v>0</v>
      </c>
      <c r="K3756" t="s">
        <v>54</v>
      </c>
      <c r="L3756" t="s">
        <v>55</v>
      </c>
    </row>
    <row r="3757" spans="1:12" x14ac:dyDescent="0.2">
      <c r="A3757" t="s">
        <v>2310</v>
      </c>
      <c r="B3757">
        <v>1</v>
      </c>
      <c r="C3757" t="s">
        <v>60</v>
      </c>
      <c r="D3757" t="s">
        <v>27</v>
      </c>
      <c r="E3757">
        <v>3</v>
      </c>
      <c r="F3757" t="s">
        <v>2307</v>
      </c>
      <c r="G3757">
        <v>0</v>
      </c>
      <c r="H3757">
        <v>290674</v>
      </c>
      <c r="I3757">
        <v>0</v>
      </c>
      <c r="J3757">
        <v>0</v>
      </c>
      <c r="K3757" t="s">
        <v>2431</v>
      </c>
      <c r="L3757" t="s">
        <v>2432</v>
      </c>
    </row>
    <row r="3758" spans="1:12" x14ac:dyDescent="0.2">
      <c r="A3758" t="s">
        <v>50</v>
      </c>
      <c r="B3758">
        <v>1</v>
      </c>
      <c r="C3758" t="s">
        <v>60</v>
      </c>
      <c r="D3758" t="s">
        <v>50</v>
      </c>
      <c r="E3758">
        <v>3</v>
      </c>
      <c r="F3758" t="s">
        <v>2307</v>
      </c>
      <c r="G3758">
        <v>0</v>
      </c>
      <c r="H3758">
        <v>44189</v>
      </c>
      <c r="I3758">
        <v>0</v>
      </c>
      <c r="J3758">
        <v>0</v>
      </c>
      <c r="K3758" t="s">
        <v>349</v>
      </c>
      <c r="L3758" t="s">
        <v>350</v>
      </c>
    </row>
    <row r="3759" spans="1:12" x14ac:dyDescent="0.2">
      <c r="A3759" t="s">
        <v>2462</v>
      </c>
      <c r="B3759">
        <v>1</v>
      </c>
      <c r="C3759" t="s">
        <v>60</v>
      </c>
      <c r="D3759" t="s">
        <v>23</v>
      </c>
      <c r="E3759">
        <v>3</v>
      </c>
      <c r="F3759" t="s">
        <v>2307</v>
      </c>
      <c r="G3759">
        <v>0</v>
      </c>
      <c r="H3759">
        <v>80031</v>
      </c>
      <c r="I3759">
        <v>0</v>
      </c>
      <c r="J3759">
        <v>0</v>
      </c>
      <c r="K3759" t="s">
        <v>185</v>
      </c>
      <c r="L3759" t="s">
        <v>186</v>
      </c>
    </row>
    <row r="3760" spans="1:12" x14ac:dyDescent="0.2">
      <c r="A3760" t="s">
        <v>2463</v>
      </c>
      <c r="B3760">
        <v>1</v>
      </c>
      <c r="C3760" t="s">
        <v>60</v>
      </c>
      <c r="D3760" t="s">
        <v>50</v>
      </c>
      <c r="E3760">
        <v>3</v>
      </c>
      <c r="F3760" t="s">
        <v>2307</v>
      </c>
      <c r="G3760">
        <v>0</v>
      </c>
      <c r="H3760">
        <v>1102999</v>
      </c>
      <c r="I3760">
        <v>0</v>
      </c>
      <c r="J3760">
        <v>0</v>
      </c>
      <c r="K3760" t="s">
        <v>536</v>
      </c>
      <c r="L3760" t="s">
        <v>537</v>
      </c>
    </row>
    <row r="3761" spans="1:12" x14ac:dyDescent="0.2">
      <c r="A3761" t="s">
        <v>2464</v>
      </c>
      <c r="B3761">
        <v>1</v>
      </c>
      <c r="C3761" t="s">
        <v>60</v>
      </c>
      <c r="D3761" t="s">
        <v>79</v>
      </c>
      <c r="E3761">
        <v>3</v>
      </c>
      <c r="F3761" t="s">
        <v>2307</v>
      </c>
      <c r="G3761">
        <v>0</v>
      </c>
      <c r="H3761">
        <v>39190</v>
      </c>
      <c r="I3761">
        <v>0</v>
      </c>
      <c r="J3761">
        <v>0</v>
      </c>
      <c r="K3761" t="s">
        <v>373</v>
      </c>
      <c r="L3761" t="s">
        <v>374</v>
      </c>
    </row>
    <row r="3762" spans="1:12" x14ac:dyDescent="0.2">
      <c r="A3762" t="s">
        <v>2347</v>
      </c>
      <c r="B3762">
        <v>1</v>
      </c>
      <c r="C3762" t="s">
        <v>60</v>
      </c>
      <c r="D3762" t="s">
        <v>478</v>
      </c>
      <c r="E3762">
        <v>3</v>
      </c>
      <c r="F3762" t="s">
        <v>2307</v>
      </c>
      <c r="G3762">
        <v>0</v>
      </c>
      <c r="H3762">
        <v>26000</v>
      </c>
      <c r="I3762">
        <v>0</v>
      </c>
      <c r="J3762">
        <v>0</v>
      </c>
      <c r="K3762" t="s">
        <v>805</v>
      </c>
      <c r="L3762" t="s">
        <v>806</v>
      </c>
    </row>
    <row r="3763" spans="1:12" x14ac:dyDescent="0.2">
      <c r="A3763" t="s">
        <v>2310</v>
      </c>
      <c r="B3763">
        <v>1</v>
      </c>
      <c r="C3763" t="s">
        <v>60</v>
      </c>
      <c r="D3763" t="s">
        <v>27</v>
      </c>
      <c r="E3763">
        <v>3</v>
      </c>
      <c r="F3763" t="s">
        <v>2307</v>
      </c>
      <c r="G3763">
        <v>0</v>
      </c>
      <c r="H3763">
        <v>99825</v>
      </c>
      <c r="I3763">
        <v>0</v>
      </c>
      <c r="J3763">
        <v>0</v>
      </c>
      <c r="K3763" t="s">
        <v>2465</v>
      </c>
      <c r="L3763" t="s">
        <v>2466</v>
      </c>
    </row>
    <row r="3764" spans="1:12" x14ac:dyDescent="0.2">
      <c r="A3764" t="s">
        <v>2317</v>
      </c>
      <c r="B3764">
        <v>1</v>
      </c>
      <c r="C3764" t="s">
        <v>60</v>
      </c>
      <c r="D3764" t="s">
        <v>23</v>
      </c>
      <c r="E3764">
        <v>3</v>
      </c>
      <c r="F3764" t="s">
        <v>2307</v>
      </c>
      <c r="G3764">
        <v>0</v>
      </c>
      <c r="H3764">
        <v>56691</v>
      </c>
      <c r="I3764">
        <v>0</v>
      </c>
      <c r="J3764">
        <v>0</v>
      </c>
      <c r="K3764" t="s">
        <v>437</v>
      </c>
      <c r="L3764" t="s">
        <v>438</v>
      </c>
    </row>
    <row r="3765" spans="1:12" x14ac:dyDescent="0.2">
      <c r="A3765" t="s">
        <v>2376</v>
      </c>
      <c r="B3765">
        <v>1</v>
      </c>
      <c r="C3765" t="s">
        <v>60</v>
      </c>
      <c r="D3765" t="s">
        <v>50</v>
      </c>
      <c r="E3765">
        <v>3</v>
      </c>
      <c r="F3765" t="s">
        <v>2307</v>
      </c>
      <c r="G3765">
        <v>0</v>
      </c>
      <c r="H3765">
        <v>37298</v>
      </c>
      <c r="I3765">
        <v>0</v>
      </c>
      <c r="J3765">
        <v>0</v>
      </c>
      <c r="K3765" t="s">
        <v>2355</v>
      </c>
      <c r="L3765" t="s">
        <v>2356</v>
      </c>
    </row>
    <row r="3766" spans="1:12" x14ac:dyDescent="0.2">
      <c r="A3766" t="s">
        <v>79</v>
      </c>
      <c r="B3766">
        <v>1</v>
      </c>
      <c r="C3766" t="s">
        <v>60</v>
      </c>
      <c r="D3766" t="s">
        <v>79</v>
      </c>
      <c r="E3766">
        <v>3</v>
      </c>
      <c r="F3766" t="s">
        <v>2307</v>
      </c>
      <c r="G3766">
        <v>0</v>
      </c>
      <c r="H3766">
        <v>608523</v>
      </c>
      <c r="I3766">
        <v>0</v>
      </c>
      <c r="J3766">
        <v>0</v>
      </c>
      <c r="K3766" t="s">
        <v>422</v>
      </c>
      <c r="L3766" t="s">
        <v>423</v>
      </c>
    </row>
    <row r="3767" spans="1:12" x14ac:dyDescent="0.2">
      <c r="A3767" t="s">
        <v>50</v>
      </c>
      <c r="B3767">
        <v>1</v>
      </c>
      <c r="C3767" t="s">
        <v>60</v>
      </c>
      <c r="D3767" t="s">
        <v>50</v>
      </c>
      <c r="E3767">
        <v>3</v>
      </c>
      <c r="F3767" t="s">
        <v>2307</v>
      </c>
      <c r="G3767">
        <v>0</v>
      </c>
      <c r="H3767">
        <v>203819</v>
      </c>
      <c r="I3767">
        <v>0</v>
      </c>
      <c r="J3767">
        <v>0</v>
      </c>
      <c r="K3767" t="s">
        <v>149</v>
      </c>
      <c r="L3767" t="s">
        <v>150</v>
      </c>
    </row>
    <row r="3768" spans="1:12" x14ac:dyDescent="0.2">
      <c r="A3768" t="s">
        <v>2310</v>
      </c>
      <c r="B3768">
        <v>1</v>
      </c>
      <c r="C3768" t="s">
        <v>60</v>
      </c>
      <c r="D3768" t="s">
        <v>27</v>
      </c>
      <c r="E3768">
        <v>3</v>
      </c>
      <c r="F3768" t="s">
        <v>2307</v>
      </c>
      <c r="G3768">
        <v>0</v>
      </c>
      <c r="H3768">
        <v>27006</v>
      </c>
      <c r="I3768">
        <v>0</v>
      </c>
      <c r="J3768">
        <v>0</v>
      </c>
      <c r="K3768" t="s">
        <v>536</v>
      </c>
      <c r="L3768" t="s">
        <v>537</v>
      </c>
    </row>
    <row r="3769" spans="1:12" x14ac:dyDescent="0.2">
      <c r="A3769" t="s">
        <v>2317</v>
      </c>
      <c r="B3769">
        <v>1</v>
      </c>
      <c r="C3769" t="s">
        <v>60</v>
      </c>
      <c r="D3769" t="s">
        <v>23</v>
      </c>
      <c r="E3769">
        <v>3</v>
      </c>
      <c r="F3769" t="s">
        <v>2307</v>
      </c>
      <c r="G3769">
        <v>0</v>
      </c>
      <c r="H3769">
        <v>222934</v>
      </c>
      <c r="I3769">
        <v>0</v>
      </c>
      <c r="J3769">
        <v>0</v>
      </c>
      <c r="K3769" t="s">
        <v>437</v>
      </c>
      <c r="L3769" t="s">
        <v>438</v>
      </c>
    </row>
    <row r="3770" spans="1:12" x14ac:dyDescent="0.2">
      <c r="A3770" t="s">
        <v>2317</v>
      </c>
      <c r="B3770">
        <v>1</v>
      </c>
      <c r="C3770" t="s">
        <v>60</v>
      </c>
      <c r="D3770" t="s">
        <v>23</v>
      </c>
      <c r="E3770">
        <v>3</v>
      </c>
      <c r="F3770" t="s">
        <v>2307</v>
      </c>
      <c r="G3770">
        <v>0</v>
      </c>
      <c r="H3770">
        <v>99693</v>
      </c>
      <c r="I3770">
        <v>0</v>
      </c>
      <c r="J3770">
        <v>0</v>
      </c>
      <c r="K3770" t="s">
        <v>437</v>
      </c>
      <c r="L3770" t="s">
        <v>438</v>
      </c>
    </row>
    <row r="3771" spans="1:12" x14ac:dyDescent="0.2">
      <c r="A3771" t="s">
        <v>2310</v>
      </c>
      <c r="B3771">
        <v>1</v>
      </c>
      <c r="C3771" t="s">
        <v>60</v>
      </c>
      <c r="D3771" t="s">
        <v>27</v>
      </c>
      <c r="E3771">
        <v>3</v>
      </c>
      <c r="F3771" t="s">
        <v>2307</v>
      </c>
      <c r="G3771">
        <v>0</v>
      </c>
      <c r="H3771">
        <v>54543</v>
      </c>
      <c r="I3771">
        <v>0</v>
      </c>
      <c r="J3771">
        <v>0</v>
      </c>
      <c r="K3771" t="s">
        <v>2445</v>
      </c>
      <c r="L3771" t="s">
        <v>2446</v>
      </c>
    </row>
    <row r="3772" spans="1:12" x14ac:dyDescent="0.2">
      <c r="A3772" t="s">
        <v>2358</v>
      </c>
      <c r="B3772">
        <v>1</v>
      </c>
      <c r="C3772" t="s">
        <v>60</v>
      </c>
      <c r="D3772" t="s">
        <v>79</v>
      </c>
      <c r="E3772">
        <v>3</v>
      </c>
      <c r="F3772" t="s">
        <v>2307</v>
      </c>
      <c r="G3772">
        <v>0</v>
      </c>
      <c r="H3772">
        <v>61079</v>
      </c>
      <c r="I3772">
        <v>0</v>
      </c>
      <c r="J3772">
        <v>0</v>
      </c>
      <c r="K3772" t="s">
        <v>2443</v>
      </c>
      <c r="L3772" t="s">
        <v>2444</v>
      </c>
    </row>
    <row r="3773" spans="1:12" x14ac:dyDescent="0.2">
      <c r="A3773" t="s">
        <v>2310</v>
      </c>
      <c r="B3773">
        <v>1</v>
      </c>
      <c r="C3773" t="s">
        <v>60</v>
      </c>
      <c r="D3773" t="s">
        <v>27</v>
      </c>
      <c r="E3773">
        <v>3</v>
      </c>
      <c r="F3773" t="s">
        <v>2307</v>
      </c>
      <c r="G3773">
        <v>0</v>
      </c>
      <c r="H3773">
        <v>750</v>
      </c>
      <c r="I3773">
        <v>0</v>
      </c>
      <c r="J3773">
        <v>0</v>
      </c>
      <c r="K3773" t="s">
        <v>1298</v>
      </c>
      <c r="L3773" t="s">
        <v>1299</v>
      </c>
    </row>
    <row r="3774" spans="1:12" x14ac:dyDescent="0.2">
      <c r="A3774" t="s">
        <v>2310</v>
      </c>
      <c r="B3774">
        <v>1</v>
      </c>
      <c r="C3774" t="s">
        <v>60</v>
      </c>
      <c r="D3774" t="s">
        <v>27</v>
      </c>
      <c r="E3774">
        <v>3</v>
      </c>
      <c r="F3774" t="s">
        <v>2307</v>
      </c>
      <c r="G3774">
        <v>0</v>
      </c>
      <c r="H3774">
        <v>1255</v>
      </c>
      <c r="I3774">
        <v>0</v>
      </c>
      <c r="J3774">
        <v>0</v>
      </c>
      <c r="K3774" t="s">
        <v>536</v>
      </c>
      <c r="L3774" t="s">
        <v>537</v>
      </c>
    </row>
    <row r="3775" spans="1:12" x14ac:dyDescent="0.2">
      <c r="A3775" t="s">
        <v>2310</v>
      </c>
      <c r="B3775">
        <v>1</v>
      </c>
      <c r="C3775" t="s">
        <v>60</v>
      </c>
      <c r="D3775" t="s">
        <v>27</v>
      </c>
      <c r="E3775">
        <v>3</v>
      </c>
      <c r="F3775" t="s">
        <v>2307</v>
      </c>
      <c r="G3775">
        <v>0</v>
      </c>
      <c r="H3775">
        <v>98237</v>
      </c>
      <c r="I3775">
        <v>0</v>
      </c>
      <c r="J3775">
        <v>0</v>
      </c>
      <c r="K3775" t="s">
        <v>2443</v>
      </c>
      <c r="L3775" t="s">
        <v>2444</v>
      </c>
    </row>
    <row r="3776" spans="1:12" x14ac:dyDescent="0.2">
      <c r="A3776" t="s">
        <v>50</v>
      </c>
      <c r="B3776">
        <v>1</v>
      </c>
      <c r="C3776" t="s">
        <v>60</v>
      </c>
      <c r="D3776" t="s">
        <v>50</v>
      </c>
      <c r="E3776">
        <v>3</v>
      </c>
      <c r="F3776" t="s">
        <v>2307</v>
      </c>
      <c r="G3776">
        <v>0</v>
      </c>
      <c r="H3776">
        <v>52123</v>
      </c>
      <c r="I3776">
        <v>0</v>
      </c>
      <c r="J3776">
        <v>0</v>
      </c>
      <c r="K3776" t="s">
        <v>102</v>
      </c>
      <c r="L3776" t="s">
        <v>103</v>
      </c>
    </row>
    <row r="3777" spans="1:12" x14ac:dyDescent="0.2">
      <c r="A3777" t="s">
        <v>50</v>
      </c>
      <c r="B3777">
        <v>1</v>
      </c>
      <c r="C3777" t="s">
        <v>60</v>
      </c>
      <c r="D3777" t="s">
        <v>50</v>
      </c>
      <c r="E3777">
        <v>3</v>
      </c>
      <c r="F3777" t="s">
        <v>2307</v>
      </c>
      <c r="G3777">
        <v>0</v>
      </c>
      <c r="H3777">
        <v>18726</v>
      </c>
      <c r="I3777">
        <v>0</v>
      </c>
      <c r="J3777">
        <v>0</v>
      </c>
      <c r="K3777" t="s">
        <v>344</v>
      </c>
      <c r="L3777" t="s">
        <v>345</v>
      </c>
    </row>
    <row r="3778" spans="1:12" x14ac:dyDescent="0.2">
      <c r="A3778" t="s">
        <v>2317</v>
      </c>
      <c r="B3778">
        <v>1</v>
      </c>
      <c r="C3778" t="s">
        <v>60</v>
      </c>
      <c r="D3778" t="s">
        <v>23</v>
      </c>
      <c r="E3778">
        <v>3</v>
      </c>
      <c r="F3778" t="s">
        <v>2307</v>
      </c>
      <c r="G3778">
        <v>0</v>
      </c>
      <c r="H3778">
        <v>14908419</v>
      </c>
      <c r="I3778">
        <v>0</v>
      </c>
      <c r="J3778">
        <v>0</v>
      </c>
      <c r="K3778" t="s">
        <v>153</v>
      </c>
      <c r="L3778" t="s">
        <v>154</v>
      </c>
    </row>
    <row r="3779" spans="1:12" x14ac:dyDescent="0.2">
      <c r="A3779" t="s">
        <v>2317</v>
      </c>
      <c r="B3779">
        <v>1</v>
      </c>
      <c r="C3779" t="s">
        <v>60</v>
      </c>
      <c r="D3779" t="s">
        <v>23</v>
      </c>
      <c r="E3779">
        <v>3</v>
      </c>
      <c r="F3779" t="s">
        <v>2307</v>
      </c>
      <c r="G3779">
        <v>0</v>
      </c>
      <c r="H3779">
        <v>16391086</v>
      </c>
      <c r="I3779">
        <v>0</v>
      </c>
      <c r="J3779">
        <v>0</v>
      </c>
      <c r="K3779" t="s">
        <v>344</v>
      </c>
      <c r="L3779" t="s">
        <v>345</v>
      </c>
    </row>
    <row r="3780" spans="1:12" x14ac:dyDescent="0.2">
      <c r="A3780" t="s">
        <v>2347</v>
      </c>
      <c r="B3780">
        <v>1</v>
      </c>
      <c r="C3780" t="s">
        <v>60</v>
      </c>
      <c r="D3780" t="s">
        <v>478</v>
      </c>
      <c r="E3780">
        <v>3</v>
      </c>
      <c r="F3780" t="s">
        <v>2307</v>
      </c>
      <c r="G3780">
        <v>0</v>
      </c>
      <c r="H3780">
        <v>77603529</v>
      </c>
      <c r="I3780">
        <v>0</v>
      </c>
      <c r="J3780">
        <v>0</v>
      </c>
      <c r="K3780" t="s">
        <v>2441</v>
      </c>
      <c r="L3780" t="s">
        <v>2442</v>
      </c>
    </row>
    <row r="3781" spans="1:12" x14ac:dyDescent="0.2">
      <c r="A3781" t="s">
        <v>2325</v>
      </c>
      <c r="B3781">
        <v>1</v>
      </c>
      <c r="C3781" t="s">
        <v>60</v>
      </c>
      <c r="D3781" t="s">
        <v>50</v>
      </c>
      <c r="E3781">
        <v>3</v>
      </c>
      <c r="F3781" t="s">
        <v>2307</v>
      </c>
      <c r="G3781">
        <v>0</v>
      </c>
      <c r="H3781">
        <v>67083</v>
      </c>
      <c r="I3781">
        <v>0</v>
      </c>
      <c r="J3781">
        <v>0</v>
      </c>
      <c r="K3781" t="s">
        <v>16</v>
      </c>
      <c r="L3781" t="s">
        <v>17</v>
      </c>
    </row>
    <row r="3782" spans="1:12" x14ac:dyDescent="0.2">
      <c r="A3782" t="s">
        <v>50</v>
      </c>
      <c r="B3782">
        <v>1</v>
      </c>
      <c r="C3782" t="s">
        <v>60</v>
      </c>
      <c r="D3782" t="s">
        <v>50</v>
      </c>
      <c r="E3782">
        <v>3</v>
      </c>
      <c r="F3782" t="s">
        <v>2307</v>
      </c>
      <c r="G3782">
        <v>0</v>
      </c>
      <c r="H3782">
        <v>1291</v>
      </c>
      <c r="I3782">
        <v>0</v>
      </c>
      <c r="J3782">
        <v>0</v>
      </c>
      <c r="K3782" t="s">
        <v>349</v>
      </c>
      <c r="L3782" t="s">
        <v>350</v>
      </c>
    </row>
    <row r="3783" spans="1:12" x14ac:dyDescent="0.2">
      <c r="A3783" t="s">
        <v>50</v>
      </c>
      <c r="B3783">
        <v>1</v>
      </c>
      <c r="C3783" t="s">
        <v>60</v>
      </c>
      <c r="D3783" t="s">
        <v>50</v>
      </c>
      <c r="E3783">
        <v>3</v>
      </c>
      <c r="F3783" t="s">
        <v>2307</v>
      </c>
      <c r="G3783">
        <v>0</v>
      </c>
      <c r="H3783">
        <v>277283905</v>
      </c>
      <c r="I3783">
        <v>0</v>
      </c>
      <c r="J3783">
        <v>0</v>
      </c>
      <c r="K3783" t="s">
        <v>2425</v>
      </c>
      <c r="L3783" t="s">
        <v>2426</v>
      </c>
    </row>
    <row r="3784" spans="1:12" x14ac:dyDescent="0.2">
      <c r="A3784" t="s">
        <v>2347</v>
      </c>
      <c r="B3784">
        <v>1</v>
      </c>
      <c r="C3784" t="s">
        <v>60</v>
      </c>
      <c r="D3784" t="s">
        <v>478</v>
      </c>
      <c r="E3784">
        <v>3</v>
      </c>
      <c r="F3784" t="s">
        <v>2307</v>
      </c>
      <c r="G3784">
        <v>0</v>
      </c>
      <c r="H3784">
        <v>279231</v>
      </c>
      <c r="I3784">
        <v>0</v>
      </c>
      <c r="J3784">
        <v>0</v>
      </c>
      <c r="K3784" t="s">
        <v>805</v>
      </c>
      <c r="L3784" t="s">
        <v>806</v>
      </c>
    </row>
    <row r="3785" spans="1:12" x14ac:dyDescent="0.2">
      <c r="A3785" t="s">
        <v>50</v>
      </c>
      <c r="B3785">
        <v>1</v>
      </c>
      <c r="C3785" t="s">
        <v>60</v>
      </c>
      <c r="D3785" t="s">
        <v>50</v>
      </c>
      <c r="E3785">
        <v>3</v>
      </c>
      <c r="F3785" t="s">
        <v>2307</v>
      </c>
      <c r="G3785">
        <v>0</v>
      </c>
      <c r="H3785">
        <v>72180</v>
      </c>
      <c r="I3785">
        <v>0</v>
      </c>
      <c r="J3785">
        <v>0</v>
      </c>
      <c r="K3785" t="s">
        <v>245</v>
      </c>
      <c r="L3785" t="s">
        <v>246</v>
      </c>
    </row>
    <row r="3786" spans="1:12" x14ac:dyDescent="0.2">
      <c r="A3786" t="s">
        <v>2347</v>
      </c>
      <c r="B3786">
        <v>1</v>
      </c>
      <c r="C3786" t="s">
        <v>60</v>
      </c>
      <c r="D3786" t="s">
        <v>478</v>
      </c>
      <c r="E3786">
        <v>3</v>
      </c>
      <c r="F3786" t="s">
        <v>2307</v>
      </c>
      <c r="G3786">
        <v>0</v>
      </c>
      <c r="H3786">
        <v>179725979</v>
      </c>
      <c r="I3786">
        <v>0</v>
      </c>
      <c r="J3786">
        <v>0</v>
      </c>
      <c r="K3786" t="s">
        <v>592</v>
      </c>
      <c r="L3786" t="s">
        <v>593</v>
      </c>
    </row>
    <row r="3787" spans="1:12" x14ac:dyDescent="0.2">
      <c r="A3787" t="s">
        <v>2321</v>
      </c>
      <c r="B3787">
        <v>1</v>
      </c>
      <c r="C3787" t="s">
        <v>60</v>
      </c>
      <c r="D3787" t="s">
        <v>29</v>
      </c>
      <c r="E3787">
        <v>3</v>
      </c>
      <c r="F3787" t="s">
        <v>2307</v>
      </c>
      <c r="G3787">
        <v>0</v>
      </c>
      <c r="H3787">
        <v>98623174</v>
      </c>
      <c r="I3787">
        <v>0</v>
      </c>
      <c r="J3787">
        <v>0</v>
      </c>
      <c r="K3787" t="s">
        <v>573</v>
      </c>
      <c r="L3787" t="s">
        <v>574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3"/>
  <sheetViews>
    <sheetView tabSelected="1" workbookViewId="0">
      <selection activeCell="I36" sqref="I36"/>
    </sheetView>
  </sheetViews>
  <sheetFormatPr baseColWidth="10" defaultRowHeight="16" x14ac:dyDescent="0.2"/>
  <sheetData>
    <row r="1" spans="1:42" x14ac:dyDescent="0.2">
      <c r="A1" t="s">
        <v>2467</v>
      </c>
      <c r="B1" t="s">
        <v>2468</v>
      </c>
      <c r="C1" t="s">
        <v>2469</v>
      </c>
      <c r="D1" t="s">
        <v>2470</v>
      </c>
      <c r="E1" t="s">
        <v>2471</v>
      </c>
      <c r="F1" t="s">
        <v>2472</v>
      </c>
      <c r="G1" t="s">
        <v>2473</v>
      </c>
      <c r="H1" t="s">
        <v>2474</v>
      </c>
      <c r="I1" t="s">
        <v>50</v>
      </c>
      <c r="J1" t="s">
        <v>2475</v>
      </c>
      <c r="K1" t="s">
        <v>891</v>
      </c>
      <c r="L1" t="s">
        <v>2476</v>
      </c>
      <c r="M1" t="s">
        <v>2477</v>
      </c>
      <c r="N1" t="s">
        <v>19</v>
      </c>
      <c r="O1" t="s">
        <v>29</v>
      </c>
      <c r="P1" t="s">
        <v>2478</v>
      </c>
      <c r="Q1" t="s">
        <v>2479</v>
      </c>
      <c r="R1" t="s">
        <v>2480</v>
      </c>
      <c r="S1" t="s">
        <v>2481</v>
      </c>
      <c r="T1" t="s">
        <v>2482</v>
      </c>
      <c r="U1" t="s">
        <v>2483</v>
      </c>
      <c r="V1" t="s">
        <v>2484</v>
      </c>
      <c r="W1" t="s">
        <v>2485</v>
      </c>
      <c r="X1" t="s">
        <v>2486</v>
      </c>
      <c r="Y1" t="s">
        <v>2487</v>
      </c>
      <c r="Z1" t="s">
        <v>2488</v>
      </c>
      <c r="AA1" t="s">
        <v>2489</v>
      </c>
      <c r="AB1" t="s">
        <v>2490</v>
      </c>
      <c r="AC1" t="s">
        <v>2491</v>
      </c>
      <c r="AD1" t="s">
        <v>2492</v>
      </c>
      <c r="AE1" t="s">
        <v>2493</v>
      </c>
      <c r="AF1" t="s">
        <v>2494</v>
      </c>
      <c r="AG1" t="s">
        <v>2495</v>
      </c>
      <c r="AH1" t="s">
        <v>2496</v>
      </c>
      <c r="AI1" t="s">
        <v>2497</v>
      </c>
      <c r="AJ1" t="s">
        <v>2498</v>
      </c>
      <c r="AK1" t="s">
        <v>2499</v>
      </c>
      <c r="AL1" t="s">
        <v>2500</v>
      </c>
      <c r="AM1" t="s">
        <v>2501</v>
      </c>
      <c r="AN1" t="s">
        <v>2502</v>
      </c>
      <c r="AO1" t="s">
        <v>2503</v>
      </c>
      <c r="AP1" t="s">
        <v>2504</v>
      </c>
    </row>
    <row r="2" spans="1:42" x14ac:dyDescent="0.2">
      <c r="A2" t="s">
        <v>2505</v>
      </c>
      <c r="B2" t="s">
        <v>2505</v>
      </c>
      <c r="C2" t="s">
        <v>2506</v>
      </c>
      <c r="D2" t="s">
        <v>2507</v>
      </c>
      <c r="E2" t="s">
        <v>2508</v>
      </c>
      <c r="F2" t="s">
        <v>2506</v>
      </c>
      <c r="G2" t="s">
        <v>2506</v>
      </c>
      <c r="H2" t="s">
        <v>2506</v>
      </c>
      <c r="I2" t="s">
        <v>2506</v>
      </c>
      <c r="J2" t="s">
        <v>2506</v>
      </c>
      <c r="K2" t="s">
        <v>2506</v>
      </c>
      <c r="L2" t="s">
        <v>2506</v>
      </c>
      <c r="N2" t="s">
        <v>2506</v>
      </c>
      <c r="O2" t="s">
        <v>2506</v>
      </c>
      <c r="P2" t="s">
        <v>2506</v>
      </c>
      <c r="Q2" t="s">
        <v>2506</v>
      </c>
      <c r="R2" t="s">
        <v>2506</v>
      </c>
      <c r="S2" t="s">
        <v>2506</v>
      </c>
      <c r="T2" t="s">
        <v>2506</v>
      </c>
      <c r="U2" t="s">
        <v>2506</v>
      </c>
      <c r="V2" t="s">
        <v>2506</v>
      </c>
      <c r="W2" t="s">
        <v>2506</v>
      </c>
      <c r="X2" t="s">
        <v>2506</v>
      </c>
      <c r="Y2" t="s">
        <v>2506</v>
      </c>
      <c r="Z2" t="s">
        <v>2506</v>
      </c>
      <c r="AA2" t="s">
        <v>2506</v>
      </c>
      <c r="AB2" t="s">
        <v>2506</v>
      </c>
      <c r="AC2" t="s">
        <v>2506</v>
      </c>
      <c r="AD2" t="s">
        <v>2506</v>
      </c>
      <c r="AE2" t="s">
        <v>2506</v>
      </c>
      <c r="AF2" t="s">
        <v>2506</v>
      </c>
      <c r="AG2" t="s">
        <v>2506</v>
      </c>
      <c r="AH2" t="s">
        <v>2506</v>
      </c>
      <c r="AI2" t="s">
        <v>2506</v>
      </c>
      <c r="AJ2" t="s">
        <v>2506</v>
      </c>
      <c r="AK2" t="s">
        <v>2506</v>
      </c>
      <c r="AL2" t="s">
        <v>2506</v>
      </c>
      <c r="AM2" t="s">
        <v>2509</v>
      </c>
      <c r="AN2" t="s">
        <v>2510</v>
      </c>
      <c r="AO2" t="s">
        <v>2511</v>
      </c>
      <c r="AP2" t="s">
        <v>2512</v>
      </c>
    </row>
    <row r="3" spans="1:42" x14ac:dyDescent="0.2">
      <c r="A3" t="s">
        <v>57</v>
      </c>
      <c r="B3" t="s">
        <v>58</v>
      </c>
      <c r="C3">
        <v>8.1</v>
      </c>
      <c r="D3" t="s">
        <v>2513</v>
      </c>
      <c r="E3">
        <v>4</v>
      </c>
      <c r="F3">
        <v>3.0476190476190474</v>
      </c>
      <c r="G3">
        <v>8.6999999999999993</v>
      </c>
      <c r="H3">
        <v>5.7</v>
      </c>
      <c r="I3">
        <v>8.6999999999999993</v>
      </c>
      <c r="J3">
        <v>7.3</v>
      </c>
      <c r="K3">
        <v>0</v>
      </c>
      <c r="L3">
        <v>0</v>
      </c>
      <c r="M3">
        <v>0</v>
      </c>
      <c r="N3">
        <v>8.6</v>
      </c>
      <c r="O3">
        <v>6.9</v>
      </c>
      <c r="P3">
        <v>10</v>
      </c>
      <c r="Q3">
        <v>10</v>
      </c>
      <c r="R3">
        <v>10</v>
      </c>
      <c r="S3">
        <v>8.5</v>
      </c>
      <c r="T3">
        <v>8.3000000000000007</v>
      </c>
      <c r="U3">
        <v>8.6999999999999993</v>
      </c>
      <c r="V3">
        <v>9</v>
      </c>
      <c r="W3">
        <v>6.9</v>
      </c>
      <c r="X3">
        <v>8.6</v>
      </c>
      <c r="Y3">
        <v>10</v>
      </c>
      <c r="Z3">
        <v>2</v>
      </c>
      <c r="AA3">
        <v>4.3</v>
      </c>
      <c r="AB3">
        <v>7.3</v>
      </c>
      <c r="AC3">
        <v>7.1</v>
      </c>
      <c r="AD3">
        <v>5.6</v>
      </c>
      <c r="AE3">
        <v>7.1</v>
      </c>
      <c r="AF3">
        <v>7.2</v>
      </c>
      <c r="AG3">
        <v>6.3</v>
      </c>
      <c r="AH3">
        <v>8</v>
      </c>
      <c r="AI3">
        <v>7</v>
      </c>
      <c r="AJ3">
        <v>6.3</v>
      </c>
      <c r="AK3">
        <v>6.5</v>
      </c>
      <c r="AL3">
        <v>8.1</v>
      </c>
      <c r="AM3">
        <v>4</v>
      </c>
      <c r="AN3">
        <v>7.8431372549019607E-2</v>
      </c>
      <c r="AO3" t="s">
        <v>2514</v>
      </c>
      <c r="AP3">
        <v>0.25714285714285712</v>
      </c>
    </row>
    <row r="4" spans="1:42" x14ac:dyDescent="0.2">
      <c r="A4" t="s">
        <v>805</v>
      </c>
      <c r="B4" t="s">
        <v>806</v>
      </c>
      <c r="C4">
        <v>3.1</v>
      </c>
      <c r="D4" t="s">
        <v>2515</v>
      </c>
      <c r="E4">
        <v>104</v>
      </c>
      <c r="F4">
        <v>2.8736318407960191</v>
      </c>
      <c r="G4">
        <v>3.4</v>
      </c>
      <c r="H4">
        <v>5.7</v>
      </c>
      <c r="I4">
        <v>8.3000000000000007</v>
      </c>
      <c r="J4">
        <v>4.5999999999999996</v>
      </c>
      <c r="K4">
        <v>6.8</v>
      </c>
      <c r="L4">
        <v>0</v>
      </c>
      <c r="M4">
        <v>7.4</v>
      </c>
      <c r="N4">
        <v>4.4000000000000004</v>
      </c>
      <c r="O4">
        <v>4.5</v>
      </c>
      <c r="P4">
        <v>0.1</v>
      </c>
      <c r="Q4">
        <v>0.1</v>
      </c>
      <c r="R4">
        <v>0</v>
      </c>
      <c r="S4">
        <v>2.1</v>
      </c>
      <c r="T4">
        <v>2.4</v>
      </c>
      <c r="U4">
        <v>1.9</v>
      </c>
      <c r="V4">
        <v>1.5</v>
      </c>
      <c r="W4">
        <v>4.2</v>
      </c>
      <c r="X4">
        <v>1.7</v>
      </c>
      <c r="Y4">
        <v>2.9</v>
      </c>
      <c r="Z4">
        <v>0.2</v>
      </c>
      <c r="AA4">
        <v>0.5</v>
      </c>
      <c r="AB4">
        <v>0</v>
      </c>
      <c r="AC4">
        <v>1</v>
      </c>
      <c r="AD4">
        <v>0.4</v>
      </c>
      <c r="AE4">
        <v>4.2</v>
      </c>
      <c r="AF4">
        <v>5.7</v>
      </c>
      <c r="AG4" t="s">
        <v>2516</v>
      </c>
      <c r="AH4">
        <v>5.7</v>
      </c>
      <c r="AI4">
        <v>2.2999999999999998</v>
      </c>
      <c r="AJ4">
        <v>2</v>
      </c>
      <c r="AK4">
        <v>1.4</v>
      </c>
      <c r="AL4">
        <v>3.4</v>
      </c>
      <c r="AM4">
        <v>6</v>
      </c>
      <c r="AN4">
        <v>0.11764705882352941</v>
      </c>
      <c r="AO4" t="s">
        <v>2517</v>
      </c>
      <c r="AP4">
        <v>0.23880597014925373</v>
      </c>
    </row>
    <row r="5" spans="1:42" x14ac:dyDescent="0.2">
      <c r="A5" t="s">
        <v>212</v>
      </c>
      <c r="B5" t="s">
        <v>213</v>
      </c>
      <c r="C5">
        <v>3.6</v>
      </c>
      <c r="D5" t="s">
        <v>2518</v>
      </c>
      <c r="E5">
        <v>81</v>
      </c>
      <c r="F5">
        <v>1.8995433789954337</v>
      </c>
      <c r="G5">
        <v>3.8</v>
      </c>
      <c r="H5">
        <v>3.2</v>
      </c>
      <c r="I5">
        <v>7.9</v>
      </c>
      <c r="J5">
        <v>3.6</v>
      </c>
      <c r="K5">
        <v>1.4</v>
      </c>
      <c r="L5">
        <v>0</v>
      </c>
      <c r="M5">
        <v>0.7</v>
      </c>
      <c r="N5">
        <v>1.6</v>
      </c>
      <c r="O5">
        <v>3.5</v>
      </c>
      <c r="P5">
        <v>4.4000000000000004</v>
      </c>
      <c r="Q5">
        <v>6.3</v>
      </c>
      <c r="R5">
        <v>0</v>
      </c>
      <c r="S5">
        <v>2.8</v>
      </c>
      <c r="T5">
        <v>2.4</v>
      </c>
      <c r="U5">
        <v>2.9</v>
      </c>
      <c r="V5">
        <v>3.7</v>
      </c>
      <c r="W5">
        <v>0.2</v>
      </c>
      <c r="X5">
        <v>3.2</v>
      </c>
      <c r="Y5">
        <v>5.3</v>
      </c>
      <c r="Z5">
        <v>0.3</v>
      </c>
      <c r="AA5">
        <v>1.2</v>
      </c>
      <c r="AB5">
        <v>0</v>
      </c>
      <c r="AC5">
        <v>0</v>
      </c>
      <c r="AD5">
        <v>0.4</v>
      </c>
      <c r="AE5">
        <v>4.4000000000000004</v>
      </c>
      <c r="AF5">
        <v>5</v>
      </c>
      <c r="AG5">
        <v>3.5</v>
      </c>
      <c r="AH5">
        <v>6.5</v>
      </c>
      <c r="AI5">
        <v>3.7</v>
      </c>
      <c r="AJ5">
        <v>2.9</v>
      </c>
      <c r="AK5">
        <v>4.0999999999999996</v>
      </c>
      <c r="AL5">
        <v>4.0999999999999996</v>
      </c>
      <c r="AM5">
        <v>0</v>
      </c>
      <c r="AN5">
        <v>0</v>
      </c>
      <c r="AO5" t="s">
        <v>2517</v>
      </c>
      <c r="AP5">
        <v>0.35616438356164382</v>
      </c>
    </row>
    <row r="6" spans="1:42" x14ac:dyDescent="0.2">
      <c r="A6" t="s">
        <v>36</v>
      </c>
      <c r="B6" t="s">
        <v>37</v>
      </c>
      <c r="C6">
        <v>5.2</v>
      </c>
      <c r="D6" t="s">
        <v>2519</v>
      </c>
      <c r="E6">
        <v>32</v>
      </c>
      <c r="F6">
        <v>1.8018018018018012</v>
      </c>
      <c r="G6">
        <v>4.2</v>
      </c>
      <c r="H6">
        <v>2.9</v>
      </c>
      <c r="I6">
        <v>0.1</v>
      </c>
      <c r="J6">
        <v>3.9</v>
      </c>
      <c r="K6">
        <v>0</v>
      </c>
      <c r="L6">
        <v>0</v>
      </c>
      <c r="M6">
        <v>3.4</v>
      </c>
      <c r="N6">
        <v>3.7</v>
      </c>
      <c r="O6">
        <v>6.8</v>
      </c>
      <c r="P6">
        <v>5.3</v>
      </c>
      <c r="Q6">
        <v>7.5</v>
      </c>
      <c r="R6">
        <v>0</v>
      </c>
      <c r="S6">
        <v>5.0999999999999996</v>
      </c>
      <c r="T6">
        <v>5.8</v>
      </c>
      <c r="U6">
        <v>8</v>
      </c>
      <c r="V6">
        <v>6.9</v>
      </c>
      <c r="W6">
        <v>0.2</v>
      </c>
      <c r="X6">
        <v>4.3</v>
      </c>
      <c r="Y6">
        <v>4.7</v>
      </c>
      <c r="Z6">
        <v>4.5</v>
      </c>
      <c r="AA6">
        <v>4.8</v>
      </c>
      <c r="AB6">
        <v>0.1</v>
      </c>
      <c r="AC6">
        <v>5.2</v>
      </c>
      <c r="AD6">
        <v>3.9</v>
      </c>
      <c r="AE6">
        <v>6.7</v>
      </c>
      <c r="AF6">
        <v>6.1</v>
      </c>
      <c r="AG6">
        <v>5.2</v>
      </c>
      <c r="AH6">
        <v>6.9</v>
      </c>
      <c r="AI6">
        <v>7.3</v>
      </c>
      <c r="AJ6">
        <v>6.3</v>
      </c>
      <c r="AK6">
        <v>7.9</v>
      </c>
      <c r="AL6">
        <v>7.8</v>
      </c>
      <c r="AM6">
        <v>0</v>
      </c>
      <c r="AN6">
        <v>0</v>
      </c>
      <c r="AO6" t="s">
        <v>2517</v>
      </c>
      <c r="AP6">
        <v>0.33783783783783783</v>
      </c>
    </row>
    <row r="7" spans="1:42" x14ac:dyDescent="0.2">
      <c r="A7" t="s">
        <v>1008</v>
      </c>
      <c r="B7" t="s">
        <v>1009</v>
      </c>
      <c r="C7">
        <v>2.2999999999999998</v>
      </c>
      <c r="D7" t="s">
        <v>2515</v>
      </c>
      <c r="E7">
        <v>151</v>
      </c>
      <c r="F7">
        <v>6.6666666666666679</v>
      </c>
      <c r="G7">
        <v>2</v>
      </c>
      <c r="H7">
        <v>3.7</v>
      </c>
      <c r="I7">
        <v>5.0999999999999996</v>
      </c>
      <c r="J7">
        <v>0</v>
      </c>
      <c r="K7">
        <v>0</v>
      </c>
      <c r="L7">
        <v>8.1999999999999993</v>
      </c>
      <c r="M7">
        <v>4.3</v>
      </c>
      <c r="N7">
        <v>0</v>
      </c>
      <c r="O7">
        <v>3.3</v>
      </c>
      <c r="P7">
        <v>0</v>
      </c>
      <c r="Q7">
        <v>0</v>
      </c>
      <c r="R7">
        <v>0</v>
      </c>
      <c r="S7">
        <v>1.7</v>
      </c>
      <c r="T7">
        <v>2.4</v>
      </c>
      <c r="U7">
        <v>2.2000000000000002</v>
      </c>
      <c r="V7" t="s">
        <v>2516</v>
      </c>
      <c r="W7">
        <v>2.7</v>
      </c>
      <c r="X7">
        <v>0.9</v>
      </c>
      <c r="Y7">
        <v>0</v>
      </c>
      <c r="Z7">
        <v>0.1</v>
      </c>
      <c r="AA7">
        <v>0.5</v>
      </c>
      <c r="AB7">
        <v>0</v>
      </c>
      <c r="AC7">
        <v>5</v>
      </c>
      <c r="AD7">
        <v>1.7</v>
      </c>
      <c r="AE7">
        <v>3.6</v>
      </c>
      <c r="AF7">
        <v>5.4</v>
      </c>
      <c r="AG7">
        <v>5.4</v>
      </c>
      <c r="AH7">
        <v>5.3</v>
      </c>
      <c r="AI7">
        <v>1.3</v>
      </c>
      <c r="AJ7">
        <v>0.2</v>
      </c>
      <c r="AK7">
        <v>0.7</v>
      </c>
      <c r="AL7">
        <v>3.1</v>
      </c>
      <c r="AM7">
        <v>18</v>
      </c>
      <c r="AN7">
        <v>0.35294117647058826</v>
      </c>
      <c r="AO7" t="s">
        <v>2517</v>
      </c>
      <c r="AP7">
        <v>0.5</v>
      </c>
    </row>
    <row r="8" spans="1:42" x14ac:dyDescent="0.2">
      <c r="A8" t="s">
        <v>16</v>
      </c>
      <c r="B8" t="s">
        <v>17</v>
      </c>
      <c r="C8">
        <v>2.9</v>
      </c>
      <c r="D8" t="s">
        <v>2515</v>
      </c>
      <c r="E8">
        <v>116</v>
      </c>
      <c r="F8">
        <v>3.4308457711442788</v>
      </c>
      <c r="G8">
        <v>2.5</v>
      </c>
      <c r="H8">
        <v>4.3</v>
      </c>
      <c r="I8">
        <v>5.5</v>
      </c>
      <c r="J8">
        <v>7.7</v>
      </c>
      <c r="K8">
        <v>0</v>
      </c>
      <c r="L8">
        <v>0</v>
      </c>
      <c r="M8">
        <v>3.7</v>
      </c>
      <c r="N8">
        <v>5.5</v>
      </c>
      <c r="O8">
        <v>3.9</v>
      </c>
      <c r="P8">
        <v>0.3</v>
      </c>
      <c r="Q8">
        <v>0.4</v>
      </c>
      <c r="R8">
        <v>0</v>
      </c>
      <c r="S8">
        <v>2.7</v>
      </c>
      <c r="T8">
        <v>1.5</v>
      </c>
      <c r="U8">
        <v>0.9</v>
      </c>
      <c r="V8">
        <v>4.0999999999999996</v>
      </c>
      <c r="W8">
        <v>0.1</v>
      </c>
      <c r="X8">
        <v>3.7</v>
      </c>
      <c r="Y8">
        <v>6</v>
      </c>
      <c r="Z8">
        <v>0.3</v>
      </c>
      <c r="AA8">
        <v>0.5</v>
      </c>
      <c r="AB8">
        <v>0.2</v>
      </c>
      <c r="AC8">
        <v>0.9</v>
      </c>
      <c r="AD8">
        <v>0.5</v>
      </c>
      <c r="AE8">
        <v>3.6</v>
      </c>
      <c r="AF8">
        <v>4.9000000000000004</v>
      </c>
      <c r="AG8">
        <v>3.8</v>
      </c>
      <c r="AH8">
        <v>6</v>
      </c>
      <c r="AI8">
        <v>2.1</v>
      </c>
      <c r="AJ8">
        <v>1.3</v>
      </c>
      <c r="AK8">
        <v>3</v>
      </c>
      <c r="AL8">
        <v>1.9</v>
      </c>
      <c r="AM8">
        <v>6</v>
      </c>
      <c r="AN8">
        <v>0.11764705882352941</v>
      </c>
      <c r="AO8" t="s">
        <v>2517</v>
      </c>
      <c r="AP8">
        <v>0.34328358208955223</v>
      </c>
    </row>
    <row r="9" spans="1:42" x14ac:dyDescent="0.2">
      <c r="A9" t="s">
        <v>149</v>
      </c>
      <c r="B9" t="s">
        <v>150</v>
      </c>
      <c r="C9">
        <v>2.9</v>
      </c>
      <c r="D9" t="s">
        <v>2515</v>
      </c>
      <c r="E9">
        <v>116</v>
      </c>
      <c r="F9">
        <v>2.628571428571429</v>
      </c>
      <c r="G9">
        <v>2</v>
      </c>
      <c r="H9">
        <v>3.5</v>
      </c>
      <c r="I9">
        <v>7.3</v>
      </c>
      <c r="J9">
        <v>5.3</v>
      </c>
      <c r="K9">
        <v>0</v>
      </c>
      <c r="L9">
        <v>0</v>
      </c>
      <c r="M9">
        <v>0</v>
      </c>
      <c r="N9">
        <v>3.1</v>
      </c>
      <c r="O9">
        <v>5.0999999999999996</v>
      </c>
      <c r="P9">
        <v>0.1</v>
      </c>
      <c r="Q9">
        <v>0.2</v>
      </c>
      <c r="R9">
        <v>0</v>
      </c>
      <c r="S9">
        <v>2.8</v>
      </c>
      <c r="T9">
        <v>1.8</v>
      </c>
      <c r="U9">
        <v>1.5</v>
      </c>
      <c r="V9">
        <v>1.8</v>
      </c>
      <c r="W9">
        <v>2.2999999999999998</v>
      </c>
      <c r="X9">
        <v>3.7</v>
      </c>
      <c r="Y9">
        <v>5.9</v>
      </c>
      <c r="Z9">
        <v>0.3</v>
      </c>
      <c r="AA9">
        <v>0.7</v>
      </c>
      <c r="AB9">
        <v>0.6</v>
      </c>
      <c r="AC9">
        <v>0.4</v>
      </c>
      <c r="AD9">
        <v>0.5</v>
      </c>
      <c r="AE9">
        <v>4.5</v>
      </c>
      <c r="AF9">
        <v>6.5</v>
      </c>
      <c r="AG9">
        <v>7.5</v>
      </c>
      <c r="AH9">
        <v>5.5</v>
      </c>
      <c r="AI9">
        <v>1.6</v>
      </c>
      <c r="AJ9">
        <v>1.4</v>
      </c>
      <c r="AK9">
        <v>1.2</v>
      </c>
      <c r="AL9">
        <v>2.1</v>
      </c>
      <c r="AM9">
        <v>3</v>
      </c>
      <c r="AN9">
        <v>5.8823529411764705E-2</v>
      </c>
      <c r="AO9" t="s">
        <v>2517</v>
      </c>
      <c r="AP9">
        <v>0.34285714285714286</v>
      </c>
    </row>
    <row r="10" spans="1:42" x14ac:dyDescent="0.2">
      <c r="A10" t="s">
        <v>2439</v>
      </c>
      <c r="B10" t="s">
        <v>2440</v>
      </c>
      <c r="C10">
        <v>2.4</v>
      </c>
      <c r="D10" t="s">
        <v>2515</v>
      </c>
      <c r="E10">
        <v>143</v>
      </c>
      <c r="F10">
        <v>3.428571428571427</v>
      </c>
      <c r="G10">
        <v>2.7</v>
      </c>
      <c r="H10">
        <v>4.7</v>
      </c>
      <c r="I10">
        <v>0.1</v>
      </c>
      <c r="J10">
        <v>5.4</v>
      </c>
      <c r="K10">
        <v>5.7</v>
      </c>
      <c r="L10">
        <v>4.0999999999999996</v>
      </c>
      <c r="M10">
        <v>6.2</v>
      </c>
      <c r="N10">
        <v>7</v>
      </c>
      <c r="O10">
        <v>2.2999999999999998</v>
      </c>
      <c r="P10">
        <v>0.2</v>
      </c>
      <c r="Q10">
        <v>0.3</v>
      </c>
      <c r="R10">
        <v>0</v>
      </c>
      <c r="S10">
        <v>2.2999999999999998</v>
      </c>
      <c r="T10">
        <v>0.4</v>
      </c>
      <c r="U10">
        <v>0</v>
      </c>
      <c r="V10">
        <v>1.7</v>
      </c>
      <c r="W10">
        <v>0</v>
      </c>
      <c r="X10">
        <v>3.8</v>
      </c>
      <c r="Y10">
        <v>6.1</v>
      </c>
      <c r="Z10">
        <v>0.1</v>
      </c>
      <c r="AA10">
        <v>0.3</v>
      </c>
      <c r="AB10">
        <v>0.5</v>
      </c>
      <c r="AC10">
        <v>0.9</v>
      </c>
      <c r="AD10">
        <v>0.5</v>
      </c>
      <c r="AE10">
        <v>2.1</v>
      </c>
      <c r="AF10">
        <v>2.4</v>
      </c>
      <c r="AG10">
        <v>2.4</v>
      </c>
      <c r="AH10">
        <v>2.2999999999999998</v>
      </c>
      <c r="AI10">
        <v>1.7</v>
      </c>
      <c r="AJ10">
        <v>1.8</v>
      </c>
      <c r="AK10">
        <v>3</v>
      </c>
      <c r="AL10">
        <v>0.2</v>
      </c>
      <c r="AM10">
        <v>10</v>
      </c>
      <c r="AN10">
        <v>0.19607843137254902</v>
      </c>
      <c r="AO10" t="s">
        <v>2517</v>
      </c>
      <c r="AP10">
        <v>0.14285714285714285</v>
      </c>
    </row>
    <row r="11" spans="1:42" x14ac:dyDescent="0.2">
      <c r="A11" t="s">
        <v>2427</v>
      </c>
      <c r="B11" t="s">
        <v>2428</v>
      </c>
      <c r="C11">
        <v>1.9</v>
      </c>
      <c r="D11" t="s">
        <v>2520</v>
      </c>
      <c r="E11">
        <v>166</v>
      </c>
      <c r="F11">
        <v>4.4444444444444446</v>
      </c>
      <c r="G11">
        <v>1.5</v>
      </c>
      <c r="H11">
        <v>2.5</v>
      </c>
      <c r="I11">
        <v>3.9</v>
      </c>
      <c r="J11">
        <v>7.2</v>
      </c>
      <c r="K11">
        <v>0</v>
      </c>
      <c r="L11">
        <v>0</v>
      </c>
      <c r="M11">
        <v>0</v>
      </c>
      <c r="N11">
        <v>1.1000000000000001</v>
      </c>
      <c r="O11">
        <v>2.4</v>
      </c>
      <c r="P11">
        <v>0.3</v>
      </c>
      <c r="Q11">
        <v>0.4</v>
      </c>
      <c r="R11">
        <v>0</v>
      </c>
      <c r="S11">
        <v>3.2</v>
      </c>
      <c r="T11">
        <v>0.3</v>
      </c>
      <c r="U11">
        <v>0</v>
      </c>
      <c r="V11">
        <v>1</v>
      </c>
      <c r="W11">
        <v>0.1</v>
      </c>
      <c r="X11">
        <v>5.3</v>
      </c>
      <c r="Y11">
        <v>8</v>
      </c>
      <c r="Z11">
        <v>0.1</v>
      </c>
      <c r="AA11">
        <v>0.3</v>
      </c>
      <c r="AB11">
        <v>0</v>
      </c>
      <c r="AC11">
        <v>0</v>
      </c>
      <c r="AD11">
        <v>0.1</v>
      </c>
      <c r="AE11">
        <v>1.5</v>
      </c>
      <c r="AF11">
        <v>2.2000000000000002</v>
      </c>
      <c r="AG11">
        <v>2</v>
      </c>
      <c r="AH11">
        <v>2.4</v>
      </c>
      <c r="AI11">
        <v>0.7</v>
      </c>
      <c r="AJ11">
        <v>1.6</v>
      </c>
      <c r="AK11">
        <v>0</v>
      </c>
      <c r="AL11">
        <v>0.6</v>
      </c>
      <c r="AM11">
        <v>13</v>
      </c>
      <c r="AN11">
        <v>0.25490196078431371</v>
      </c>
      <c r="AO11" t="s">
        <v>2517</v>
      </c>
      <c r="AP11">
        <v>0.18333333333333332</v>
      </c>
    </row>
    <row r="12" spans="1:42" x14ac:dyDescent="0.2">
      <c r="A12" t="s">
        <v>719</v>
      </c>
      <c r="B12" t="s">
        <v>720</v>
      </c>
      <c r="C12">
        <v>4.8</v>
      </c>
      <c r="D12" t="s">
        <v>2518</v>
      </c>
      <c r="E12">
        <v>40</v>
      </c>
      <c r="F12">
        <v>4.0484848484848479</v>
      </c>
      <c r="G12">
        <v>5</v>
      </c>
      <c r="H12">
        <v>4</v>
      </c>
      <c r="I12">
        <v>7.8</v>
      </c>
      <c r="J12">
        <v>6.6</v>
      </c>
      <c r="K12">
        <v>0</v>
      </c>
      <c r="L12">
        <v>0</v>
      </c>
      <c r="M12">
        <v>0</v>
      </c>
      <c r="N12">
        <v>3.5</v>
      </c>
      <c r="O12">
        <v>5.3</v>
      </c>
      <c r="P12">
        <v>5.8</v>
      </c>
      <c r="Q12">
        <v>8.3000000000000007</v>
      </c>
      <c r="R12">
        <v>0</v>
      </c>
      <c r="S12">
        <v>5</v>
      </c>
      <c r="T12">
        <v>2.7</v>
      </c>
      <c r="U12">
        <v>3.1</v>
      </c>
      <c r="V12">
        <v>3.9</v>
      </c>
      <c r="W12">
        <v>0.7</v>
      </c>
      <c r="X12">
        <v>6.6</v>
      </c>
      <c r="Y12">
        <v>9.1999999999999993</v>
      </c>
      <c r="Z12">
        <v>0.3</v>
      </c>
      <c r="AA12">
        <v>1.3</v>
      </c>
      <c r="AB12">
        <v>0</v>
      </c>
      <c r="AC12">
        <v>0.8</v>
      </c>
      <c r="AD12">
        <v>0.6</v>
      </c>
      <c r="AE12">
        <v>4.5</v>
      </c>
      <c r="AF12">
        <v>6.1</v>
      </c>
      <c r="AG12" t="s">
        <v>2516</v>
      </c>
      <c r="AH12">
        <v>6.1</v>
      </c>
      <c r="AI12">
        <v>2.4</v>
      </c>
      <c r="AJ12">
        <v>1.6</v>
      </c>
      <c r="AK12">
        <v>2.7</v>
      </c>
      <c r="AL12">
        <v>3</v>
      </c>
      <c r="AM12">
        <v>7</v>
      </c>
      <c r="AN12">
        <v>0.13725490196078433</v>
      </c>
      <c r="AO12" t="s">
        <v>2517</v>
      </c>
      <c r="AP12">
        <v>0.40909090909090912</v>
      </c>
    </row>
    <row r="13" spans="1:42" x14ac:dyDescent="0.2">
      <c r="A13" t="s">
        <v>837</v>
      </c>
      <c r="B13" t="s">
        <v>838</v>
      </c>
      <c r="C13">
        <v>2.1</v>
      </c>
      <c r="D13" t="s">
        <v>2520</v>
      </c>
      <c r="E13">
        <v>157</v>
      </c>
      <c r="F13">
        <v>5.6271186440677967</v>
      </c>
      <c r="G13">
        <v>1.7</v>
      </c>
      <c r="H13">
        <v>3.2</v>
      </c>
      <c r="I13">
        <v>0.1</v>
      </c>
      <c r="J13">
        <v>0</v>
      </c>
      <c r="K13">
        <v>0</v>
      </c>
      <c r="L13">
        <v>7.4</v>
      </c>
      <c r="M13">
        <v>6.1</v>
      </c>
      <c r="N13">
        <v>1.1000000000000001</v>
      </c>
      <c r="O13">
        <v>3.7</v>
      </c>
      <c r="P13">
        <v>0</v>
      </c>
      <c r="Q13">
        <v>0</v>
      </c>
      <c r="R13">
        <v>0</v>
      </c>
      <c r="S13">
        <v>1.7</v>
      </c>
      <c r="T13">
        <v>2</v>
      </c>
      <c r="U13">
        <v>1.8</v>
      </c>
      <c r="V13">
        <v>4.4000000000000004</v>
      </c>
      <c r="W13">
        <v>0</v>
      </c>
      <c r="X13">
        <v>1.4</v>
      </c>
      <c r="Y13">
        <v>0.9</v>
      </c>
      <c r="Z13">
        <v>0.7</v>
      </c>
      <c r="AA13">
        <v>1</v>
      </c>
      <c r="AB13">
        <v>0</v>
      </c>
      <c r="AC13">
        <v>5</v>
      </c>
      <c r="AD13">
        <v>1.9</v>
      </c>
      <c r="AE13">
        <v>3.1</v>
      </c>
      <c r="AF13">
        <v>3.9</v>
      </c>
      <c r="AG13" t="s">
        <v>2516</v>
      </c>
      <c r="AH13">
        <v>3.9</v>
      </c>
      <c r="AI13">
        <v>2.2000000000000002</v>
      </c>
      <c r="AJ13">
        <v>1.7</v>
      </c>
      <c r="AK13">
        <v>2</v>
      </c>
      <c r="AL13">
        <v>2.9</v>
      </c>
      <c r="AM13">
        <v>15</v>
      </c>
      <c r="AN13">
        <v>0.29411764705882354</v>
      </c>
      <c r="AO13" t="s">
        <v>2517</v>
      </c>
      <c r="AP13">
        <v>0.30508474576271188</v>
      </c>
    </row>
    <row r="14" spans="1:42" x14ac:dyDescent="0.2">
      <c r="A14" t="s">
        <v>2521</v>
      </c>
      <c r="B14" t="s">
        <v>2522</v>
      </c>
      <c r="C14">
        <v>1.4</v>
      </c>
      <c r="D14" t="s">
        <v>2520</v>
      </c>
      <c r="E14">
        <v>184</v>
      </c>
      <c r="F14">
        <v>5.0666666666666664</v>
      </c>
      <c r="G14">
        <v>0.9</v>
      </c>
      <c r="H14">
        <v>1.5</v>
      </c>
      <c r="I14">
        <v>0.1</v>
      </c>
      <c r="J14">
        <v>0</v>
      </c>
      <c r="K14">
        <v>0</v>
      </c>
      <c r="L14">
        <v>0</v>
      </c>
      <c r="M14">
        <v>5.3</v>
      </c>
      <c r="N14">
        <v>0</v>
      </c>
      <c r="O14">
        <v>3.3</v>
      </c>
      <c r="P14">
        <v>0.3</v>
      </c>
      <c r="Q14">
        <v>0.4</v>
      </c>
      <c r="R14">
        <v>0</v>
      </c>
      <c r="S14">
        <v>1</v>
      </c>
      <c r="T14">
        <v>0.9</v>
      </c>
      <c r="U14">
        <v>0.5</v>
      </c>
      <c r="V14">
        <v>2.4</v>
      </c>
      <c r="W14">
        <v>0</v>
      </c>
      <c r="X14">
        <v>1</v>
      </c>
      <c r="Y14">
        <v>1.2</v>
      </c>
      <c r="Z14">
        <v>0.2</v>
      </c>
      <c r="AA14">
        <v>0.5</v>
      </c>
      <c r="AB14">
        <v>0</v>
      </c>
      <c r="AC14">
        <v>2.4</v>
      </c>
      <c r="AD14">
        <v>0.8</v>
      </c>
      <c r="AE14">
        <v>2.8</v>
      </c>
      <c r="AF14">
        <v>4.2</v>
      </c>
      <c r="AG14">
        <v>3.8</v>
      </c>
      <c r="AH14">
        <v>4.5999999999999996</v>
      </c>
      <c r="AI14">
        <v>1.2</v>
      </c>
      <c r="AJ14">
        <v>1</v>
      </c>
      <c r="AK14">
        <v>0</v>
      </c>
      <c r="AL14">
        <v>2.5</v>
      </c>
      <c r="AM14">
        <v>15</v>
      </c>
      <c r="AN14">
        <v>0.29411764705882354</v>
      </c>
      <c r="AO14" t="s">
        <v>2517</v>
      </c>
      <c r="AP14">
        <v>0.2</v>
      </c>
    </row>
    <row r="15" spans="1:42" x14ac:dyDescent="0.2">
      <c r="A15" t="s">
        <v>181</v>
      </c>
      <c r="B15" t="s">
        <v>182</v>
      </c>
      <c r="C15">
        <v>5.7</v>
      </c>
      <c r="D15" t="s">
        <v>2519</v>
      </c>
      <c r="E15">
        <v>25</v>
      </c>
      <c r="F15">
        <v>1.7014084507042266</v>
      </c>
      <c r="G15">
        <v>6.9</v>
      </c>
      <c r="H15">
        <v>8.1999999999999993</v>
      </c>
      <c r="I15">
        <v>8.9</v>
      </c>
      <c r="J15">
        <v>9.9</v>
      </c>
      <c r="K15">
        <v>8.1</v>
      </c>
      <c r="L15">
        <v>7.9</v>
      </c>
      <c r="M15">
        <v>8.9</v>
      </c>
      <c r="N15">
        <v>2.4</v>
      </c>
      <c r="O15">
        <v>7.5</v>
      </c>
      <c r="P15">
        <v>4.9000000000000004</v>
      </c>
      <c r="Q15">
        <v>7</v>
      </c>
      <c r="R15">
        <v>0</v>
      </c>
      <c r="S15">
        <v>5.5</v>
      </c>
      <c r="T15">
        <v>4.5999999999999996</v>
      </c>
      <c r="U15">
        <v>6.3</v>
      </c>
      <c r="V15">
        <v>4.5</v>
      </c>
      <c r="W15">
        <v>1.3</v>
      </c>
      <c r="X15">
        <v>6.2</v>
      </c>
      <c r="Y15">
        <v>8.1</v>
      </c>
      <c r="Z15">
        <v>2</v>
      </c>
      <c r="AA15">
        <v>3.6</v>
      </c>
      <c r="AB15">
        <v>2.9</v>
      </c>
      <c r="AC15">
        <v>3.5</v>
      </c>
      <c r="AD15">
        <v>3</v>
      </c>
      <c r="AE15">
        <v>4.8</v>
      </c>
      <c r="AF15">
        <v>5</v>
      </c>
      <c r="AG15">
        <v>3</v>
      </c>
      <c r="AH15">
        <v>6.9</v>
      </c>
      <c r="AI15">
        <v>4.5</v>
      </c>
      <c r="AJ15">
        <v>3.9</v>
      </c>
      <c r="AK15">
        <v>4.5999999999999996</v>
      </c>
      <c r="AL15">
        <v>5</v>
      </c>
      <c r="AM15">
        <v>3</v>
      </c>
      <c r="AN15">
        <v>5.8823529411764705E-2</v>
      </c>
      <c r="AO15" t="s">
        <v>2517</v>
      </c>
      <c r="AP15">
        <v>0.16901408450704225</v>
      </c>
    </row>
    <row r="16" spans="1:42" x14ac:dyDescent="0.2">
      <c r="A16" t="s">
        <v>2210</v>
      </c>
      <c r="B16" t="s">
        <v>2211</v>
      </c>
      <c r="C16">
        <v>2</v>
      </c>
      <c r="D16" t="s">
        <v>2520</v>
      </c>
      <c r="E16">
        <v>164</v>
      </c>
      <c r="F16">
        <v>5.9682539682539684</v>
      </c>
      <c r="G16">
        <v>2.2000000000000002</v>
      </c>
      <c r="H16">
        <v>3.9</v>
      </c>
      <c r="I16">
        <v>5.3</v>
      </c>
      <c r="J16">
        <v>0</v>
      </c>
      <c r="K16">
        <v>3.7</v>
      </c>
      <c r="L16">
        <v>8.1</v>
      </c>
      <c r="M16">
        <v>1.5</v>
      </c>
      <c r="N16">
        <v>0.5</v>
      </c>
      <c r="O16">
        <v>4.3</v>
      </c>
      <c r="P16">
        <v>0</v>
      </c>
      <c r="Q16">
        <v>0</v>
      </c>
      <c r="R16">
        <v>0</v>
      </c>
      <c r="S16">
        <v>1.5</v>
      </c>
      <c r="T16">
        <v>2.4</v>
      </c>
      <c r="U16">
        <v>2.8</v>
      </c>
      <c r="V16">
        <v>3.6</v>
      </c>
      <c r="W16">
        <v>0.2</v>
      </c>
      <c r="X16">
        <v>0.4</v>
      </c>
      <c r="Y16">
        <v>0</v>
      </c>
      <c r="Z16">
        <v>0.6</v>
      </c>
      <c r="AA16">
        <v>0.9</v>
      </c>
      <c r="AB16">
        <v>0.4</v>
      </c>
      <c r="AC16">
        <v>1.4</v>
      </c>
      <c r="AD16">
        <v>0.8</v>
      </c>
      <c r="AE16">
        <v>2.5</v>
      </c>
      <c r="AF16">
        <v>3.2</v>
      </c>
      <c r="AG16">
        <v>2.7</v>
      </c>
      <c r="AH16">
        <v>3.7</v>
      </c>
      <c r="AI16">
        <v>1.8</v>
      </c>
      <c r="AJ16">
        <v>1.5</v>
      </c>
      <c r="AK16">
        <v>0.2</v>
      </c>
      <c r="AL16">
        <v>3.6</v>
      </c>
      <c r="AM16">
        <v>10</v>
      </c>
      <c r="AN16">
        <v>0.19607843137254902</v>
      </c>
      <c r="AO16" t="s">
        <v>2517</v>
      </c>
      <c r="AP16">
        <v>0.61904761904761907</v>
      </c>
    </row>
    <row r="17" spans="1:42" x14ac:dyDescent="0.2">
      <c r="A17" t="s">
        <v>570</v>
      </c>
      <c r="B17" t="s">
        <v>571</v>
      </c>
      <c r="C17">
        <v>1.8</v>
      </c>
      <c r="D17" t="s">
        <v>2520</v>
      </c>
      <c r="E17">
        <v>172</v>
      </c>
      <c r="F17">
        <v>2.9538461538461549</v>
      </c>
      <c r="G17">
        <v>0.9</v>
      </c>
      <c r="H17">
        <v>1.7</v>
      </c>
      <c r="I17">
        <v>0.1</v>
      </c>
      <c r="J17">
        <v>5.8</v>
      </c>
      <c r="K17">
        <v>0</v>
      </c>
      <c r="L17">
        <v>0</v>
      </c>
      <c r="M17">
        <v>0</v>
      </c>
      <c r="N17">
        <v>1.6</v>
      </c>
      <c r="O17">
        <v>2.5</v>
      </c>
      <c r="P17">
        <v>0.1</v>
      </c>
      <c r="Q17">
        <v>0.2</v>
      </c>
      <c r="R17">
        <v>0</v>
      </c>
      <c r="S17">
        <v>2</v>
      </c>
      <c r="T17">
        <v>1.3</v>
      </c>
      <c r="U17">
        <v>1.8</v>
      </c>
      <c r="V17">
        <v>0.7</v>
      </c>
      <c r="W17">
        <v>0.7</v>
      </c>
      <c r="X17">
        <v>2.6</v>
      </c>
      <c r="Y17">
        <v>4.4000000000000004</v>
      </c>
      <c r="Z17">
        <v>0.5</v>
      </c>
      <c r="AA17">
        <v>0.2</v>
      </c>
      <c r="AB17">
        <v>0</v>
      </c>
      <c r="AC17">
        <v>1</v>
      </c>
      <c r="AD17">
        <v>0.4</v>
      </c>
      <c r="AE17">
        <v>3</v>
      </c>
      <c r="AF17">
        <v>4.5999999999999996</v>
      </c>
      <c r="AG17">
        <v>2.8</v>
      </c>
      <c r="AH17">
        <v>6.3</v>
      </c>
      <c r="AI17">
        <v>1</v>
      </c>
      <c r="AJ17">
        <v>1.3</v>
      </c>
      <c r="AK17">
        <v>0.3</v>
      </c>
      <c r="AL17">
        <v>1.5</v>
      </c>
      <c r="AM17">
        <v>8</v>
      </c>
      <c r="AN17">
        <v>0.15686274509803921</v>
      </c>
      <c r="AO17" t="s">
        <v>2517</v>
      </c>
      <c r="AP17">
        <v>0.15384615384615385</v>
      </c>
    </row>
    <row r="18" spans="1:42" x14ac:dyDescent="0.2">
      <c r="A18" t="s">
        <v>2445</v>
      </c>
      <c r="B18" t="s">
        <v>2446</v>
      </c>
      <c r="C18">
        <v>2.1</v>
      </c>
      <c r="D18" t="s">
        <v>2520</v>
      </c>
      <c r="E18">
        <v>157</v>
      </c>
      <c r="F18">
        <v>4.9486338797814211</v>
      </c>
      <c r="G18">
        <v>1.9</v>
      </c>
      <c r="H18">
        <v>3.4</v>
      </c>
      <c r="I18">
        <v>2.9</v>
      </c>
      <c r="J18">
        <v>6.2</v>
      </c>
      <c r="K18">
        <v>0</v>
      </c>
      <c r="L18">
        <v>0</v>
      </c>
      <c r="M18">
        <v>7.7</v>
      </c>
      <c r="N18">
        <v>1.1000000000000001</v>
      </c>
      <c r="O18">
        <v>1.9</v>
      </c>
      <c r="P18">
        <v>0.2</v>
      </c>
      <c r="Q18">
        <v>0.3</v>
      </c>
      <c r="R18">
        <v>0</v>
      </c>
      <c r="S18">
        <v>2.6</v>
      </c>
      <c r="T18">
        <v>0.2</v>
      </c>
      <c r="U18">
        <v>0</v>
      </c>
      <c r="V18">
        <v>0.5</v>
      </c>
      <c r="W18">
        <v>0.4</v>
      </c>
      <c r="X18">
        <v>4.4000000000000004</v>
      </c>
      <c r="Y18">
        <v>7</v>
      </c>
      <c r="Z18">
        <v>0.1</v>
      </c>
      <c r="AA18">
        <v>0.3</v>
      </c>
      <c r="AB18">
        <v>0.2</v>
      </c>
      <c r="AC18">
        <v>0</v>
      </c>
      <c r="AD18">
        <v>0.2</v>
      </c>
      <c r="AE18">
        <v>1.8</v>
      </c>
      <c r="AF18">
        <v>2.7</v>
      </c>
      <c r="AG18" t="s">
        <v>2516</v>
      </c>
      <c r="AH18">
        <v>2.7</v>
      </c>
      <c r="AI18">
        <v>0.9</v>
      </c>
      <c r="AJ18">
        <v>1.9</v>
      </c>
      <c r="AK18">
        <v>0</v>
      </c>
      <c r="AL18">
        <v>0.8</v>
      </c>
      <c r="AM18">
        <v>12</v>
      </c>
      <c r="AN18">
        <v>0.23529411764705882</v>
      </c>
      <c r="AO18" t="s">
        <v>2517</v>
      </c>
      <c r="AP18">
        <v>0.32786885245901637</v>
      </c>
    </row>
    <row r="19" spans="1:42" x14ac:dyDescent="0.2">
      <c r="A19" t="s">
        <v>391</v>
      </c>
      <c r="B19" t="s">
        <v>392</v>
      </c>
      <c r="C19">
        <v>3.6</v>
      </c>
      <c r="D19" t="s">
        <v>2518</v>
      </c>
      <c r="E19">
        <v>81</v>
      </c>
      <c r="F19">
        <v>4.0666666666666664</v>
      </c>
      <c r="G19">
        <v>2.1</v>
      </c>
      <c r="H19">
        <v>3.7</v>
      </c>
      <c r="I19">
        <v>2</v>
      </c>
      <c r="J19">
        <v>2.2000000000000002</v>
      </c>
      <c r="K19">
        <v>3</v>
      </c>
      <c r="L19">
        <v>5</v>
      </c>
      <c r="M19">
        <v>6</v>
      </c>
      <c r="N19">
        <v>2.7</v>
      </c>
      <c r="O19">
        <v>4.2</v>
      </c>
      <c r="P19">
        <v>0.1</v>
      </c>
      <c r="Q19">
        <v>0.1</v>
      </c>
      <c r="R19">
        <v>0</v>
      </c>
      <c r="S19">
        <v>4.4000000000000004</v>
      </c>
      <c r="T19">
        <v>4.5</v>
      </c>
      <c r="U19">
        <v>4.5</v>
      </c>
      <c r="V19">
        <v>4.9000000000000004</v>
      </c>
      <c r="W19">
        <v>3.9</v>
      </c>
      <c r="X19">
        <v>4.3</v>
      </c>
      <c r="Y19">
        <v>3</v>
      </c>
      <c r="Z19">
        <v>0.7</v>
      </c>
      <c r="AA19">
        <v>1</v>
      </c>
      <c r="AB19">
        <v>10</v>
      </c>
      <c r="AC19">
        <v>1.8</v>
      </c>
      <c r="AD19">
        <v>5.4</v>
      </c>
      <c r="AE19">
        <v>5</v>
      </c>
      <c r="AF19">
        <v>6</v>
      </c>
      <c r="AG19" t="s">
        <v>2516</v>
      </c>
      <c r="AH19">
        <v>6</v>
      </c>
      <c r="AI19">
        <v>3.9</v>
      </c>
      <c r="AJ19">
        <v>3.6</v>
      </c>
      <c r="AK19">
        <v>3</v>
      </c>
      <c r="AL19">
        <v>5.2</v>
      </c>
      <c r="AM19">
        <v>9</v>
      </c>
      <c r="AN19">
        <v>0.17647058823529413</v>
      </c>
      <c r="AO19" t="s">
        <v>2517</v>
      </c>
      <c r="AP19">
        <v>0.3125</v>
      </c>
    </row>
    <row r="20" spans="1:42" x14ac:dyDescent="0.2">
      <c r="A20" t="s">
        <v>278</v>
      </c>
      <c r="B20" t="s">
        <v>279</v>
      </c>
      <c r="C20">
        <v>4.3</v>
      </c>
      <c r="D20" t="s">
        <v>2518</v>
      </c>
      <c r="E20">
        <v>58</v>
      </c>
      <c r="F20">
        <v>1.3777777777777764</v>
      </c>
      <c r="G20">
        <v>2.5</v>
      </c>
      <c r="H20">
        <v>3.1</v>
      </c>
      <c r="I20">
        <v>0.1</v>
      </c>
      <c r="J20">
        <v>6.6</v>
      </c>
      <c r="K20">
        <v>0</v>
      </c>
      <c r="L20">
        <v>0</v>
      </c>
      <c r="M20">
        <v>1.9</v>
      </c>
      <c r="N20">
        <v>0</v>
      </c>
      <c r="O20">
        <v>7.6</v>
      </c>
      <c r="P20">
        <v>1.8</v>
      </c>
      <c r="Q20">
        <v>2.6</v>
      </c>
      <c r="R20">
        <v>0</v>
      </c>
      <c r="S20">
        <v>4.8</v>
      </c>
      <c r="T20">
        <v>6.3</v>
      </c>
      <c r="U20">
        <v>8.6999999999999993</v>
      </c>
      <c r="V20">
        <v>5.6</v>
      </c>
      <c r="W20">
        <v>2.2000000000000002</v>
      </c>
      <c r="X20">
        <v>2.8</v>
      </c>
      <c r="Y20">
        <v>2.2999999999999998</v>
      </c>
      <c r="Z20">
        <v>4.2</v>
      </c>
      <c r="AA20">
        <v>5.0999999999999996</v>
      </c>
      <c r="AB20">
        <v>0.3</v>
      </c>
      <c r="AC20">
        <v>2.4</v>
      </c>
      <c r="AD20">
        <v>3.2</v>
      </c>
      <c r="AE20">
        <v>6.6</v>
      </c>
      <c r="AF20">
        <v>5.6</v>
      </c>
      <c r="AG20">
        <v>5.5</v>
      </c>
      <c r="AH20">
        <v>5.6</v>
      </c>
      <c r="AI20">
        <v>7.4</v>
      </c>
      <c r="AJ20">
        <v>6.6</v>
      </c>
      <c r="AK20">
        <v>8.3000000000000007</v>
      </c>
      <c r="AL20">
        <v>7.4</v>
      </c>
      <c r="AM20">
        <v>1</v>
      </c>
      <c r="AN20">
        <v>1.9607843137254902E-2</v>
      </c>
      <c r="AO20" t="s">
        <v>2517</v>
      </c>
      <c r="AP20">
        <v>0.20833333333333334</v>
      </c>
    </row>
    <row r="21" spans="1:42" x14ac:dyDescent="0.2">
      <c r="A21" t="s">
        <v>2523</v>
      </c>
      <c r="B21" t="s">
        <v>2524</v>
      </c>
      <c r="C21">
        <v>2.8</v>
      </c>
      <c r="D21" t="s">
        <v>2515</v>
      </c>
      <c r="E21">
        <v>124</v>
      </c>
      <c r="F21">
        <v>4.5371980676328505</v>
      </c>
      <c r="G21">
        <v>1.5</v>
      </c>
      <c r="H21">
        <v>2.8</v>
      </c>
      <c r="I21">
        <v>6.8</v>
      </c>
      <c r="J21">
        <v>4.2</v>
      </c>
      <c r="K21">
        <v>0</v>
      </c>
      <c r="L21">
        <v>0</v>
      </c>
      <c r="M21">
        <v>0</v>
      </c>
      <c r="N21">
        <v>0</v>
      </c>
      <c r="O21">
        <v>5.2</v>
      </c>
      <c r="P21">
        <v>0.1</v>
      </c>
      <c r="Q21">
        <v>0.1</v>
      </c>
      <c r="R21">
        <v>0</v>
      </c>
      <c r="S21">
        <v>3.7</v>
      </c>
      <c r="T21">
        <v>5.6</v>
      </c>
      <c r="U21">
        <v>6.9</v>
      </c>
      <c r="V21">
        <v>4.3</v>
      </c>
      <c r="W21">
        <v>4.4000000000000004</v>
      </c>
      <c r="X21">
        <v>1.2</v>
      </c>
      <c r="Y21">
        <v>0</v>
      </c>
      <c r="Z21">
        <v>1.5</v>
      </c>
      <c r="AA21">
        <v>2.5</v>
      </c>
      <c r="AB21">
        <v>0</v>
      </c>
      <c r="AC21">
        <v>4.4000000000000004</v>
      </c>
      <c r="AD21">
        <v>2.2000000000000002</v>
      </c>
      <c r="AE21">
        <v>4</v>
      </c>
      <c r="AF21">
        <v>3.9</v>
      </c>
      <c r="AG21">
        <v>4.5</v>
      </c>
      <c r="AH21">
        <v>3.3</v>
      </c>
      <c r="AI21">
        <v>4</v>
      </c>
      <c r="AJ21">
        <v>3</v>
      </c>
      <c r="AK21">
        <v>4.3</v>
      </c>
      <c r="AL21">
        <v>4.7</v>
      </c>
      <c r="AM21">
        <v>6</v>
      </c>
      <c r="AN21">
        <v>0.11764705882352941</v>
      </c>
      <c r="AO21" t="s">
        <v>2517</v>
      </c>
      <c r="AP21">
        <v>0.55072463768115942</v>
      </c>
    </row>
    <row r="22" spans="1:42" x14ac:dyDescent="0.2">
      <c r="A22" t="s">
        <v>143</v>
      </c>
      <c r="B22" t="s">
        <v>144</v>
      </c>
      <c r="C22">
        <v>3.6</v>
      </c>
      <c r="D22" t="s">
        <v>2518</v>
      </c>
      <c r="E22">
        <v>81</v>
      </c>
      <c r="F22">
        <v>3.3725490196078418</v>
      </c>
      <c r="G22">
        <v>2.4</v>
      </c>
      <c r="H22">
        <v>4.2</v>
      </c>
      <c r="I22">
        <v>7.1</v>
      </c>
      <c r="J22">
        <v>5.5</v>
      </c>
      <c r="K22">
        <v>0</v>
      </c>
      <c r="L22">
        <v>0</v>
      </c>
      <c r="M22">
        <v>0</v>
      </c>
      <c r="N22">
        <v>6.8</v>
      </c>
      <c r="O22">
        <v>5.3</v>
      </c>
      <c r="P22">
        <v>0.2</v>
      </c>
      <c r="Q22">
        <v>0.3</v>
      </c>
      <c r="R22">
        <v>0</v>
      </c>
      <c r="S22">
        <v>3.7</v>
      </c>
      <c r="T22">
        <v>4</v>
      </c>
      <c r="U22">
        <v>5.0999999999999996</v>
      </c>
      <c r="V22">
        <v>4.8</v>
      </c>
      <c r="W22">
        <v>1.1000000000000001</v>
      </c>
      <c r="X22">
        <v>3.4</v>
      </c>
      <c r="Y22">
        <v>3.6</v>
      </c>
      <c r="Z22">
        <v>0.7</v>
      </c>
      <c r="AA22">
        <v>1.4</v>
      </c>
      <c r="AB22">
        <v>3.7</v>
      </c>
      <c r="AC22">
        <v>5.5</v>
      </c>
      <c r="AD22">
        <v>3.1</v>
      </c>
      <c r="AE22">
        <v>5.3</v>
      </c>
      <c r="AF22">
        <v>6.2</v>
      </c>
      <c r="AG22">
        <v>5.6</v>
      </c>
      <c r="AH22">
        <v>6.7</v>
      </c>
      <c r="AI22">
        <v>4.3</v>
      </c>
      <c r="AJ22">
        <v>2.5</v>
      </c>
      <c r="AK22">
        <v>4.8</v>
      </c>
      <c r="AL22">
        <v>5.7</v>
      </c>
      <c r="AM22">
        <v>5</v>
      </c>
      <c r="AN22">
        <v>9.8039215686274508E-2</v>
      </c>
      <c r="AO22" t="s">
        <v>2517</v>
      </c>
      <c r="AP22">
        <v>0.38235294117647056</v>
      </c>
    </row>
    <row r="23" spans="1:42" x14ac:dyDescent="0.2">
      <c r="A23" t="s">
        <v>273</v>
      </c>
      <c r="B23" t="s">
        <v>274</v>
      </c>
      <c r="C23">
        <v>3.1</v>
      </c>
      <c r="D23" t="s">
        <v>2515</v>
      </c>
      <c r="E23">
        <v>104</v>
      </c>
      <c r="F23">
        <v>6.4</v>
      </c>
      <c r="G23">
        <v>1.5</v>
      </c>
      <c r="H23">
        <v>2.8</v>
      </c>
      <c r="I23">
        <v>6</v>
      </c>
      <c r="J23">
        <v>5.9</v>
      </c>
      <c r="K23">
        <v>0.3</v>
      </c>
      <c r="L23">
        <v>0</v>
      </c>
      <c r="M23">
        <v>0</v>
      </c>
      <c r="N23">
        <v>2.5</v>
      </c>
      <c r="O23">
        <v>2.1</v>
      </c>
      <c r="P23">
        <v>0.1</v>
      </c>
      <c r="Q23">
        <v>0.1</v>
      </c>
      <c r="R23">
        <v>0</v>
      </c>
      <c r="S23">
        <v>3.8</v>
      </c>
      <c r="T23">
        <v>3</v>
      </c>
      <c r="U23">
        <v>2.9</v>
      </c>
      <c r="V23">
        <v>1.9</v>
      </c>
      <c r="W23">
        <v>4.3</v>
      </c>
      <c r="X23">
        <v>4.5999999999999996</v>
      </c>
      <c r="Y23">
        <v>6.9</v>
      </c>
      <c r="Z23">
        <v>0.3</v>
      </c>
      <c r="AA23">
        <v>0.4</v>
      </c>
      <c r="AB23">
        <v>2.2999999999999998</v>
      </c>
      <c r="AC23">
        <v>1</v>
      </c>
      <c r="AD23">
        <v>1</v>
      </c>
      <c r="AE23">
        <v>5</v>
      </c>
      <c r="AF23">
        <v>6.9</v>
      </c>
      <c r="AG23" t="s">
        <v>2516</v>
      </c>
      <c r="AH23">
        <v>6.9</v>
      </c>
      <c r="AI23">
        <v>2.2000000000000002</v>
      </c>
      <c r="AJ23">
        <v>1.8</v>
      </c>
      <c r="AK23">
        <v>1.3</v>
      </c>
      <c r="AL23">
        <v>3.5</v>
      </c>
      <c r="AM23">
        <v>9</v>
      </c>
      <c r="AN23">
        <v>0.17647058823529413</v>
      </c>
      <c r="AO23" t="s">
        <v>2517</v>
      </c>
      <c r="AP23">
        <v>0.84375</v>
      </c>
    </row>
    <row r="24" spans="1:42" x14ac:dyDescent="0.2">
      <c r="A24" t="s">
        <v>948</v>
      </c>
      <c r="B24" t="s">
        <v>949</v>
      </c>
      <c r="C24">
        <v>2.6</v>
      </c>
      <c r="D24" t="s">
        <v>2515</v>
      </c>
      <c r="E24">
        <v>132</v>
      </c>
      <c r="F24">
        <v>3.0122065727699523</v>
      </c>
      <c r="G24">
        <v>1.1000000000000001</v>
      </c>
      <c r="H24">
        <v>2</v>
      </c>
      <c r="I24">
        <v>0.1</v>
      </c>
      <c r="J24">
        <v>3.6</v>
      </c>
      <c r="K24">
        <v>0</v>
      </c>
      <c r="L24">
        <v>0</v>
      </c>
      <c r="M24">
        <v>0</v>
      </c>
      <c r="N24">
        <v>5</v>
      </c>
      <c r="O24">
        <v>3.7</v>
      </c>
      <c r="P24">
        <v>0.1</v>
      </c>
      <c r="Q24">
        <v>0.1</v>
      </c>
      <c r="R24">
        <v>0</v>
      </c>
      <c r="S24">
        <v>3.7</v>
      </c>
      <c r="T24">
        <v>4.7</v>
      </c>
      <c r="U24">
        <v>5.7</v>
      </c>
      <c r="V24">
        <v>6.7</v>
      </c>
      <c r="W24">
        <v>0.6</v>
      </c>
      <c r="X24">
        <v>2.5</v>
      </c>
      <c r="Y24">
        <v>1.2</v>
      </c>
      <c r="Z24">
        <v>5.0999999999999996</v>
      </c>
      <c r="AA24">
        <v>2.7</v>
      </c>
      <c r="AB24">
        <v>0</v>
      </c>
      <c r="AC24">
        <v>5.8</v>
      </c>
      <c r="AD24">
        <v>3.7</v>
      </c>
      <c r="AE24">
        <v>4.5</v>
      </c>
      <c r="AF24">
        <v>4.9000000000000004</v>
      </c>
      <c r="AG24">
        <v>5.6</v>
      </c>
      <c r="AH24">
        <v>4.2</v>
      </c>
      <c r="AI24">
        <v>4</v>
      </c>
      <c r="AJ24">
        <v>2.5</v>
      </c>
      <c r="AK24">
        <v>4.4000000000000004</v>
      </c>
      <c r="AL24">
        <v>5.2</v>
      </c>
      <c r="AM24">
        <v>2</v>
      </c>
      <c r="AN24">
        <v>3.9215686274509803E-2</v>
      </c>
      <c r="AO24" t="s">
        <v>2517</v>
      </c>
      <c r="AP24">
        <v>0.46478873239436619</v>
      </c>
    </row>
    <row r="25" spans="1:42" x14ac:dyDescent="0.2">
      <c r="A25" t="s">
        <v>557</v>
      </c>
      <c r="B25" t="s">
        <v>558</v>
      </c>
      <c r="C25">
        <v>4.5999999999999996</v>
      </c>
      <c r="D25" t="s">
        <v>2518</v>
      </c>
      <c r="E25">
        <v>47</v>
      </c>
      <c r="F25">
        <v>3.351243781094527</v>
      </c>
      <c r="G25">
        <v>5.7</v>
      </c>
      <c r="H25">
        <v>4</v>
      </c>
      <c r="I25">
        <v>0.5</v>
      </c>
      <c r="J25">
        <v>7.7</v>
      </c>
      <c r="K25">
        <v>0</v>
      </c>
      <c r="L25">
        <v>0</v>
      </c>
      <c r="M25">
        <v>5</v>
      </c>
      <c r="N25">
        <v>4.5</v>
      </c>
      <c r="O25">
        <v>6</v>
      </c>
      <c r="P25">
        <v>7</v>
      </c>
      <c r="Q25">
        <v>10</v>
      </c>
      <c r="R25">
        <v>0</v>
      </c>
      <c r="S25">
        <v>3.9</v>
      </c>
      <c r="T25">
        <v>3.4</v>
      </c>
      <c r="U25">
        <v>3.7</v>
      </c>
      <c r="V25">
        <v>6.1</v>
      </c>
      <c r="W25">
        <v>0.1</v>
      </c>
      <c r="X25">
        <v>4.3</v>
      </c>
      <c r="Y25">
        <v>6.6</v>
      </c>
      <c r="Z25">
        <v>0.7</v>
      </c>
      <c r="AA25">
        <v>0.9</v>
      </c>
      <c r="AB25">
        <v>0.3</v>
      </c>
      <c r="AC25">
        <v>1.1000000000000001</v>
      </c>
      <c r="AD25">
        <v>0.8</v>
      </c>
      <c r="AE25">
        <v>4.3</v>
      </c>
      <c r="AF25">
        <v>5.2</v>
      </c>
      <c r="AG25">
        <v>4.3</v>
      </c>
      <c r="AH25">
        <v>6.1</v>
      </c>
      <c r="AI25">
        <v>3.2</v>
      </c>
      <c r="AJ25">
        <v>2.1</v>
      </c>
      <c r="AK25">
        <v>3.4</v>
      </c>
      <c r="AL25">
        <v>4.0999999999999996</v>
      </c>
      <c r="AM25">
        <v>6</v>
      </c>
      <c r="AN25">
        <v>0.11764705882352941</v>
      </c>
      <c r="AO25" t="s">
        <v>2517</v>
      </c>
      <c r="AP25">
        <v>0.32835820895522388</v>
      </c>
    </row>
    <row r="26" spans="1:42" x14ac:dyDescent="0.2">
      <c r="A26" t="s">
        <v>2525</v>
      </c>
      <c r="B26" t="s">
        <v>2526</v>
      </c>
      <c r="C26">
        <v>2.4</v>
      </c>
      <c r="D26" t="s">
        <v>2515</v>
      </c>
      <c r="E26">
        <v>143</v>
      </c>
      <c r="F26">
        <v>6.174011299435028</v>
      </c>
      <c r="G26">
        <v>1.3</v>
      </c>
      <c r="H26">
        <v>2.5</v>
      </c>
      <c r="I26">
        <v>0.1</v>
      </c>
      <c r="J26">
        <v>4.9000000000000004</v>
      </c>
      <c r="K26">
        <v>1.9</v>
      </c>
      <c r="L26">
        <v>0</v>
      </c>
      <c r="M26">
        <v>3.3</v>
      </c>
      <c r="N26">
        <v>1.6</v>
      </c>
      <c r="O26">
        <v>4.3</v>
      </c>
      <c r="P26">
        <v>0</v>
      </c>
      <c r="Q26">
        <v>0</v>
      </c>
      <c r="R26">
        <v>0</v>
      </c>
      <c r="S26">
        <v>2.9</v>
      </c>
      <c r="T26">
        <v>1.6</v>
      </c>
      <c r="U26">
        <v>1.4</v>
      </c>
      <c r="V26">
        <v>3.5</v>
      </c>
      <c r="W26">
        <v>0</v>
      </c>
      <c r="X26">
        <v>4.0999999999999996</v>
      </c>
      <c r="Y26">
        <v>6.3</v>
      </c>
      <c r="Z26">
        <v>0.6</v>
      </c>
      <c r="AA26">
        <v>1.5</v>
      </c>
      <c r="AB26">
        <v>0</v>
      </c>
      <c r="AC26">
        <v>1.7</v>
      </c>
      <c r="AD26">
        <v>1</v>
      </c>
      <c r="AE26">
        <v>3.5</v>
      </c>
      <c r="AF26">
        <v>4.5999999999999996</v>
      </c>
      <c r="AG26">
        <v>6</v>
      </c>
      <c r="AH26">
        <v>3.1</v>
      </c>
      <c r="AI26">
        <v>2.1</v>
      </c>
      <c r="AJ26">
        <v>1</v>
      </c>
      <c r="AK26">
        <v>2.5</v>
      </c>
      <c r="AL26">
        <v>2.9</v>
      </c>
      <c r="AM26">
        <v>14</v>
      </c>
      <c r="AN26">
        <v>0.27450980392156865</v>
      </c>
      <c r="AO26" t="s">
        <v>2517</v>
      </c>
      <c r="AP26">
        <v>0.4576271186440678</v>
      </c>
    </row>
    <row r="27" spans="1:42" x14ac:dyDescent="0.2">
      <c r="A27" t="s">
        <v>437</v>
      </c>
      <c r="B27" t="s">
        <v>438</v>
      </c>
      <c r="C27">
        <v>2.7</v>
      </c>
      <c r="D27" t="s">
        <v>2515</v>
      </c>
      <c r="E27">
        <v>128</v>
      </c>
      <c r="F27">
        <v>3.8564102564102569</v>
      </c>
      <c r="G27">
        <v>1.8</v>
      </c>
      <c r="H27">
        <v>3.3</v>
      </c>
      <c r="I27">
        <v>6.2</v>
      </c>
      <c r="J27">
        <v>5.0999999999999996</v>
      </c>
      <c r="K27">
        <v>0</v>
      </c>
      <c r="L27">
        <v>0</v>
      </c>
      <c r="M27">
        <v>2.9</v>
      </c>
      <c r="N27">
        <v>1.9</v>
      </c>
      <c r="O27">
        <v>4.5999999999999996</v>
      </c>
      <c r="P27">
        <v>0.1</v>
      </c>
      <c r="Q27">
        <v>0.1</v>
      </c>
      <c r="R27">
        <v>0</v>
      </c>
      <c r="S27">
        <v>3.6</v>
      </c>
      <c r="T27">
        <v>2</v>
      </c>
      <c r="U27">
        <v>2.1</v>
      </c>
      <c r="V27">
        <v>3.4</v>
      </c>
      <c r="W27">
        <v>0.5</v>
      </c>
      <c r="X27">
        <v>5</v>
      </c>
      <c r="Y27">
        <v>7.5</v>
      </c>
      <c r="Z27">
        <v>0.2</v>
      </c>
      <c r="AA27">
        <v>0.5</v>
      </c>
      <c r="AB27">
        <v>0.1</v>
      </c>
      <c r="AC27">
        <v>2.1</v>
      </c>
      <c r="AD27">
        <v>0.8</v>
      </c>
      <c r="AE27">
        <v>3.1</v>
      </c>
      <c r="AF27">
        <v>4.4000000000000004</v>
      </c>
      <c r="AG27">
        <v>3.2</v>
      </c>
      <c r="AH27">
        <v>5.5</v>
      </c>
      <c r="AI27">
        <v>1.5</v>
      </c>
      <c r="AJ27">
        <v>1.8</v>
      </c>
      <c r="AK27">
        <v>1.4</v>
      </c>
      <c r="AL27">
        <v>1.3</v>
      </c>
      <c r="AM27">
        <v>8</v>
      </c>
      <c r="AN27">
        <v>0.15686274509803921</v>
      </c>
      <c r="AO27" t="s">
        <v>2517</v>
      </c>
      <c r="AP27">
        <v>0.32307692307692309</v>
      </c>
    </row>
    <row r="28" spans="1:42" x14ac:dyDescent="0.2">
      <c r="A28" t="s">
        <v>496</v>
      </c>
      <c r="B28" t="s">
        <v>497</v>
      </c>
      <c r="C28">
        <v>7</v>
      </c>
      <c r="D28" t="s">
        <v>2513</v>
      </c>
      <c r="E28">
        <v>12</v>
      </c>
      <c r="F28">
        <v>1.607305936073061</v>
      </c>
      <c r="G28">
        <v>6.9</v>
      </c>
      <c r="H28">
        <v>2.6</v>
      </c>
      <c r="I28">
        <v>0.1</v>
      </c>
      <c r="J28">
        <v>2.2000000000000002</v>
      </c>
      <c r="K28">
        <v>0</v>
      </c>
      <c r="L28">
        <v>0</v>
      </c>
      <c r="M28">
        <v>0</v>
      </c>
      <c r="N28">
        <v>5</v>
      </c>
      <c r="O28">
        <v>7.2</v>
      </c>
      <c r="P28">
        <v>9</v>
      </c>
      <c r="Q28">
        <v>9.5</v>
      </c>
      <c r="R28">
        <v>9</v>
      </c>
      <c r="S28">
        <v>7.9</v>
      </c>
      <c r="T28">
        <v>7.5</v>
      </c>
      <c r="U28">
        <v>9.6</v>
      </c>
      <c r="V28">
        <v>7</v>
      </c>
      <c r="W28">
        <v>3.8</v>
      </c>
      <c r="X28">
        <v>8.3000000000000007</v>
      </c>
      <c r="Y28">
        <v>9.8000000000000007</v>
      </c>
      <c r="Z28">
        <v>3.2</v>
      </c>
      <c r="AA28">
        <v>5.2</v>
      </c>
      <c r="AB28">
        <v>7.5</v>
      </c>
      <c r="AC28">
        <v>3.9</v>
      </c>
      <c r="AD28">
        <v>5.2</v>
      </c>
      <c r="AE28">
        <v>6.4</v>
      </c>
      <c r="AF28">
        <v>4.7</v>
      </c>
      <c r="AG28">
        <v>3.2</v>
      </c>
      <c r="AH28">
        <v>6.2</v>
      </c>
      <c r="AI28">
        <v>7.7</v>
      </c>
      <c r="AJ28">
        <v>7.3</v>
      </c>
      <c r="AK28">
        <v>9.1</v>
      </c>
      <c r="AL28">
        <v>6.6</v>
      </c>
      <c r="AM28">
        <v>0</v>
      </c>
      <c r="AN28">
        <v>0</v>
      </c>
      <c r="AO28" t="s">
        <v>2514</v>
      </c>
      <c r="AP28">
        <v>0.30136986301369861</v>
      </c>
    </row>
    <row r="29" spans="1:42" x14ac:dyDescent="0.2">
      <c r="A29" t="s">
        <v>76</v>
      </c>
      <c r="B29" t="s">
        <v>77</v>
      </c>
      <c r="C29">
        <v>5.6</v>
      </c>
      <c r="D29" t="s">
        <v>2519</v>
      </c>
      <c r="E29">
        <v>26</v>
      </c>
      <c r="F29">
        <v>1.8306306306306297</v>
      </c>
      <c r="G29">
        <v>4.0999999999999996</v>
      </c>
      <c r="H29">
        <v>3</v>
      </c>
      <c r="I29">
        <v>4.5</v>
      </c>
      <c r="J29">
        <v>2.5</v>
      </c>
      <c r="K29">
        <v>0</v>
      </c>
      <c r="L29">
        <v>0</v>
      </c>
      <c r="M29">
        <v>0</v>
      </c>
      <c r="N29">
        <v>4</v>
      </c>
      <c r="O29">
        <v>6.9</v>
      </c>
      <c r="P29">
        <v>5</v>
      </c>
      <c r="Q29">
        <v>7.2</v>
      </c>
      <c r="R29">
        <v>0</v>
      </c>
      <c r="S29">
        <v>6.4</v>
      </c>
      <c r="T29">
        <v>7.2</v>
      </c>
      <c r="U29">
        <v>9.6</v>
      </c>
      <c r="V29">
        <v>5.0999999999999996</v>
      </c>
      <c r="W29">
        <v>4.3</v>
      </c>
      <c r="X29">
        <v>5.4</v>
      </c>
      <c r="Y29">
        <v>6.2</v>
      </c>
      <c r="Z29">
        <v>3.3</v>
      </c>
      <c r="AA29">
        <v>5.0999999999999996</v>
      </c>
      <c r="AB29">
        <v>0.1</v>
      </c>
      <c r="AC29">
        <v>7.3</v>
      </c>
      <c r="AD29">
        <v>4.4000000000000004</v>
      </c>
      <c r="AE29">
        <v>6.7</v>
      </c>
      <c r="AF29">
        <v>6.3</v>
      </c>
      <c r="AG29">
        <v>4.5999999999999996</v>
      </c>
      <c r="AH29">
        <v>8</v>
      </c>
      <c r="AI29">
        <v>7.1</v>
      </c>
      <c r="AJ29">
        <v>7.6</v>
      </c>
      <c r="AK29">
        <v>7.1</v>
      </c>
      <c r="AL29">
        <v>6.7</v>
      </c>
      <c r="AM29">
        <v>2</v>
      </c>
      <c r="AN29">
        <v>3.9215686274509803E-2</v>
      </c>
      <c r="AO29" t="s">
        <v>2517</v>
      </c>
      <c r="AP29">
        <v>0.24324324324324326</v>
      </c>
    </row>
    <row r="30" spans="1:42" x14ac:dyDescent="0.2">
      <c r="A30" t="s">
        <v>510</v>
      </c>
      <c r="B30" t="s">
        <v>511</v>
      </c>
      <c r="C30">
        <v>2.4</v>
      </c>
      <c r="D30" t="s">
        <v>2515</v>
      </c>
      <c r="E30">
        <v>143</v>
      </c>
      <c r="F30">
        <v>3.428571428571427</v>
      </c>
      <c r="G30">
        <v>0.9</v>
      </c>
      <c r="H30">
        <v>1.6</v>
      </c>
      <c r="I30">
        <v>0.1</v>
      </c>
      <c r="J30">
        <v>0</v>
      </c>
      <c r="K30">
        <v>0</v>
      </c>
      <c r="L30">
        <v>0</v>
      </c>
      <c r="M30">
        <v>0</v>
      </c>
      <c r="N30">
        <v>4.9000000000000004</v>
      </c>
      <c r="O30">
        <v>4.5999999999999996</v>
      </c>
      <c r="P30">
        <v>0.1</v>
      </c>
      <c r="Q30">
        <v>0.1</v>
      </c>
      <c r="R30">
        <v>0</v>
      </c>
      <c r="S30">
        <v>3.9</v>
      </c>
      <c r="T30">
        <v>5.2</v>
      </c>
      <c r="U30">
        <v>4.8</v>
      </c>
      <c r="V30">
        <v>4.5999999999999996</v>
      </c>
      <c r="W30">
        <v>6.5</v>
      </c>
      <c r="X30">
        <v>2.2000000000000002</v>
      </c>
      <c r="Y30">
        <v>1.1000000000000001</v>
      </c>
      <c r="Z30">
        <v>1.2</v>
      </c>
      <c r="AA30">
        <v>1</v>
      </c>
      <c r="AB30">
        <v>3.8</v>
      </c>
      <c r="AC30">
        <v>5.5</v>
      </c>
      <c r="AD30">
        <v>3.1</v>
      </c>
      <c r="AE30">
        <v>3.7</v>
      </c>
      <c r="AF30">
        <v>4</v>
      </c>
      <c r="AG30">
        <v>3.4</v>
      </c>
      <c r="AH30">
        <v>4.5</v>
      </c>
      <c r="AI30">
        <v>3.4</v>
      </c>
      <c r="AJ30">
        <v>2.6</v>
      </c>
      <c r="AK30">
        <v>2.9</v>
      </c>
      <c r="AL30">
        <v>4.7</v>
      </c>
      <c r="AM30">
        <v>10</v>
      </c>
      <c r="AN30">
        <v>0.19607843137254902</v>
      </c>
      <c r="AO30" t="s">
        <v>2517</v>
      </c>
      <c r="AP30">
        <v>0.14285714285714285</v>
      </c>
    </row>
    <row r="31" spans="1:42" x14ac:dyDescent="0.2">
      <c r="A31" t="s">
        <v>1456</v>
      </c>
      <c r="B31" t="s">
        <v>1457</v>
      </c>
      <c r="C31">
        <v>4.3</v>
      </c>
      <c r="D31" t="s">
        <v>2518</v>
      </c>
      <c r="E31">
        <v>58</v>
      </c>
      <c r="F31">
        <v>2.1487922705314011</v>
      </c>
      <c r="G31">
        <v>2.7</v>
      </c>
      <c r="H31">
        <v>4.5999999999999996</v>
      </c>
      <c r="I31">
        <v>0.1</v>
      </c>
      <c r="J31">
        <v>8.6999999999999993</v>
      </c>
      <c r="K31">
        <v>2.9</v>
      </c>
      <c r="L31">
        <v>1.8</v>
      </c>
      <c r="M31">
        <v>3.8</v>
      </c>
      <c r="N31">
        <v>3.9</v>
      </c>
      <c r="O31">
        <v>6.5</v>
      </c>
      <c r="P31">
        <v>0.3</v>
      </c>
      <c r="Q31">
        <v>0.4</v>
      </c>
      <c r="R31">
        <v>0</v>
      </c>
      <c r="S31">
        <v>4.8</v>
      </c>
      <c r="T31">
        <v>5.6</v>
      </c>
      <c r="U31">
        <v>6.5</v>
      </c>
      <c r="V31">
        <v>6.1</v>
      </c>
      <c r="W31">
        <v>3.3</v>
      </c>
      <c r="X31">
        <v>3.9</v>
      </c>
      <c r="Y31">
        <v>5.5</v>
      </c>
      <c r="Z31">
        <v>2.2999999999999998</v>
      </c>
      <c r="AA31">
        <v>2.8</v>
      </c>
      <c r="AB31">
        <v>0.6</v>
      </c>
      <c r="AC31">
        <v>1.8</v>
      </c>
      <c r="AD31">
        <v>1.9</v>
      </c>
      <c r="AE31">
        <v>6</v>
      </c>
      <c r="AF31">
        <v>6.8</v>
      </c>
      <c r="AG31">
        <v>6.8</v>
      </c>
      <c r="AH31">
        <v>6.7</v>
      </c>
      <c r="AI31">
        <v>5</v>
      </c>
      <c r="AJ31">
        <v>3.3</v>
      </c>
      <c r="AK31">
        <v>5.8</v>
      </c>
      <c r="AL31">
        <v>5.8</v>
      </c>
      <c r="AM31">
        <v>4</v>
      </c>
      <c r="AN31">
        <v>7.8431372549019607E-2</v>
      </c>
      <c r="AO31" t="s">
        <v>2517</v>
      </c>
      <c r="AP31">
        <v>0.20289855072463769</v>
      </c>
    </row>
    <row r="32" spans="1:42" x14ac:dyDescent="0.2">
      <c r="A32" t="s">
        <v>124</v>
      </c>
      <c r="B32" t="s">
        <v>125</v>
      </c>
      <c r="C32">
        <v>6.6</v>
      </c>
      <c r="D32" t="s">
        <v>2519</v>
      </c>
      <c r="E32">
        <v>19</v>
      </c>
      <c r="F32">
        <v>2.0900900900900901</v>
      </c>
      <c r="G32">
        <v>7.2</v>
      </c>
      <c r="H32">
        <v>3.8</v>
      </c>
      <c r="I32">
        <v>0.1</v>
      </c>
      <c r="J32">
        <v>6.6</v>
      </c>
      <c r="K32">
        <v>0</v>
      </c>
      <c r="L32">
        <v>0</v>
      </c>
      <c r="M32">
        <v>2.6</v>
      </c>
      <c r="N32">
        <v>4.2</v>
      </c>
      <c r="O32">
        <v>7.9</v>
      </c>
      <c r="P32">
        <v>9</v>
      </c>
      <c r="Q32">
        <v>9.6999999999999993</v>
      </c>
      <c r="R32">
        <v>9</v>
      </c>
      <c r="S32">
        <v>6.8</v>
      </c>
      <c r="T32">
        <v>5.9</v>
      </c>
      <c r="U32">
        <v>7.8</v>
      </c>
      <c r="V32">
        <v>6.5</v>
      </c>
      <c r="W32">
        <v>1.5</v>
      </c>
      <c r="X32">
        <v>7.5</v>
      </c>
      <c r="Y32">
        <v>9.3000000000000007</v>
      </c>
      <c r="Z32">
        <v>4.5</v>
      </c>
      <c r="AA32">
        <v>3.9</v>
      </c>
      <c r="AB32">
        <v>4.5</v>
      </c>
      <c r="AC32">
        <v>2</v>
      </c>
      <c r="AD32">
        <v>3.8</v>
      </c>
      <c r="AE32">
        <v>5.9</v>
      </c>
      <c r="AF32">
        <v>4.9000000000000004</v>
      </c>
      <c r="AG32">
        <v>2.6</v>
      </c>
      <c r="AH32">
        <v>7.1</v>
      </c>
      <c r="AI32">
        <v>6.7</v>
      </c>
      <c r="AJ32">
        <v>4.9000000000000004</v>
      </c>
      <c r="AK32">
        <v>7.5</v>
      </c>
      <c r="AL32">
        <v>7.8</v>
      </c>
      <c r="AM32">
        <v>0</v>
      </c>
      <c r="AN32">
        <v>0</v>
      </c>
      <c r="AO32" t="s">
        <v>2514</v>
      </c>
      <c r="AP32">
        <v>0.39189189189189189</v>
      </c>
    </row>
    <row r="33" spans="1:42" x14ac:dyDescent="0.2">
      <c r="A33" t="s">
        <v>2527</v>
      </c>
      <c r="B33" t="s">
        <v>2528</v>
      </c>
      <c r="C33">
        <v>2.4</v>
      </c>
      <c r="D33" t="s">
        <v>2515</v>
      </c>
      <c r="E33">
        <v>143</v>
      </c>
      <c r="F33">
        <v>4.4444444444444446</v>
      </c>
      <c r="G33">
        <v>2.5</v>
      </c>
      <c r="H33">
        <v>4.3</v>
      </c>
      <c r="I33">
        <v>4.7</v>
      </c>
      <c r="J33">
        <v>7.1</v>
      </c>
      <c r="K33">
        <v>5.7</v>
      </c>
      <c r="L33">
        <v>2.2999999999999998</v>
      </c>
      <c r="M33">
        <v>5.4</v>
      </c>
      <c r="N33">
        <v>1.4</v>
      </c>
      <c r="O33">
        <v>1.6</v>
      </c>
      <c r="P33">
        <v>0.1</v>
      </c>
      <c r="Q33">
        <v>0.1</v>
      </c>
      <c r="R33">
        <v>0</v>
      </c>
      <c r="S33">
        <v>2.4</v>
      </c>
      <c r="T33">
        <v>0.4</v>
      </c>
      <c r="U33">
        <v>0</v>
      </c>
      <c r="V33">
        <v>1.4</v>
      </c>
      <c r="W33">
        <v>0</v>
      </c>
      <c r="X33">
        <v>4.0999999999999996</v>
      </c>
      <c r="Y33">
        <v>6.6</v>
      </c>
      <c r="Z33">
        <v>0.1</v>
      </c>
      <c r="AA33">
        <v>0.4</v>
      </c>
      <c r="AB33">
        <v>0.1</v>
      </c>
      <c r="AC33">
        <v>0.3</v>
      </c>
      <c r="AD33">
        <v>0.2</v>
      </c>
      <c r="AE33">
        <v>2.4</v>
      </c>
      <c r="AF33">
        <v>2.6</v>
      </c>
      <c r="AG33">
        <v>3</v>
      </c>
      <c r="AH33">
        <v>2.2000000000000002</v>
      </c>
      <c r="AI33">
        <v>2.2000000000000002</v>
      </c>
      <c r="AJ33">
        <v>2.1</v>
      </c>
      <c r="AK33">
        <v>3</v>
      </c>
      <c r="AL33">
        <v>1.5</v>
      </c>
      <c r="AM33">
        <v>13</v>
      </c>
      <c r="AN33">
        <v>0.25490196078431371</v>
      </c>
      <c r="AO33" t="s">
        <v>2517</v>
      </c>
      <c r="AP33">
        <v>0.18333333333333332</v>
      </c>
    </row>
    <row r="34" spans="1:42" x14ac:dyDescent="0.2">
      <c r="A34" t="s">
        <v>64</v>
      </c>
      <c r="B34" t="s">
        <v>65</v>
      </c>
      <c r="C34">
        <v>8.6999999999999993</v>
      </c>
      <c r="D34" t="s">
        <v>2513</v>
      </c>
      <c r="E34">
        <v>1</v>
      </c>
      <c r="F34">
        <v>3.3526570048309168</v>
      </c>
      <c r="G34">
        <v>8.1</v>
      </c>
      <c r="H34">
        <v>3.2</v>
      </c>
      <c r="I34">
        <v>0.1</v>
      </c>
      <c r="J34">
        <v>6</v>
      </c>
      <c r="K34">
        <v>0</v>
      </c>
      <c r="L34">
        <v>0</v>
      </c>
      <c r="M34">
        <v>0</v>
      </c>
      <c r="N34">
        <v>2.2000000000000002</v>
      </c>
      <c r="O34">
        <v>8.1999999999999993</v>
      </c>
      <c r="P34">
        <v>10</v>
      </c>
      <c r="Q34">
        <v>9.8000000000000007</v>
      </c>
      <c r="R34">
        <v>10</v>
      </c>
      <c r="S34">
        <v>9.1</v>
      </c>
      <c r="T34">
        <v>8.9</v>
      </c>
      <c r="U34">
        <v>9.9</v>
      </c>
      <c r="V34">
        <v>9</v>
      </c>
      <c r="W34">
        <v>6.7</v>
      </c>
      <c r="X34">
        <v>9.1999999999999993</v>
      </c>
      <c r="Y34">
        <v>9.5</v>
      </c>
      <c r="Z34">
        <v>8.1</v>
      </c>
      <c r="AA34">
        <v>6.3</v>
      </c>
      <c r="AB34">
        <v>10</v>
      </c>
      <c r="AC34">
        <v>9.4</v>
      </c>
      <c r="AD34">
        <v>8.8000000000000007</v>
      </c>
      <c r="AE34">
        <v>8.8000000000000007</v>
      </c>
      <c r="AF34">
        <v>8</v>
      </c>
      <c r="AG34" t="s">
        <v>2516</v>
      </c>
      <c r="AH34">
        <v>8</v>
      </c>
      <c r="AI34">
        <v>9.4</v>
      </c>
      <c r="AJ34">
        <v>8.8000000000000007</v>
      </c>
      <c r="AK34">
        <v>9.6999999999999993</v>
      </c>
      <c r="AL34">
        <v>9.6999999999999993</v>
      </c>
      <c r="AM34">
        <v>6</v>
      </c>
      <c r="AN34">
        <v>0.11764705882352941</v>
      </c>
      <c r="AO34" t="s">
        <v>2514</v>
      </c>
      <c r="AP34">
        <v>0.20289855072463769</v>
      </c>
    </row>
    <row r="35" spans="1:42" x14ac:dyDescent="0.2">
      <c r="A35" t="s">
        <v>297</v>
      </c>
      <c r="B35" t="s">
        <v>298</v>
      </c>
      <c r="C35">
        <v>7.8</v>
      </c>
      <c r="D35" t="s">
        <v>2513</v>
      </c>
      <c r="E35">
        <v>5</v>
      </c>
      <c r="F35">
        <v>1.4760563380281706</v>
      </c>
      <c r="G35">
        <v>7.1</v>
      </c>
      <c r="H35">
        <v>3.6</v>
      </c>
      <c r="I35">
        <v>0.1</v>
      </c>
      <c r="J35">
        <v>8.1</v>
      </c>
      <c r="K35">
        <v>0</v>
      </c>
      <c r="L35">
        <v>0</v>
      </c>
      <c r="M35">
        <v>0</v>
      </c>
      <c r="N35">
        <v>3.8</v>
      </c>
      <c r="O35">
        <v>7</v>
      </c>
      <c r="P35">
        <v>9</v>
      </c>
      <c r="Q35">
        <v>9.8000000000000007</v>
      </c>
      <c r="R35">
        <v>9</v>
      </c>
      <c r="S35">
        <v>7.8</v>
      </c>
      <c r="T35">
        <v>7.1</v>
      </c>
      <c r="U35">
        <v>10</v>
      </c>
      <c r="V35">
        <v>5.9</v>
      </c>
      <c r="W35">
        <v>2.6</v>
      </c>
      <c r="X35">
        <v>8.3000000000000007</v>
      </c>
      <c r="Y35">
        <v>9.1</v>
      </c>
      <c r="Z35">
        <v>3.4</v>
      </c>
      <c r="AA35">
        <v>6.2</v>
      </c>
      <c r="AB35">
        <v>9.1999999999999993</v>
      </c>
      <c r="AC35">
        <v>7.6</v>
      </c>
      <c r="AD35">
        <v>7.1</v>
      </c>
      <c r="AE35">
        <v>8.6999999999999993</v>
      </c>
      <c r="AF35">
        <v>8</v>
      </c>
      <c r="AG35" t="s">
        <v>2516</v>
      </c>
      <c r="AH35">
        <v>8</v>
      </c>
      <c r="AI35">
        <v>9.1999999999999993</v>
      </c>
      <c r="AJ35">
        <v>8.6</v>
      </c>
      <c r="AK35">
        <v>9.9</v>
      </c>
      <c r="AL35">
        <v>9.1999999999999993</v>
      </c>
      <c r="AM35">
        <v>3</v>
      </c>
      <c r="AN35">
        <v>5.8823529411764705E-2</v>
      </c>
      <c r="AO35" t="s">
        <v>2514</v>
      </c>
      <c r="AP35">
        <v>0.12676056338028169</v>
      </c>
    </row>
    <row r="36" spans="1:42" x14ac:dyDescent="0.2">
      <c r="A36" t="s">
        <v>245</v>
      </c>
      <c r="B36" t="s">
        <v>246</v>
      </c>
      <c r="C36">
        <v>3.2</v>
      </c>
      <c r="D36" t="s">
        <v>2518</v>
      </c>
      <c r="E36">
        <v>97</v>
      </c>
      <c r="F36">
        <v>3.5666666666666655</v>
      </c>
      <c r="G36">
        <v>3.3</v>
      </c>
      <c r="H36">
        <v>5.5</v>
      </c>
      <c r="I36">
        <v>9.6</v>
      </c>
      <c r="J36">
        <v>5.5</v>
      </c>
      <c r="K36">
        <v>8.6</v>
      </c>
      <c r="L36">
        <v>0</v>
      </c>
      <c r="M36">
        <v>2.7</v>
      </c>
      <c r="N36">
        <v>0.3</v>
      </c>
      <c r="O36">
        <v>2.5</v>
      </c>
      <c r="P36">
        <v>0.1</v>
      </c>
      <c r="Q36">
        <v>0.2</v>
      </c>
      <c r="R36">
        <v>0</v>
      </c>
      <c r="S36">
        <v>3.6</v>
      </c>
      <c r="T36">
        <v>1.4</v>
      </c>
      <c r="U36">
        <v>0.9</v>
      </c>
      <c r="V36">
        <v>3.8</v>
      </c>
      <c r="W36">
        <v>0.1</v>
      </c>
      <c r="X36">
        <v>5.3</v>
      </c>
      <c r="Y36">
        <v>7.9</v>
      </c>
      <c r="Z36">
        <v>0.5</v>
      </c>
      <c r="AA36">
        <v>0.3</v>
      </c>
      <c r="AB36">
        <v>0.2</v>
      </c>
      <c r="AC36">
        <v>1.6</v>
      </c>
      <c r="AD36">
        <v>0.7</v>
      </c>
      <c r="AE36">
        <v>2.7</v>
      </c>
      <c r="AF36">
        <v>3.4</v>
      </c>
      <c r="AG36">
        <v>3.2</v>
      </c>
      <c r="AH36">
        <v>3.5</v>
      </c>
      <c r="AI36">
        <v>1.9</v>
      </c>
      <c r="AJ36">
        <v>1.2</v>
      </c>
      <c r="AK36">
        <v>2.7</v>
      </c>
      <c r="AL36">
        <v>1.9</v>
      </c>
      <c r="AM36">
        <v>9</v>
      </c>
      <c r="AN36">
        <v>0.17647058823529413</v>
      </c>
      <c r="AO36" t="s">
        <v>2517</v>
      </c>
      <c r="AP36">
        <v>0.21875</v>
      </c>
    </row>
    <row r="37" spans="1:42" x14ac:dyDescent="0.2">
      <c r="A37" t="s">
        <v>920</v>
      </c>
      <c r="B37" t="s">
        <v>921</v>
      </c>
      <c r="C37">
        <v>3</v>
      </c>
      <c r="D37" t="s">
        <v>2515</v>
      </c>
      <c r="E37">
        <v>110</v>
      </c>
      <c r="F37">
        <v>4.4833333333333325</v>
      </c>
      <c r="G37">
        <v>5.5</v>
      </c>
      <c r="H37">
        <v>7.8</v>
      </c>
      <c r="I37">
        <v>6.7</v>
      </c>
      <c r="J37">
        <v>9.3000000000000007</v>
      </c>
      <c r="K37">
        <v>9</v>
      </c>
      <c r="L37">
        <v>7.8</v>
      </c>
      <c r="M37">
        <v>9</v>
      </c>
      <c r="N37">
        <v>4.5999999999999996</v>
      </c>
      <c r="O37">
        <v>5.5</v>
      </c>
      <c r="P37">
        <v>1.7</v>
      </c>
      <c r="Q37">
        <v>2.4</v>
      </c>
      <c r="R37">
        <v>0</v>
      </c>
      <c r="S37">
        <v>1.6</v>
      </c>
      <c r="T37">
        <v>2.6</v>
      </c>
      <c r="U37">
        <v>3.6</v>
      </c>
      <c r="V37">
        <v>3</v>
      </c>
      <c r="W37">
        <v>0</v>
      </c>
      <c r="X37">
        <v>0.4</v>
      </c>
      <c r="Y37">
        <v>0.1</v>
      </c>
      <c r="Z37">
        <v>0.3</v>
      </c>
      <c r="AA37">
        <v>0.5</v>
      </c>
      <c r="AB37">
        <v>0.6</v>
      </c>
      <c r="AC37">
        <v>0.9</v>
      </c>
      <c r="AD37">
        <v>0.6</v>
      </c>
      <c r="AE37">
        <v>3.2</v>
      </c>
      <c r="AF37">
        <v>3.5</v>
      </c>
      <c r="AG37">
        <v>2.5</v>
      </c>
      <c r="AH37">
        <v>4.4000000000000004</v>
      </c>
      <c r="AI37">
        <v>2.8</v>
      </c>
      <c r="AJ37">
        <v>1.8</v>
      </c>
      <c r="AK37">
        <v>3.6</v>
      </c>
      <c r="AL37">
        <v>2.9</v>
      </c>
      <c r="AM37">
        <v>9</v>
      </c>
      <c r="AN37">
        <v>0.17647058823529413</v>
      </c>
      <c r="AO37" t="s">
        <v>2517</v>
      </c>
      <c r="AP37">
        <v>0.390625</v>
      </c>
    </row>
    <row r="38" spans="1:42" x14ac:dyDescent="0.2">
      <c r="A38" t="s">
        <v>70</v>
      </c>
      <c r="B38" t="s">
        <v>71</v>
      </c>
      <c r="C38">
        <v>5.3</v>
      </c>
      <c r="D38" t="s">
        <v>2519</v>
      </c>
      <c r="E38">
        <v>29</v>
      </c>
      <c r="F38">
        <v>2.5142857142857133</v>
      </c>
      <c r="G38">
        <v>6.7</v>
      </c>
      <c r="H38">
        <v>6.3</v>
      </c>
      <c r="I38">
        <v>8.8000000000000007</v>
      </c>
      <c r="J38">
        <v>6.9</v>
      </c>
      <c r="K38">
        <v>8.1</v>
      </c>
      <c r="L38">
        <v>4</v>
      </c>
      <c r="M38">
        <v>6.2</v>
      </c>
      <c r="N38">
        <v>1.4</v>
      </c>
      <c r="O38">
        <v>5.4</v>
      </c>
      <c r="P38">
        <v>7</v>
      </c>
      <c r="Q38">
        <v>9.6999999999999993</v>
      </c>
      <c r="R38">
        <v>7</v>
      </c>
      <c r="S38">
        <v>6.2</v>
      </c>
      <c r="T38">
        <v>3.9</v>
      </c>
      <c r="U38">
        <v>4</v>
      </c>
      <c r="V38">
        <v>6.2</v>
      </c>
      <c r="W38">
        <v>1.2</v>
      </c>
      <c r="X38">
        <v>7.7</v>
      </c>
      <c r="Y38">
        <v>10</v>
      </c>
      <c r="Z38">
        <v>0.7</v>
      </c>
      <c r="AA38">
        <v>0.9</v>
      </c>
      <c r="AB38">
        <v>0.3</v>
      </c>
      <c r="AC38">
        <v>1.5</v>
      </c>
      <c r="AD38">
        <v>0.9</v>
      </c>
      <c r="AE38">
        <v>3.5</v>
      </c>
      <c r="AF38">
        <v>4.3</v>
      </c>
      <c r="AG38">
        <v>3</v>
      </c>
      <c r="AH38">
        <v>5.6</v>
      </c>
      <c r="AI38">
        <v>2.7</v>
      </c>
      <c r="AJ38">
        <v>1.6</v>
      </c>
      <c r="AK38">
        <v>3.4</v>
      </c>
      <c r="AL38">
        <v>3.2</v>
      </c>
      <c r="AM38">
        <v>4</v>
      </c>
      <c r="AN38">
        <v>7.8431372549019607E-2</v>
      </c>
      <c r="AO38" t="s">
        <v>2514</v>
      </c>
      <c r="AP38">
        <v>0.27142857142857141</v>
      </c>
    </row>
    <row r="39" spans="1:42" x14ac:dyDescent="0.2">
      <c r="A39" t="s">
        <v>434</v>
      </c>
      <c r="B39" t="s">
        <v>435</v>
      </c>
      <c r="C39">
        <v>3.3</v>
      </c>
      <c r="D39" t="s">
        <v>2518</v>
      </c>
      <c r="E39">
        <v>94</v>
      </c>
      <c r="F39">
        <v>4.7238095238095248</v>
      </c>
      <c r="G39">
        <v>1.1000000000000001</v>
      </c>
      <c r="H39">
        <v>2</v>
      </c>
      <c r="I39">
        <v>0.1</v>
      </c>
      <c r="J39">
        <v>0</v>
      </c>
      <c r="K39">
        <v>1.9</v>
      </c>
      <c r="L39">
        <v>1.4</v>
      </c>
      <c r="M39">
        <v>2.9</v>
      </c>
      <c r="N39">
        <v>0</v>
      </c>
      <c r="O39">
        <v>5.7</v>
      </c>
      <c r="P39">
        <v>0.1</v>
      </c>
      <c r="Q39">
        <v>0.2</v>
      </c>
      <c r="R39">
        <v>0</v>
      </c>
      <c r="S39">
        <v>4.8</v>
      </c>
      <c r="T39">
        <v>7</v>
      </c>
      <c r="U39">
        <v>7.7</v>
      </c>
      <c r="V39">
        <v>5.0999999999999996</v>
      </c>
      <c r="W39">
        <v>7.3</v>
      </c>
      <c r="X39">
        <v>1.4</v>
      </c>
      <c r="Y39">
        <v>0</v>
      </c>
      <c r="Z39">
        <v>2</v>
      </c>
      <c r="AA39">
        <v>3.8</v>
      </c>
      <c r="AB39">
        <v>0</v>
      </c>
      <c r="AC39">
        <v>4.2</v>
      </c>
      <c r="AD39">
        <v>2.7</v>
      </c>
      <c r="AE39">
        <v>7.1</v>
      </c>
      <c r="AF39">
        <v>8.1</v>
      </c>
      <c r="AG39">
        <v>7.8</v>
      </c>
      <c r="AH39">
        <v>8.4</v>
      </c>
      <c r="AI39">
        <v>5.9</v>
      </c>
      <c r="AJ39">
        <v>5.0999999999999996</v>
      </c>
      <c r="AK39">
        <v>5.8</v>
      </c>
      <c r="AL39">
        <v>6.9</v>
      </c>
      <c r="AM39">
        <v>4</v>
      </c>
      <c r="AN39">
        <v>7.8431372549019607E-2</v>
      </c>
      <c r="AO39" t="s">
        <v>2517</v>
      </c>
      <c r="AP39">
        <v>0.68571428571428572</v>
      </c>
    </row>
    <row r="40" spans="1:42" x14ac:dyDescent="0.2">
      <c r="A40" t="s">
        <v>227</v>
      </c>
      <c r="B40" t="s">
        <v>228</v>
      </c>
      <c r="C40">
        <v>5</v>
      </c>
      <c r="D40" t="s">
        <v>2519</v>
      </c>
      <c r="E40">
        <v>36</v>
      </c>
      <c r="F40">
        <v>3.4082191780821915</v>
      </c>
      <c r="G40">
        <v>3</v>
      </c>
      <c r="H40">
        <v>3.2</v>
      </c>
      <c r="I40">
        <v>0.1</v>
      </c>
      <c r="J40">
        <v>7.5</v>
      </c>
      <c r="K40">
        <v>0</v>
      </c>
      <c r="L40">
        <v>0</v>
      </c>
      <c r="M40">
        <v>2.1</v>
      </c>
      <c r="N40">
        <v>0.6</v>
      </c>
      <c r="O40">
        <v>6.8</v>
      </c>
      <c r="P40">
        <v>2.8</v>
      </c>
      <c r="Q40">
        <v>4</v>
      </c>
      <c r="R40">
        <v>0</v>
      </c>
      <c r="S40">
        <v>5.7</v>
      </c>
      <c r="T40">
        <v>5.5</v>
      </c>
      <c r="U40">
        <v>7.1</v>
      </c>
      <c r="V40">
        <v>6.8</v>
      </c>
      <c r="W40">
        <v>0.9</v>
      </c>
      <c r="X40">
        <v>5.8</v>
      </c>
      <c r="Y40">
        <v>6.3</v>
      </c>
      <c r="Z40">
        <v>6</v>
      </c>
      <c r="AA40">
        <v>3</v>
      </c>
      <c r="AB40">
        <v>1.5</v>
      </c>
      <c r="AC40">
        <v>8.1999999999999993</v>
      </c>
      <c r="AD40">
        <v>5.3</v>
      </c>
      <c r="AE40">
        <v>7.5</v>
      </c>
      <c r="AF40">
        <v>8</v>
      </c>
      <c r="AG40" t="s">
        <v>2516</v>
      </c>
      <c r="AH40">
        <v>8</v>
      </c>
      <c r="AI40">
        <v>7</v>
      </c>
      <c r="AJ40">
        <v>5.8</v>
      </c>
      <c r="AK40">
        <v>8</v>
      </c>
      <c r="AL40">
        <v>7.1</v>
      </c>
      <c r="AM40">
        <v>1</v>
      </c>
      <c r="AN40">
        <v>1.9607843137254902E-2</v>
      </c>
      <c r="AO40" t="s">
        <v>2517</v>
      </c>
      <c r="AP40">
        <v>0.58904109589041098</v>
      </c>
    </row>
    <row r="41" spans="1:42" x14ac:dyDescent="0.2">
      <c r="A41" t="s">
        <v>2529</v>
      </c>
      <c r="B41" t="s">
        <v>44</v>
      </c>
      <c r="C41">
        <v>7.7</v>
      </c>
      <c r="D41" t="s">
        <v>2513</v>
      </c>
      <c r="E41">
        <v>6</v>
      </c>
      <c r="F41">
        <v>2.2867579908675797</v>
      </c>
      <c r="G41">
        <v>7.2</v>
      </c>
      <c r="H41">
        <v>4</v>
      </c>
      <c r="I41">
        <v>4.2</v>
      </c>
      <c r="J41">
        <v>7</v>
      </c>
      <c r="K41">
        <v>0</v>
      </c>
      <c r="L41">
        <v>0</v>
      </c>
      <c r="M41">
        <v>1</v>
      </c>
      <c r="N41">
        <v>2.2999999999999998</v>
      </c>
      <c r="O41">
        <v>8.3000000000000007</v>
      </c>
      <c r="P41">
        <v>9</v>
      </c>
      <c r="Q41">
        <v>10</v>
      </c>
      <c r="R41">
        <v>9</v>
      </c>
      <c r="S41">
        <v>7.9</v>
      </c>
      <c r="T41">
        <v>6.7</v>
      </c>
      <c r="U41">
        <v>8.9</v>
      </c>
      <c r="V41">
        <v>6.2</v>
      </c>
      <c r="W41">
        <v>2.6</v>
      </c>
      <c r="X41">
        <v>8.8000000000000007</v>
      </c>
      <c r="Y41">
        <v>9.4</v>
      </c>
      <c r="Z41">
        <v>5.2</v>
      </c>
      <c r="AA41">
        <v>5.6</v>
      </c>
      <c r="AB41">
        <v>10</v>
      </c>
      <c r="AC41">
        <v>8.4</v>
      </c>
      <c r="AD41">
        <v>8</v>
      </c>
      <c r="AE41">
        <v>8</v>
      </c>
      <c r="AF41">
        <v>7.9</v>
      </c>
      <c r="AG41">
        <v>7.5</v>
      </c>
      <c r="AH41">
        <v>8.1999999999999993</v>
      </c>
      <c r="AI41">
        <v>8.1</v>
      </c>
      <c r="AJ41">
        <v>6.8</v>
      </c>
      <c r="AK41">
        <v>9.6</v>
      </c>
      <c r="AL41">
        <v>7.8</v>
      </c>
      <c r="AM41">
        <v>2</v>
      </c>
      <c r="AN41">
        <v>3.9215686274509803E-2</v>
      </c>
      <c r="AO41" t="s">
        <v>2514</v>
      </c>
      <c r="AP41">
        <v>0.32876712328767121</v>
      </c>
    </row>
    <row r="42" spans="1:42" x14ac:dyDescent="0.2">
      <c r="A42" t="s">
        <v>102</v>
      </c>
      <c r="B42" t="s">
        <v>103</v>
      </c>
      <c r="C42">
        <v>3.2</v>
      </c>
      <c r="D42" t="s">
        <v>2518</v>
      </c>
      <c r="E42">
        <v>97</v>
      </c>
      <c r="F42">
        <v>1.994202898550725</v>
      </c>
      <c r="G42">
        <v>3.1</v>
      </c>
      <c r="H42">
        <v>5.3</v>
      </c>
      <c r="I42">
        <v>9.1</v>
      </c>
      <c r="J42">
        <v>2.4</v>
      </c>
      <c r="K42">
        <v>8.3000000000000007</v>
      </c>
      <c r="L42">
        <v>1.3</v>
      </c>
      <c r="M42">
        <v>4.0999999999999996</v>
      </c>
      <c r="N42">
        <v>1</v>
      </c>
      <c r="O42">
        <v>4.9000000000000004</v>
      </c>
      <c r="P42">
        <v>0.1</v>
      </c>
      <c r="Q42">
        <v>0.1</v>
      </c>
      <c r="R42">
        <v>0</v>
      </c>
      <c r="S42">
        <v>4.3</v>
      </c>
      <c r="T42">
        <v>2.1</v>
      </c>
      <c r="U42">
        <v>1.5</v>
      </c>
      <c r="V42">
        <v>4.7</v>
      </c>
      <c r="W42">
        <v>0.6</v>
      </c>
      <c r="X42">
        <v>6</v>
      </c>
      <c r="Y42">
        <v>8.3000000000000007</v>
      </c>
      <c r="Z42">
        <v>0.3</v>
      </c>
      <c r="AA42">
        <v>0.6</v>
      </c>
      <c r="AB42">
        <v>3.8</v>
      </c>
      <c r="AC42">
        <v>1.7</v>
      </c>
      <c r="AD42">
        <v>1.7</v>
      </c>
      <c r="AE42">
        <v>2.4</v>
      </c>
      <c r="AF42">
        <v>3.1</v>
      </c>
      <c r="AG42">
        <v>1.5</v>
      </c>
      <c r="AH42">
        <v>4.5999999999999996</v>
      </c>
      <c r="AI42">
        <v>1.7</v>
      </c>
      <c r="AJ42">
        <v>1.2</v>
      </c>
      <c r="AK42">
        <v>1.9</v>
      </c>
      <c r="AL42">
        <v>2.1</v>
      </c>
      <c r="AM42">
        <v>4</v>
      </c>
      <c r="AN42">
        <v>7.8431372549019607E-2</v>
      </c>
      <c r="AO42" t="s">
        <v>2517</v>
      </c>
      <c r="AP42">
        <v>0.17391304347826086</v>
      </c>
    </row>
    <row r="43" spans="1:42" x14ac:dyDescent="0.2">
      <c r="A43" t="s">
        <v>2530</v>
      </c>
      <c r="B43" t="s">
        <v>484</v>
      </c>
      <c r="C43">
        <v>4.5999999999999996</v>
      </c>
      <c r="D43" t="s">
        <v>2518</v>
      </c>
      <c r="E43">
        <v>47</v>
      </c>
      <c r="F43">
        <v>1.2972972972972983</v>
      </c>
      <c r="G43">
        <v>2.2000000000000002</v>
      </c>
      <c r="H43">
        <v>2.9</v>
      </c>
      <c r="I43">
        <v>0.1</v>
      </c>
      <c r="J43">
        <v>4.7</v>
      </c>
      <c r="K43">
        <v>0.9</v>
      </c>
      <c r="L43">
        <v>0</v>
      </c>
      <c r="M43">
        <v>2.1</v>
      </c>
      <c r="N43">
        <v>0.6</v>
      </c>
      <c r="O43">
        <v>7.7</v>
      </c>
      <c r="P43">
        <v>1.4</v>
      </c>
      <c r="Q43">
        <v>2</v>
      </c>
      <c r="R43">
        <v>0</v>
      </c>
      <c r="S43">
        <v>6.5</v>
      </c>
      <c r="T43">
        <v>5.8</v>
      </c>
      <c r="U43">
        <v>8</v>
      </c>
      <c r="V43">
        <v>5.7</v>
      </c>
      <c r="W43">
        <v>1.3</v>
      </c>
      <c r="X43">
        <v>7.1</v>
      </c>
      <c r="Y43">
        <v>9.1</v>
      </c>
      <c r="Z43">
        <v>4.9000000000000004</v>
      </c>
      <c r="AA43">
        <v>4.5</v>
      </c>
      <c r="AB43">
        <v>0</v>
      </c>
      <c r="AC43">
        <v>1.7</v>
      </c>
      <c r="AD43">
        <v>3</v>
      </c>
      <c r="AE43">
        <v>6.6</v>
      </c>
      <c r="AF43">
        <v>7</v>
      </c>
      <c r="AG43">
        <v>7.8</v>
      </c>
      <c r="AH43">
        <v>6.2</v>
      </c>
      <c r="AI43">
        <v>6.1</v>
      </c>
      <c r="AJ43">
        <v>3.1</v>
      </c>
      <c r="AK43">
        <v>7.4</v>
      </c>
      <c r="AL43">
        <v>7.9</v>
      </c>
      <c r="AM43">
        <v>0</v>
      </c>
      <c r="AN43">
        <v>0</v>
      </c>
      <c r="AO43" t="s">
        <v>2517</v>
      </c>
      <c r="AP43">
        <v>0.24324324324324326</v>
      </c>
    </row>
    <row r="44" spans="1:42" x14ac:dyDescent="0.2">
      <c r="A44" t="s">
        <v>693</v>
      </c>
      <c r="B44" t="s">
        <v>694</v>
      </c>
      <c r="C44">
        <v>2.4</v>
      </c>
      <c r="D44" t="s">
        <v>2515</v>
      </c>
      <c r="E44">
        <v>143</v>
      </c>
      <c r="F44">
        <v>3.712820512820513</v>
      </c>
      <c r="G44">
        <v>2.4</v>
      </c>
      <c r="H44">
        <v>4.2</v>
      </c>
      <c r="I44">
        <v>5.6</v>
      </c>
      <c r="J44">
        <v>6.8</v>
      </c>
      <c r="K44">
        <v>5.8</v>
      </c>
      <c r="L44">
        <v>0</v>
      </c>
      <c r="M44">
        <v>5</v>
      </c>
      <c r="N44">
        <v>1.4</v>
      </c>
      <c r="O44">
        <v>2.1</v>
      </c>
      <c r="P44">
        <v>0.1</v>
      </c>
      <c r="Q44">
        <v>0.1</v>
      </c>
      <c r="R44">
        <v>0</v>
      </c>
      <c r="S44">
        <v>2</v>
      </c>
      <c r="T44">
        <v>1</v>
      </c>
      <c r="U44">
        <v>0.8</v>
      </c>
      <c r="V44">
        <v>1.2</v>
      </c>
      <c r="W44">
        <v>1.3</v>
      </c>
      <c r="X44">
        <v>2.9</v>
      </c>
      <c r="Y44">
        <v>4.7</v>
      </c>
      <c r="Z44">
        <v>0.1</v>
      </c>
      <c r="AA44">
        <v>0.4</v>
      </c>
      <c r="AB44">
        <v>0.2</v>
      </c>
      <c r="AC44">
        <v>1.3</v>
      </c>
      <c r="AD44">
        <v>0.5</v>
      </c>
      <c r="AE44">
        <v>3</v>
      </c>
      <c r="AF44">
        <v>4.4000000000000004</v>
      </c>
      <c r="AG44">
        <v>4.4000000000000004</v>
      </c>
      <c r="AH44">
        <v>4.4000000000000004</v>
      </c>
      <c r="AI44">
        <v>1.2</v>
      </c>
      <c r="AJ44">
        <v>1.7</v>
      </c>
      <c r="AK44">
        <v>0.2</v>
      </c>
      <c r="AL44">
        <v>1.6</v>
      </c>
      <c r="AM44">
        <v>9</v>
      </c>
      <c r="AN44">
        <v>0.17647058823529413</v>
      </c>
      <c r="AO44" t="s">
        <v>2517</v>
      </c>
      <c r="AP44">
        <v>0.24615384615384617</v>
      </c>
    </row>
    <row r="45" spans="1:42" x14ac:dyDescent="0.2">
      <c r="A45" t="s">
        <v>422</v>
      </c>
      <c r="B45" t="s">
        <v>423</v>
      </c>
      <c r="C45">
        <v>2.8</v>
      </c>
      <c r="D45" t="s">
        <v>2515</v>
      </c>
      <c r="E45">
        <v>124</v>
      </c>
      <c r="F45">
        <v>3.183838383838383</v>
      </c>
      <c r="G45">
        <v>2.8</v>
      </c>
      <c r="H45">
        <v>4.8</v>
      </c>
      <c r="I45">
        <v>5</v>
      </c>
      <c r="J45">
        <v>0.5</v>
      </c>
      <c r="K45">
        <v>3.2</v>
      </c>
      <c r="L45">
        <v>8</v>
      </c>
      <c r="M45">
        <v>5.7</v>
      </c>
      <c r="N45">
        <v>3.3</v>
      </c>
      <c r="O45">
        <v>4.9000000000000004</v>
      </c>
      <c r="P45">
        <v>0.1</v>
      </c>
      <c r="Q45">
        <v>0.1</v>
      </c>
      <c r="R45">
        <v>0</v>
      </c>
      <c r="S45">
        <v>2.7</v>
      </c>
      <c r="T45">
        <v>2.2999999999999998</v>
      </c>
      <c r="U45">
        <v>2.2000000000000002</v>
      </c>
      <c r="V45">
        <v>4</v>
      </c>
      <c r="W45">
        <v>0.8</v>
      </c>
      <c r="X45">
        <v>3</v>
      </c>
      <c r="Y45">
        <v>0</v>
      </c>
      <c r="Z45">
        <v>0.4</v>
      </c>
      <c r="AA45">
        <v>0.5</v>
      </c>
      <c r="AB45">
        <v>10</v>
      </c>
      <c r="AC45">
        <v>1.3</v>
      </c>
      <c r="AD45">
        <v>5.2</v>
      </c>
      <c r="AE45">
        <v>2.9</v>
      </c>
      <c r="AF45">
        <v>4</v>
      </c>
      <c r="AG45">
        <v>2.5</v>
      </c>
      <c r="AH45">
        <v>5.5</v>
      </c>
      <c r="AI45">
        <v>1.6</v>
      </c>
      <c r="AJ45">
        <v>2.5</v>
      </c>
      <c r="AK45">
        <v>1.8</v>
      </c>
      <c r="AL45">
        <v>0.5</v>
      </c>
      <c r="AM45">
        <v>8</v>
      </c>
      <c r="AN45">
        <v>0.15686274509803921</v>
      </c>
      <c r="AO45" t="s">
        <v>2517</v>
      </c>
      <c r="AP45">
        <v>0.19696969696969696</v>
      </c>
    </row>
    <row r="46" spans="1:42" x14ac:dyDescent="0.2">
      <c r="A46" t="s">
        <v>646</v>
      </c>
      <c r="B46" t="s">
        <v>647</v>
      </c>
      <c r="C46">
        <v>2.6</v>
      </c>
      <c r="D46" t="s">
        <v>2515</v>
      </c>
      <c r="E46">
        <v>132</v>
      </c>
      <c r="F46">
        <v>3.6825396825396828</v>
      </c>
      <c r="G46">
        <v>1.6</v>
      </c>
      <c r="H46">
        <v>3</v>
      </c>
      <c r="I46">
        <v>6.9</v>
      </c>
      <c r="J46">
        <v>0</v>
      </c>
      <c r="K46">
        <v>4</v>
      </c>
      <c r="L46">
        <v>0</v>
      </c>
      <c r="M46">
        <v>2.9</v>
      </c>
      <c r="N46">
        <v>2.1</v>
      </c>
      <c r="O46">
        <v>2.9</v>
      </c>
      <c r="P46">
        <v>0</v>
      </c>
      <c r="Q46">
        <v>0</v>
      </c>
      <c r="R46">
        <v>0</v>
      </c>
      <c r="S46">
        <v>4.2</v>
      </c>
      <c r="T46">
        <v>0.6</v>
      </c>
      <c r="U46">
        <v>0.1</v>
      </c>
      <c r="V46">
        <v>1.7</v>
      </c>
      <c r="W46">
        <v>0.3</v>
      </c>
      <c r="X46">
        <v>6.6</v>
      </c>
      <c r="Y46">
        <v>9.1999999999999993</v>
      </c>
      <c r="Z46">
        <v>0.1</v>
      </c>
      <c r="AA46">
        <v>0.2</v>
      </c>
      <c r="AB46">
        <v>0</v>
      </c>
      <c r="AC46">
        <v>2.1</v>
      </c>
      <c r="AD46">
        <v>0.6</v>
      </c>
      <c r="AE46">
        <v>2.6</v>
      </c>
      <c r="AF46">
        <v>4.2</v>
      </c>
      <c r="AG46" t="s">
        <v>2516</v>
      </c>
      <c r="AH46">
        <v>4.2</v>
      </c>
      <c r="AI46">
        <v>0.7</v>
      </c>
      <c r="AJ46">
        <v>0.9</v>
      </c>
      <c r="AK46">
        <v>0</v>
      </c>
      <c r="AL46">
        <v>1.2</v>
      </c>
      <c r="AM46">
        <v>10</v>
      </c>
      <c r="AN46">
        <v>0.19607843137254902</v>
      </c>
      <c r="AO46" t="s">
        <v>2517</v>
      </c>
      <c r="AP46">
        <v>0.19047619047619047</v>
      </c>
    </row>
    <row r="47" spans="1:42" x14ac:dyDescent="0.2">
      <c r="A47" t="s">
        <v>1315</v>
      </c>
      <c r="B47" t="s">
        <v>1316</v>
      </c>
      <c r="C47">
        <v>1.8</v>
      </c>
      <c r="D47" t="s">
        <v>2520</v>
      </c>
      <c r="E47">
        <v>172</v>
      </c>
      <c r="F47">
        <v>4.6863387978142068</v>
      </c>
      <c r="G47">
        <v>0.9</v>
      </c>
      <c r="H47">
        <v>1.6</v>
      </c>
      <c r="I47">
        <v>0.5</v>
      </c>
      <c r="J47">
        <v>5.7</v>
      </c>
      <c r="K47">
        <v>0</v>
      </c>
      <c r="L47">
        <v>0</v>
      </c>
      <c r="M47">
        <v>0</v>
      </c>
      <c r="N47">
        <v>1.6</v>
      </c>
      <c r="O47">
        <v>1.9</v>
      </c>
      <c r="P47">
        <v>0.1</v>
      </c>
      <c r="Q47">
        <v>0.1</v>
      </c>
      <c r="R47">
        <v>0</v>
      </c>
      <c r="S47">
        <v>3.5</v>
      </c>
      <c r="T47">
        <v>0.4</v>
      </c>
      <c r="U47">
        <v>0.2</v>
      </c>
      <c r="V47">
        <v>1</v>
      </c>
      <c r="W47">
        <v>0.3</v>
      </c>
      <c r="X47">
        <v>5.7</v>
      </c>
      <c r="Y47">
        <v>8.4</v>
      </c>
      <c r="Z47">
        <v>0.1</v>
      </c>
      <c r="AA47">
        <v>0.2</v>
      </c>
      <c r="AB47">
        <v>0</v>
      </c>
      <c r="AC47">
        <v>1.1000000000000001</v>
      </c>
      <c r="AD47">
        <v>0.4</v>
      </c>
      <c r="AE47">
        <v>1.9</v>
      </c>
      <c r="AF47">
        <v>3.1</v>
      </c>
      <c r="AG47">
        <v>2.5</v>
      </c>
      <c r="AH47">
        <v>3.6</v>
      </c>
      <c r="AI47">
        <v>0.6</v>
      </c>
      <c r="AJ47">
        <v>1.4</v>
      </c>
      <c r="AK47">
        <v>0</v>
      </c>
      <c r="AL47">
        <v>0.3</v>
      </c>
      <c r="AM47">
        <v>12</v>
      </c>
      <c r="AN47">
        <v>0.23529411764705882</v>
      </c>
      <c r="AO47" t="s">
        <v>2517</v>
      </c>
      <c r="AP47">
        <v>0.27868852459016391</v>
      </c>
    </row>
    <row r="48" spans="1:42" x14ac:dyDescent="0.2">
      <c r="A48" t="s">
        <v>2531</v>
      </c>
      <c r="B48" t="s">
        <v>2532</v>
      </c>
      <c r="C48">
        <v>1.4</v>
      </c>
      <c r="D48" t="s">
        <v>2520</v>
      </c>
      <c r="E48">
        <v>184</v>
      </c>
      <c r="F48">
        <v>3.1913978494623656</v>
      </c>
      <c r="G48">
        <v>1.1000000000000001</v>
      </c>
      <c r="H48">
        <v>2</v>
      </c>
      <c r="I48">
        <v>0.1</v>
      </c>
      <c r="J48">
        <v>0</v>
      </c>
      <c r="K48">
        <v>0</v>
      </c>
      <c r="L48">
        <v>0</v>
      </c>
      <c r="M48">
        <v>7.1</v>
      </c>
      <c r="N48">
        <v>1.9</v>
      </c>
      <c r="O48">
        <v>1.8</v>
      </c>
      <c r="P48">
        <v>0.1</v>
      </c>
      <c r="Q48">
        <v>0.1</v>
      </c>
      <c r="R48">
        <v>0</v>
      </c>
      <c r="S48">
        <v>2.2000000000000002</v>
      </c>
      <c r="T48">
        <v>0.1</v>
      </c>
      <c r="U48">
        <v>0</v>
      </c>
      <c r="V48">
        <v>0.4</v>
      </c>
      <c r="W48">
        <v>0.1</v>
      </c>
      <c r="X48">
        <v>3.9</v>
      </c>
      <c r="Y48">
        <v>6.3</v>
      </c>
      <c r="Z48">
        <v>0.1</v>
      </c>
      <c r="AA48">
        <v>0.3</v>
      </c>
      <c r="AB48">
        <v>0</v>
      </c>
      <c r="AC48">
        <v>1</v>
      </c>
      <c r="AD48">
        <v>0.4</v>
      </c>
      <c r="AE48">
        <v>1.2</v>
      </c>
      <c r="AF48">
        <v>1.9</v>
      </c>
      <c r="AG48">
        <v>2.7</v>
      </c>
      <c r="AH48">
        <v>1</v>
      </c>
      <c r="AI48">
        <v>0.5</v>
      </c>
      <c r="AJ48">
        <v>1.3</v>
      </c>
      <c r="AK48">
        <v>0</v>
      </c>
      <c r="AL48">
        <v>0.2</v>
      </c>
      <c r="AM48">
        <v>11</v>
      </c>
      <c r="AN48">
        <v>0.21568627450980393</v>
      </c>
      <c r="AO48" t="s">
        <v>2517</v>
      </c>
      <c r="AP48">
        <v>4.8387096774193547E-2</v>
      </c>
    </row>
    <row r="49" spans="1:42" x14ac:dyDescent="0.2">
      <c r="A49" t="s">
        <v>379</v>
      </c>
      <c r="B49" t="s">
        <v>380</v>
      </c>
      <c r="C49">
        <v>4.9000000000000004</v>
      </c>
      <c r="D49" t="s">
        <v>2519</v>
      </c>
      <c r="E49">
        <v>37</v>
      </c>
      <c r="F49">
        <v>3.2646464646464644</v>
      </c>
      <c r="G49">
        <v>3.2</v>
      </c>
      <c r="H49">
        <v>4.7</v>
      </c>
      <c r="I49">
        <v>5.4</v>
      </c>
      <c r="J49">
        <v>0</v>
      </c>
      <c r="K49">
        <v>4.9000000000000004</v>
      </c>
      <c r="L49">
        <v>0</v>
      </c>
      <c r="M49">
        <v>4.3</v>
      </c>
      <c r="N49">
        <v>8.5</v>
      </c>
      <c r="O49">
        <v>5.0999999999999996</v>
      </c>
      <c r="P49">
        <v>1.3</v>
      </c>
      <c r="Q49">
        <v>1.8</v>
      </c>
      <c r="R49">
        <v>0</v>
      </c>
      <c r="S49">
        <v>5.9</v>
      </c>
      <c r="T49">
        <v>6.1</v>
      </c>
      <c r="U49">
        <v>7.8</v>
      </c>
      <c r="V49">
        <v>4.0999999999999996</v>
      </c>
      <c r="W49">
        <v>4.7</v>
      </c>
      <c r="X49">
        <v>5.7</v>
      </c>
      <c r="Y49">
        <v>6</v>
      </c>
      <c r="Z49">
        <v>1.9</v>
      </c>
      <c r="AA49">
        <v>3.9</v>
      </c>
      <c r="AB49">
        <v>8.5</v>
      </c>
      <c r="AC49">
        <v>4.7</v>
      </c>
      <c r="AD49">
        <v>5.3</v>
      </c>
      <c r="AE49">
        <v>6.1</v>
      </c>
      <c r="AF49">
        <v>6.2</v>
      </c>
      <c r="AG49">
        <v>5.5</v>
      </c>
      <c r="AH49">
        <v>6.8</v>
      </c>
      <c r="AI49">
        <v>6</v>
      </c>
      <c r="AJ49">
        <v>4.9000000000000004</v>
      </c>
      <c r="AK49">
        <v>5.8</v>
      </c>
      <c r="AL49">
        <v>7.3</v>
      </c>
      <c r="AM49">
        <v>8</v>
      </c>
      <c r="AN49">
        <v>0.15686274509803921</v>
      </c>
      <c r="AO49" t="s">
        <v>2517</v>
      </c>
      <c r="AP49">
        <v>0.21212121212121213</v>
      </c>
    </row>
    <row r="50" spans="1:42" x14ac:dyDescent="0.2">
      <c r="A50" t="s">
        <v>996</v>
      </c>
      <c r="B50" t="s">
        <v>997</v>
      </c>
      <c r="C50">
        <v>3</v>
      </c>
      <c r="D50" t="s">
        <v>2515</v>
      </c>
      <c r="E50">
        <v>110</v>
      </c>
      <c r="F50">
        <v>5.0864197530864192</v>
      </c>
      <c r="G50">
        <v>2.1</v>
      </c>
      <c r="H50">
        <v>3.8</v>
      </c>
      <c r="I50">
        <v>3.8</v>
      </c>
      <c r="J50">
        <v>0</v>
      </c>
      <c r="K50">
        <v>5.5</v>
      </c>
      <c r="L50">
        <v>7.8</v>
      </c>
      <c r="M50">
        <v>2</v>
      </c>
      <c r="N50">
        <v>0</v>
      </c>
      <c r="O50">
        <v>3.8</v>
      </c>
      <c r="P50">
        <v>0</v>
      </c>
      <c r="Q50">
        <v>0</v>
      </c>
      <c r="R50">
        <v>0</v>
      </c>
      <c r="S50">
        <v>3.1</v>
      </c>
      <c r="T50">
        <v>4.9000000000000004</v>
      </c>
      <c r="U50">
        <v>3.6</v>
      </c>
      <c r="V50" t="s">
        <v>2516</v>
      </c>
      <c r="W50">
        <v>7.4</v>
      </c>
      <c r="X50">
        <v>0.8</v>
      </c>
      <c r="Y50">
        <v>0</v>
      </c>
      <c r="Z50">
        <v>0.2</v>
      </c>
      <c r="AA50">
        <v>2.8</v>
      </c>
      <c r="AB50">
        <v>0</v>
      </c>
      <c r="AC50">
        <v>2.5</v>
      </c>
      <c r="AD50">
        <v>1.5</v>
      </c>
      <c r="AE50">
        <v>4.0999999999999996</v>
      </c>
      <c r="AF50">
        <v>4.9000000000000004</v>
      </c>
      <c r="AG50" t="s">
        <v>2516</v>
      </c>
      <c r="AH50">
        <v>4.9000000000000004</v>
      </c>
      <c r="AI50">
        <v>3.1</v>
      </c>
      <c r="AJ50">
        <v>2.6</v>
      </c>
      <c r="AK50">
        <v>1</v>
      </c>
      <c r="AL50">
        <v>5.6</v>
      </c>
      <c r="AM50">
        <v>19</v>
      </c>
      <c r="AN50">
        <v>0.37254901960784315</v>
      </c>
      <c r="AO50" t="s">
        <v>2517</v>
      </c>
      <c r="AP50">
        <v>0.20370370370370369</v>
      </c>
    </row>
    <row r="51" spans="1:42" x14ac:dyDescent="0.2">
      <c r="A51" t="s">
        <v>54</v>
      </c>
      <c r="B51" t="s">
        <v>55</v>
      </c>
      <c r="C51">
        <v>4.0999999999999996</v>
      </c>
      <c r="D51" t="s">
        <v>2518</v>
      </c>
      <c r="E51">
        <v>65</v>
      </c>
      <c r="F51">
        <v>1.6850241545893709</v>
      </c>
      <c r="G51">
        <v>4</v>
      </c>
      <c r="H51">
        <v>6.5</v>
      </c>
      <c r="I51">
        <v>9.1</v>
      </c>
      <c r="J51">
        <v>2.2999999999999998</v>
      </c>
      <c r="K51">
        <v>5.0999999999999996</v>
      </c>
      <c r="L51">
        <v>10</v>
      </c>
      <c r="M51">
        <v>4.8</v>
      </c>
      <c r="N51">
        <v>0</v>
      </c>
      <c r="O51">
        <v>5.7</v>
      </c>
      <c r="P51">
        <v>0.2</v>
      </c>
      <c r="Q51">
        <v>0.3</v>
      </c>
      <c r="R51">
        <v>0</v>
      </c>
      <c r="S51">
        <v>4.2</v>
      </c>
      <c r="T51">
        <v>3.1</v>
      </c>
      <c r="U51">
        <v>3.1</v>
      </c>
      <c r="V51">
        <v>4.5999999999999996</v>
      </c>
      <c r="W51">
        <v>1.6</v>
      </c>
      <c r="X51">
        <v>5.0999999999999996</v>
      </c>
      <c r="Y51">
        <v>6.3</v>
      </c>
      <c r="Z51">
        <v>1.4</v>
      </c>
      <c r="AA51">
        <v>1.6</v>
      </c>
      <c r="AB51">
        <v>7.2</v>
      </c>
      <c r="AC51">
        <v>1.6</v>
      </c>
      <c r="AD51">
        <v>3.5</v>
      </c>
      <c r="AE51">
        <v>4.2</v>
      </c>
      <c r="AF51">
        <v>5.3</v>
      </c>
      <c r="AG51">
        <v>4.5999999999999996</v>
      </c>
      <c r="AH51">
        <v>5.9</v>
      </c>
      <c r="AI51">
        <v>3</v>
      </c>
      <c r="AJ51">
        <v>2.1</v>
      </c>
      <c r="AK51">
        <v>2</v>
      </c>
      <c r="AL51">
        <v>4.9000000000000004</v>
      </c>
      <c r="AM51">
        <v>4</v>
      </c>
      <c r="AN51">
        <v>7.8431372549019607E-2</v>
      </c>
      <c r="AO51" t="s">
        <v>2517</v>
      </c>
      <c r="AP51">
        <v>0.11594202898550725</v>
      </c>
    </row>
    <row r="52" spans="1:42" x14ac:dyDescent="0.2">
      <c r="A52" t="s">
        <v>140</v>
      </c>
      <c r="B52" t="s">
        <v>141</v>
      </c>
      <c r="C52">
        <v>4.7</v>
      </c>
      <c r="D52" t="s">
        <v>2518</v>
      </c>
      <c r="E52">
        <v>45</v>
      </c>
      <c r="F52">
        <v>2.9019607843137258</v>
      </c>
      <c r="G52">
        <v>5.7</v>
      </c>
      <c r="H52">
        <v>6.5</v>
      </c>
      <c r="I52">
        <v>9.5</v>
      </c>
      <c r="J52">
        <v>6.5</v>
      </c>
      <c r="K52">
        <v>9</v>
      </c>
      <c r="L52">
        <v>0</v>
      </c>
      <c r="M52">
        <v>4.9000000000000004</v>
      </c>
      <c r="N52">
        <v>3.4</v>
      </c>
      <c r="O52">
        <v>5.4</v>
      </c>
      <c r="P52">
        <v>4.8</v>
      </c>
      <c r="Q52">
        <v>6.9</v>
      </c>
      <c r="R52">
        <v>0</v>
      </c>
      <c r="S52">
        <v>4.7</v>
      </c>
      <c r="T52">
        <v>3.1</v>
      </c>
      <c r="U52">
        <v>3.3</v>
      </c>
      <c r="V52">
        <v>5</v>
      </c>
      <c r="W52">
        <v>0.9</v>
      </c>
      <c r="X52">
        <v>6</v>
      </c>
      <c r="Y52">
        <v>8.3000000000000007</v>
      </c>
      <c r="Z52">
        <v>0.4</v>
      </c>
      <c r="AA52">
        <v>1.1000000000000001</v>
      </c>
      <c r="AB52">
        <v>1.5</v>
      </c>
      <c r="AC52">
        <v>4.0999999999999996</v>
      </c>
      <c r="AD52">
        <v>1.9</v>
      </c>
      <c r="AE52">
        <v>3.9</v>
      </c>
      <c r="AF52">
        <v>4.5</v>
      </c>
      <c r="AG52">
        <v>3</v>
      </c>
      <c r="AH52">
        <v>5.9</v>
      </c>
      <c r="AI52">
        <v>3.3</v>
      </c>
      <c r="AJ52">
        <v>2.2999999999999998</v>
      </c>
      <c r="AK52">
        <v>3.1</v>
      </c>
      <c r="AL52">
        <v>4.5</v>
      </c>
      <c r="AM52">
        <v>5</v>
      </c>
      <c r="AN52">
        <v>9.8039215686274508E-2</v>
      </c>
      <c r="AO52" t="s">
        <v>2517</v>
      </c>
      <c r="AP52">
        <v>0.29411764705882354</v>
      </c>
    </row>
    <row r="53" spans="1:42" x14ac:dyDescent="0.2">
      <c r="A53" t="s">
        <v>294</v>
      </c>
      <c r="B53" t="s">
        <v>295</v>
      </c>
      <c r="C53">
        <v>4.9000000000000004</v>
      </c>
      <c r="D53" t="s">
        <v>2519</v>
      </c>
      <c r="E53">
        <v>37</v>
      </c>
      <c r="F53">
        <v>2.3361502347417833</v>
      </c>
      <c r="G53">
        <v>6.5</v>
      </c>
      <c r="H53">
        <v>6.1</v>
      </c>
      <c r="I53">
        <v>4.5999999999999996</v>
      </c>
      <c r="J53">
        <v>9.9</v>
      </c>
      <c r="K53">
        <v>5.9</v>
      </c>
      <c r="L53">
        <v>0</v>
      </c>
      <c r="M53">
        <v>9</v>
      </c>
      <c r="N53">
        <v>0</v>
      </c>
      <c r="O53">
        <v>3.2</v>
      </c>
      <c r="P53">
        <v>6.9</v>
      </c>
      <c r="Q53">
        <v>9.9</v>
      </c>
      <c r="R53">
        <v>0</v>
      </c>
      <c r="S53">
        <v>3.9</v>
      </c>
      <c r="T53">
        <v>3.5</v>
      </c>
      <c r="U53">
        <v>4.0999999999999996</v>
      </c>
      <c r="V53">
        <v>3.8</v>
      </c>
      <c r="W53">
        <v>1.8</v>
      </c>
      <c r="X53">
        <v>4.2</v>
      </c>
      <c r="Y53">
        <v>6.4</v>
      </c>
      <c r="Z53">
        <v>0.2</v>
      </c>
      <c r="AA53">
        <v>1.6</v>
      </c>
      <c r="AB53">
        <v>0</v>
      </c>
      <c r="AC53">
        <v>1.5</v>
      </c>
      <c r="AD53">
        <v>0.9</v>
      </c>
      <c r="AE53">
        <v>4.5999999999999996</v>
      </c>
      <c r="AF53">
        <v>5.4</v>
      </c>
      <c r="AG53">
        <v>4.2</v>
      </c>
      <c r="AH53">
        <v>6.5</v>
      </c>
      <c r="AI53">
        <v>3.6</v>
      </c>
      <c r="AJ53">
        <v>3.3</v>
      </c>
      <c r="AK53">
        <v>3.2</v>
      </c>
      <c r="AL53">
        <v>4.3</v>
      </c>
      <c r="AM53">
        <v>2</v>
      </c>
      <c r="AN53">
        <v>3.9215686274509803E-2</v>
      </c>
      <c r="AO53" t="s">
        <v>2517</v>
      </c>
      <c r="AP53">
        <v>0.3380281690140845</v>
      </c>
    </row>
    <row r="54" spans="1:42" x14ac:dyDescent="0.2">
      <c r="A54" t="s">
        <v>402</v>
      </c>
      <c r="B54" t="s">
        <v>403</v>
      </c>
      <c r="C54">
        <v>4</v>
      </c>
      <c r="D54" t="s">
        <v>2518</v>
      </c>
      <c r="E54">
        <v>73</v>
      </c>
      <c r="F54">
        <v>3.4628019323671495</v>
      </c>
      <c r="G54">
        <v>3.5</v>
      </c>
      <c r="H54">
        <v>5.6</v>
      </c>
      <c r="I54">
        <v>9.1999999999999993</v>
      </c>
      <c r="J54">
        <v>3.5</v>
      </c>
      <c r="K54">
        <v>7.6</v>
      </c>
      <c r="L54">
        <v>1.3</v>
      </c>
      <c r="M54">
        <v>4.3</v>
      </c>
      <c r="N54">
        <v>3.2</v>
      </c>
      <c r="O54">
        <v>5.4</v>
      </c>
      <c r="P54">
        <v>0.7</v>
      </c>
      <c r="Q54">
        <v>1</v>
      </c>
      <c r="R54">
        <v>0</v>
      </c>
      <c r="S54">
        <v>4.0999999999999996</v>
      </c>
      <c r="T54">
        <v>4.5</v>
      </c>
      <c r="U54">
        <v>5.0999999999999996</v>
      </c>
      <c r="V54">
        <v>4.3</v>
      </c>
      <c r="W54">
        <v>3.6</v>
      </c>
      <c r="X54">
        <v>3.7</v>
      </c>
      <c r="Y54">
        <v>5.6</v>
      </c>
      <c r="Z54">
        <v>1.1000000000000001</v>
      </c>
      <c r="AA54">
        <v>1.1000000000000001</v>
      </c>
      <c r="AB54">
        <v>0.1</v>
      </c>
      <c r="AC54">
        <v>2.4</v>
      </c>
      <c r="AD54">
        <v>1.2</v>
      </c>
      <c r="AE54">
        <v>4.3</v>
      </c>
      <c r="AF54">
        <v>5.7</v>
      </c>
      <c r="AG54">
        <v>5.2</v>
      </c>
      <c r="AH54">
        <v>6.2</v>
      </c>
      <c r="AI54">
        <v>2.5</v>
      </c>
      <c r="AJ54">
        <v>1.8</v>
      </c>
      <c r="AK54">
        <v>2.4</v>
      </c>
      <c r="AL54">
        <v>3.4</v>
      </c>
      <c r="AM54">
        <v>4</v>
      </c>
      <c r="AN54">
        <v>7.8431372549019607E-2</v>
      </c>
      <c r="AO54" t="s">
        <v>2517</v>
      </c>
      <c r="AP54">
        <v>0.44927536231884058</v>
      </c>
    </row>
    <row r="55" spans="1:42" x14ac:dyDescent="0.2">
      <c r="A55" t="s">
        <v>326</v>
      </c>
      <c r="B55" t="s">
        <v>327</v>
      </c>
      <c r="C55">
        <v>3.1</v>
      </c>
      <c r="D55" t="s">
        <v>2515</v>
      </c>
      <c r="E55">
        <v>104</v>
      </c>
      <c r="F55">
        <v>5.7025641025641018</v>
      </c>
      <c r="G55">
        <v>1.3</v>
      </c>
      <c r="H55">
        <v>2.2999999999999998</v>
      </c>
      <c r="I55">
        <v>0.1</v>
      </c>
      <c r="J55">
        <v>2</v>
      </c>
      <c r="K55">
        <v>0</v>
      </c>
      <c r="L55">
        <v>0</v>
      </c>
      <c r="M55">
        <v>1.9</v>
      </c>
      <c r="N55">
        <v>3.3</v>
      </c>
      <c r="O55">
        <v>6.4</v>
      </c>
      <c r="P55">
        <v>0.1</v>
      </c>
      <c r="Q55">
        <v>0.2</v>
      </c>
      <c r="R55">
        <v>0</v>
      </c>
      <c r="S55">
        <v>3.3</v>
      </c>
      <c r="T55">
        <v>4.0999999999999996</v>
      </c>
      <c r="U55">
        <v>6.1</v>
      </c>
      <c r="V55" t="s">
        <v>2516</v>
      </c>
      <c r="W55">
        <v>0.1</v>
      </c>
      <c r="X55">
        <v>2.5</v>
      </c>
      <c r="Y55">
        <v>0</v>
      </c>
      <c r="Z55">
        <v>6.2</v>
      </c>
      <c r="AA55">
        <v>3.6</v>
      </c>
      <c r="AB55">
        <v>0</v>
      </c>
      <c r="AC55">
        <v>6.1</v>
      </c>
      <c r="AD55">
        <v>4.4000000000000004</v>
      </c>
      <c r="AE55">
        <v>7</v>
      </c>
      <c r="AF55">
        <v>7.8</v>
      </c>
      <c r="AG55" t="s">
        <v>2516</v>
      </c>
      <c r="AH55">
        <v>7.8</v>
      </c>
      <c r="AI55">
        <v>6</v>
      </c>
      <c r="AJ55">
        <v>4.3</v>
      </c>
      <c r="AK55">
        <v>6.6</v>
      </c>
      <c r="AL55">
        <v>7.1</v>
      </c>
      <c r="AM55">
        <v>10</v>
      </c>
      <c r="AN55">
        <v>0.19607843137254902</v>
      </c>
      <c r="AO55" t="s">
        <v>2517</v>
      </c>
      <c r="AP55">
        <v>0.56923076923076921</v>
      </c>
    </row>
    <row r="56" spans="1:42" x14ac:dyDescent="0.2">
      <c r="A56" t="s">
        <v>1910</v>
      </c>
      <c r="B56" t="s">
        <v>1911</v>
      </c>
      <c r="C56">
        <v>6</v>
      </c>
      <c r="D56" t="s">
        <v>2519</v>
      </c>
      <c r="E56">
        <v>24</v>
      </c>
      <c r="F56">
        <v>5.0497354497354499</v>
      </c>
      <c r="G56">
        <v>7</v>
      </c>
      <c r="H56">
        <v>3.1</v>
      </c>
      <c r="I56">
        <v>3.5</v>
      </c>
      <c r="J56">
        <v>1.3</v>
      </c>
      <c r="K56">
        <v>0</v>
      </c>
      <c r="L56">
        <v>0</v>
      </c>
      <c r="M56">
        <v>4</v>
      </c>
      <c r="N56">
        <v>4.4000000000000004</v>
      </c>
      <c r="O56">
        <v>6.3</v>
      </c>
      <c r="P56">
        <v>9</v>
      </c>
      <c r="Q56">
        <v>0.5</v>
      </c>
      <c r="R56">
        <v>9</v>
      </c>
      <c r="S56">
        <v>4.0999999999999996</v>
      </c>
      <c r="T56">
        <v>5.7</v>
      </c>
      <c r="U56">
        <v>8.1999999999999993</v>
      </c>
      <c r="V56" t="s">
        <v>2516</v>
      </c>
      <c r="W56">
        <v>0.8</v>
      </c>
      <c r="X56">
        <v>2.1</v>
      </c>
      <c r="Y56">
        <v>0</v>
      </c>
      <c r="Z56">
        <v>1</v>
      </c>
      <c r="AA56">
        <v>5.9</v>
      </c>
      <c r="AB56">
        <v>0</v>
      </c>
      <c r="AC56">
        <v>6.2</v>
      </c>
      <c r="AD56">
        <v>3.8</v>
      </c>
      <c r="AE56">
        <v>7.7</v>
      </c>
      <c r="AF56">
        <v>8.1</v>
      </c>
      <c r="AG56" t="s">
        <v>2516</v>
      </c>
      <c r="AH56">
        <v>8.1</v>
      </c>
      <c r="AI56">
        <v>7.3</v>
      </c>
      <c r="AJ56">
        <v>6.2</v>
      </c>
      <c r="AK56">
        <v>9.6999999999999993</v>
      </c>
      <c r="AL56">
        <v>6.1</v>
      </c>
      <c r="AM56">
        <v>11</v>
      </c>
      <c r="AN56">
        <v>0.21568627450980393</v>
      </c>
      <c r="AO56" t="s">
        <v>2514</v>
      </c>
      <c r="AP56">
        <v>0.3968253968253968</v>
      </c>
    </row>
    <row r="57" spans="1:42" x14ac:dyDescent="0.2">
      <c r="A57" t="s">
        <v>2282</v>
      </c>
      <c r="B57" t="s">
        <v>2283</v>
      </c>
      <c r="C57">
        <v>1.6</v>
      </c>
      <c r="D57" t="s">
        <v>2520</v>
      </c>
      <c r="E57">
        <v>179</v>
      </c>
      <c r="F57">
        <v>4.1904761904761898</v>
      </c>
      <c r="G57">
        <v>0.8</v>
      </c>
      <c r="H57">
        <v>1.5</v>
      </c>
      <c r="I57">
        <v>0.1</v>
      </c>
      <c r="J57">
        <v>5.5</v>
      </c>
      <c r="K57">
        <v>0</v>
      </c>
      <c r="L57">
        <v>0</v>
      </c>
      <c r="M57">
        <v>2.1</v>
      </c>
      <c r="N57">
        <v>0</v>
      </c>
      <c r="O57">
        <v>1.4</v>
      </c>
      <c r="P57">
        <v>0</v>
      </c>
      <c r="Q57">
        <v>0</v>
      </c>
      <c r="R57">
        <v>0</v>
      </c>
      <c r="S57">
        <v>3.5</v>
      </c>
      <c r="T57">
        <v>0.5</v>
      </c>
      <c r="U57">
        <v>0.2</v>
      </c>
      <c r="V57">
        <v>1.4</v>
      </c>
      <c r="W57">
        <v>0.2</v>
      </c>
      <c r="X57">
        <v>5.6</v>
      </c>
      <c r="Y57">
        <v>8.1999999999999993</v>
      </c>
      <c r="Z57">
        <v>0.5</v>
      </c>
      <c r="AA57">
        <v>0.2</v>
      </c>
      <c r="AB57">
        <v>0</v>
      </c>
      <c r="AC57">
        <v>1.6</v>
      </c>
      <c r="AD57">
        <v>0.6</v>
      </c>
      <c r="AE57">
        <v>1.5</v>
      </c>
      <c r="AF57">
        <v>2.4</v>
      </c>
      <c r="AG57" t="s">
        <v>2516</v>
      </c>
      <c r="AH57">
        <v>2.4</v>
      </c>
      <c r="AI57">
        <v>0.6</v>
      </c>
      <c r="AJ57">
        <v>0.9</v>
      </c>
      <c r="AK57">
        <v>0.1</v>
      </c>
      <c r="AL57">
        <v>0.9</v>
      </c>
      <c r="AM57">
        <v>10</v>
      </c>
      <c r="AN57">
        <v>0.19607843137254902</v>
      </c>
      <c r="AO57" t="s">
        <v>2517</v>
      </c>
      <c r="AP57">
        <v>0.2857142857142857</v>
      </c>
    </row>
    <row r="58" spans="1:42" x14ac:dyDescent="0.2">
      <c r="A58" t="s">
        <v>2533</v>
      </c>
      <c r="B58" t="s">
        <v>21</v>
      </c>
      <c r="C58">
        <v>3.3</v>
      </c>
      <c r="D58" t="s">
        <v>2518</v>
      </c>
      <c r="E58">
        <v>94</v>
      </c>
      <c r="F58">
        <v>2.0456621004566209</v>
      </c>
      <c r="G58">
        <v>1.5</v>
      </c>
      <c r="H58">
        <v>1.8</v>
      </c>
      <c r="I58">
        <v>0.1</v>
      </c>
      <c r="J58">
        <v>1.8</v>
      </c>
      <c r="K58">
        <v>0</v>
      </c>
      <c r="L58">
        <v>0.2</v>
      </c>
      <c r="M58">
        <v>0</v>
      </c>
      <c r="N58">
        <v>4.8</v>
      </c>
      <c r="O58">
        <v>3.9</v>
      </c>
      <c r="P58">
        <v>1.2</v>
      </c>
      <c r="Q58">
        <v>1.7</v>
      </c>
      <c r="R58">
        <v>0</v>
      </c>
      <c r="S58">
        <v>4.5</v>
      </c>
      <c r="T58">
        <v>5.8</v>
      </c>
      <c r="U58">
        <v>6.6</v>
      </c>
      <c r="V58">
        <v>7.3</v>
      </c>
      <c r="W58">
        <v>2.5</v>
      </c>
      <c r="X58">
        <v>2.8</v>
      </c>
      <c r="Y58">
        <v>2.4</v>
      </c>
      <c r="Z58">
        <v>5</v>
      </c>
      <c r="AA58">
        <v>2.7</v>
      </c>
      <c r="AB58">
        <v>0</v>
      </c>
      <c r="AC58">
        <v>3.9</v>
      </c>
      <c r="AD58">
        <v>3.1</v>
      </c>
      <c r="AE58">
        <v>5.3</v>
      </c>
      <c r="AF58">
        <v>5.6</v>
      </c>
      <c r="AG58">
        <v>4.4000000000000004</v>
      </c>
      <c r="AH58">
        <v>6.8</v>
      </c>
      <c r="AI58">
        <v>4.9000000000000004</v>
      </c>
      <c r="AJ58">
        <v>3</v>
      </c>
      <c r="AK58">
        <v>5.2</v>
      </c>
      <c r="AL58">
        <v>6.4</v>
      </c>
      <c r="AM58">
        <v>0</v>
      </c>
      <c r="AN58">
        <v>0</v>
      </c>
      <c r="AO58" t="s">
        <v>2517</v>
      </c>
      <c r="AP58">
        <v>0.38356164383561642</v>
      </c>
    </row>
    <row r="59" spans="1:42" x14ac:dyDescent="0.2">
      <c r="A59" t="s">
        <v>39</v>
      </c>
      <c r="B59" t="s">
        <v>40</v>
      </c>
      <c r="C59">
        <v>7</v>
      </c>
      <c r="D59" t="s">
        <v>2513</v>
      </c>
      <c r="E59">
        <v>12</v>
      </c>
      <c r="F59">
        <v>1.2972972972972983</v>
      </c>
      <c r="G59">
        <v>7.2</v>
      </c>
      <c r="H59">
        <v>3.7</v>
      </c>
      <c r="I59">
        <v>4.5999999999999996</v>
      </c>
      <c r="J59">
        <v>5.0999999999999996</v>
      </c>
      <c r="K59">
        <v>0</v>
      </c>
      <c r="L59">
        <v>0</v>
      </c>
      <c r="M59">
        <v>0</v>
      </c>
      <c r="N59">
        <v>4.8</v>
      </c>
      <c r="O59">
        <v>7.4</v>
      </c>
      <c r="P59">
        <v>9</v>
      </c>
      <c r="Q59">
        <v>10</v>
      </c>
      <c r="R59">
        <v>9</v>
      </c>
      <c r="S59">
        <v>7.2</v>
      </c>
      <c r="T59">
        <v>6.1</v>
      </c>
      <c r="U59">
        <v>8.9</v>
      </c>
      <c r="V59">
        <v>4.7</v>
      </c>
      <c r="W59">
        <v>1.9</v>
      </c>
      <c r="X59">
        <v>8</v>
      </c>
      <c r="Y59">
        <v>8.9</v>
      </c>
      <c r="Z59">
        <v>2.8</v>
      </c>
      <c r="AA59">
        <v>4.2</v>
      </c>
      <c r="AB59">
        <v>10</v>
      </c>
      <c r="AC59">
        <v>5.4</v>
      </c>
      <c r="AD59">
        <v>6.7</v>
      </c>
      <c r="AE59">
        <v>6.7</v>
      </c>
      <c r="AF59">
        <v>4.5999999999999996</v>
      </c>
      <c r="AG59">
        <v>2.9</v>
      </c>
      <c r="AH59">
        <v>6.2</v>
      </c>
      <c r="AI59">
        <v>8.1</v>
      </c>
      <c r="AJ59">
        <v>7.1</v>
      </c>
      <c r="AK59">
        <v>9.8000000000000007</v>
      </c>
      <c r="AL59">
        <v>7.4</v>
      </c>
      <c r="AM59">
        <v>0</v>
      </c>
      <c r="AN59">
        <v>0</v>
      </c>
      <c r="AO59" t="s">
        <v>2514</v>
      </c>
      <c r="AP59">
        <v>0.24324324324324326</v>
      </c>
    </row>
    <row r="60" spans="1:42" x14ac:dyDescent="0.2">
      <c r="A60" t="s">
        <v>80</v>
      </c>
      <c r="B60" t="s">
        <v>81</v>
      </c>
      <c r="C60">
        <v>2.9</v>
      </c>
      <c r="D60" t="s">
        <v>2515</v>
      </c>
      <c r="E60">
        <v>116</v>
      </c>
      <c r="F60">
        <v>3.1124378109452735</v>
      </c>
      <c r="G60">
        <v>2.8</v>
      </c>
      <c r="H60">
        <v>4.9000000000000004</v>
      </c>
      <c r="I60">
        <v>3.1</v>
      </c>
      <c r="J60">
        <v>0</v>
      </c>
      <c r="K60">
        <v>7.1</v>
      </c>
      <c r="L60">
        <v>6.9</v>
      </c>
      <c r="M60">
        <v>7.1</v>
      </c>
      <c r="N60">
        <v>3.1</v>
      </c>
      <c r="O60">
        <v>3.6</v>
      </c>
      <c r="P60">
        <v>0</v>
      </c>
      <c r="Q60">
        <v>0</v>
      </c>
      <c r="R60">
        <v>0</v>
      </c>
      <c r="S60">
        <v>3.2</v>
      </c>
      <c r="T60">
        <v>4.2</v>
      </c>
      <c r="U60">
        <v>3.1</v>
      </c>
      <c r="V60">
        <v>2.8</v>
      </c>
      <c r="W60">
        <v>7.7</v>
      </c>
      <c r="X60">
        <v>2</v>
      </c>
      <c r="Y60">
        <v>0</v>
      </c>
      <c r="Z60">
        <v>4</v>
      </c>
      <c r="AA60">
        <v>1.6</v>
      </c>
      <c r="AB60">
        <v>5.9</v>
      </c>
      <c r="AC60">
        <v>2.2999999999999998</v>
      </c>
      <c r="AD60">
        <v>3.6</v>
      </c>
      <c r="AE60">
        <v>2.7</v>
      </c>
      <c r="AF60">
        <v>2.2000000000000002</v>
      </c>
      <c r="AG60">
        <v>0.1</v>
      </c>
      <c r="AH60">
        <v>4.3</v>
      </c>
      <c r="AI60">
        <v>3.1</v>
      </c>
      <c r="AJ60">
        <v>1.8</v>
      </c>
      <c r="AK60">
        <v>3.1</v>
      </c>
      <c r="AL60">
        <v>4.3</v>
      </c>
      <c r="AM60">
        <v>6</v>
      </c>
      <c r="AN60">
        <v>0.11764705882352941</v>
      </c>
      <c r="AO60" t="s">
        <v>2517</v>
      </c>
      <c r="AP60">
        <v>0.28358208955223879</v>
      </c>
    </row>
    <row r="61" spans="1:42" x14ac:dyDescent="0.2">
      <c r="A61" t="s">
        <v>2455</v>
      </c>
      <c r="B61" t="s">
        <v>2456</v>
      </c>
      <c r="C61">
        <v>1.5</v>
      </c>
      <c r="D61" t="s">
        <v>2520</v>
      </c>
      <c r="E61">
        <v>182</v>
      </c>
      <c r="F61">
        <v>4.5114754098360654</v>
      </c>
      <c r="G61">
        <v>1.3</v>
      </c>
      <c r="H61">
        <v>2.2999999999999998</v>
      </c>
      <c r="I61">
        <v>0.1</v>
      </c>
      <c r="J61">
        <v>6.2</v>
      </c>
      <c r="K61">
        <v>0</v>
      </c>
      <c r="L61">
        <v>0</v>
      </c>
      <c r="M61">
        <v>5.3</v>
      </c>
      <c r="N61">
        <v>0.6</v>
      </c>
      <c r="O61">
        <v>1.3</v>
      </c>
      <c r="P61">
        <v>0.1</v>
      </c>
      <c r="Q61">
        <v>0.1</v>
      </c>
      <c r="R61">
        <v>0</v>
      </c>
      <c r="S61">
        <v>2.2000000000000002</v>
      </c>
      <c r="T61">
        <v>0.2</v>
      </c>
      <c r="U61">
        <v>0</v>
      </c>
      <c r="V61">
        <v>0.5</v>
      </c>
      <c r="W61">
        <v>0.1</v>
      </c>
      <c r="X61">
        <v>3.9</v>
      </c>
      <c r="Y61">
        <v>6.2</v>
      </c>
      <c r="Z61">
        <v>0.1</v>
      </c>
      <c r="AA61">
        <v>0.2</v>
      </c>
      <c r="AB61">
        <v>0</v>
      </c>
      <c r="AC61">
        <v>1.2</v>
      </c>
      <c r="AD61">
        <v>0.4</v>
      </c>
      <c r="AE61">
        <v>1.3</v>
      </c>
      <c r="AF61">
        <v>1.7</v>
      </c>
      <c r="AG61">
        <v>2.2000000000000002</v>
      </c>
      <c r="AH61">
        <v>1.2</v>
      </c>
      <c r="AI61">
        <v>0.8</v>
      </c>
      <c r="AJ61">
        <v>1.4</v>
      </c>
      <c r="AK61">
        <v>0.5</v>
      </c>
      <c r="AL61">
        <v>0.5</v>
      </c>
      <c r="AM61">
        <v>12</v>
      </c>
      <c r="AN61">
        <v>0.23529411764705882</v>
      </c>
      <c r="AO61" t="s">
        <v>2517</v>
      </c>
      <c r="AP61">
        <v>0.24590163934426229</v>
      </c>
    </row>
    <row r="62" spans="1:42" x14ac:dyDescent="0.2">
      <c r="A62" t="s">
        <v>2431</v>
      </c>
      <c r="B62" t="s">
        <v>2432</v>
      </c>
      <c r="C62">
        <v>2.4</v>
      </c>
      <c r="D62" t="s">
        <v>2515</v>
      </c>
      <c r="E62">
        <v>143</v>
      </c>
      <c r="F62">
        <v>3.5132275132275135</v>
      </c>
      <c r="G62">
        <v>2.2999999999999998</v>
      </c>
      <c r="H62">
        <v>3.9</v>
      </c>
      <c r="I62">
        <v>2.8</v>
      </c>
      <c r="J62">
        <v>7.5</v>
      </c>
      <c r="K62">
        <v>2.5</v>
      </c>
      <c r="L62">
        <v>0</v>
      </c>
      <c r="M62">
        <v>7.4</v>
      </c>
      <c r="N62">
        <v>1.5</v>
      </c>
      <c r="O62">
        <v>1.6</v>
      </c>
      <c r="P62">
        <v>0.4</v>
      </c>
      <c r="Q62">
        <v>0.6</v>
      </c>
      <c r="R62">
        <v>0</v>
      </c>
      <c r="S62">
        <v>3</v>
      </c>
      <c r="T62">
        <v>0.4</v>
      </c>
      <c r="U62">
        <v>0</v>
      </c>
      <c r="V62">
        <v>1.3</v>
      </c>
      <c r="W62">
        <v>0.2</v>
      </c>
      <c r="X62">
        <v>5</v>
      </c>
      <c r="Y62">
        <v>7.6</v>
      </c>
      <c r="Z62">
        <v>0.2</v>
      </c>
      <c r="AA62">
        <v>0.3</v>
      </c>
      <c r="AB62">
        <v>0.1</v>
      </c>
      <c r="AC62">
        <v>0.6</v>
      </c>
      <c r="AD62">
        <v>0.3</v>
      </c>
      <c r="AE62">
        <v>1.9</v>
      </c>
      <c r="AF62">
        <v>2.8</v>
      </c>
      <c r="AG62">
        <v>2.9</v>
      </c>
      <c r="AH62">
        <v>2.7</v>
      </c>
      <c r="AI62">
        <v>1</v>
      </c>
      <c r="AJ62">
        <v>2</v>
      </c>
      <c r="AK62">
        <v>0.1</v>
      </c>
      <c r="AL62">
        <v>0.8</v>
      </c>
      <c r="AM62">
        <v>10</v>
      </c>
      <c r="AN62">
        <v>0.19607843137254902</v>
      </c>
      <c r="AO62" t="s">
        <v>2517</v>
      </c>
      <c r="AP62">
        <v>0.15873015873015872</v>
      </c>
    </row>
    <row r="63" spans="1:42" x14ac:dyDescent="0.2">
      <c r="A63" t="s">
        <v>232</v>
      </c>
      <c r="B63" t="s">
        <v>233</v>
      </c>
      <c r="C63">
        <v>3.2</v>
      </c>
      <c r="D63" t="s">
        <v>2518</v>
      </c>
      <c r="E63">
        <v>97</v>
      </c>
      <c r="F63">
        <v>3.3082125603864743</v>
      </c>
      <c r="G63">
        <v>1.7</v>
      </c>
      <c r="H63">
        <v>3.1</v>
      </c>
      <c r="I63">
        <v>0.1</v>
      </c>
      <c r="J63">
        <v>5.6</v>
      </c>
      <c r="K63">
        <v>0</v>
      </c>
      <c r="L63">
        <v>0</v>
      </c>
      <c r="M63">
        <v>5.0999999999999996</v>
      </c>
      <c r="N63">
        <v>0.6</v>
      </c>
      <c r="O63">
        <v>6.6</v>
      </c>
      <c r="P63">
        <v>0.1</v>
      </c>
      <c r="Q63">
        <v>0.1</v>
      </c>
      <c r="R63">
        <v>0</v>
      </c>
      <c r="S63">
        <v>3.4</v>
      </c>
      <c r="T63">
        <v>4.2</v>
      </c>
      <c r="U63">
        <v>5.5</v>
      </c>
      <c r="V63">
        <v>5.3</v>
      </c>
      <c r="W63">
        <v>0.6</v>
      </c>
      <c r="X63">
        <v>2.6</v>
      </c>
      <c r="Y63">
        <v>1</v>
      </c>
      <c r="Z63">
        <v>6.1</v>
      </c>
      <c r="AA63">
        <v>2.2000000000000002</v>
      </c>
      <c r="AB63">
        <v>0.1</v>
      </c>
      <c r="AC63">
        <v>5.8</v>
      </c>
      <c r="AD63">
        <v>4</v>
      </c>
      <c r="AE63">
        <v>5.9</v>
      </c>
      <c r="AF63">
        <v>6.8</v>
      </c>
      <c r="AG63">
        <v>6.7</v>
      </c>
      <c r="AH63">
        <v>6.9</v>
      </c>
      <c r="AI63">
        <v>4.8</v>
      </c>
      <c r="AJ63">
        <v>2.5</v>
      </c>
      <c r="AK63">
        <v>6.1</v>
      </c>
      <c r="AL63">
        <v>5.9</v>
      </c>
      <c r="AM63">
        <v>4</v>
      </c>
      <c r="AN63">
        <v>7.8431372549019607E-2</v>
      </c>
      <c r="AO63" t="s">
        <v>2517</v>
      </c>
      <c r="AP63">
        <v>0.42028985507246375</v>
      </c>
    </row>
    <row r="64" spans="1:42" x14ac:dyDescent="0.2">
      <c r="A64" t="s">
        <v>2007</v>
      </c>
      <c r="B64" t="s">
        <v>463</v>
      </c>
      <c r="C64">
        <v>3.6</v>
      </c>
      <c r="D64" t="s">
        <v>2518</v>
      </c>
      <c r="E64">
        <v>81</v>
      </c>
      <c r="F64">
        <v>0.43835616438356162</v>
      </c>
      <c r="G64">
        <v>1.5</v>
      </c>
      <c r="H64">
        <v>2.7</v>
      </c>
      <c r="I64">
        <v>0.1</v>
      </c>
      <c r="J64">
        <v>4.5999999999999996</v>
      </c>
      <c r="K64">
        <v>1.1000000000000001</v>
      </c>
      <c r="L64">
        <v>0</v>
      </c>
      <c r="M64">
        <v>2.5</v>
      </c>
      <c r="N64">
        <v>2.7</v>
      </c>
      <c r="O64">
        <v>6</v>
      </c>
      <c r="P64">
        <v>0.1</v>
      </c>
      <c r="Q64">
        <v>0.1</v>
      </c>
      <c r="R64">
        <v>0</v>
      </c>
      <c r="S64">
        <v>5.8</v>
      </c>
      <c r="T64">
        <v>7.4</v>
      </c>
      <c r="U64">
        <v>8.3000000000000007</v>
      </c>
      <c r="V64">
        <v>5.8</v>
      </c>
      <c r="W64">
        <v>7.2</v>
      </c>
      <c r="X64">
        <v>3.5</v>
      </c>
      <c r="Y64">
        <v>3.8</v>
      </c>
      <c r="Z64">
        <v>2.7</v>
      </c>
      <c r="AA64">
        <v>3.2</v>
      </c>
      <c r="AB64">
        <v>0.5</v>
      </c>
      <c r="AC64">
        <v>5.4</v>
      </c>
      <c r="AD64">
        <v>3.1</v>
      </c>
      <c r="AE64">
        <v>5.4</v>
      </c>
      <c r="AF64">
        <v>4.8</v>
      </c>
      <c r="AG64">
        <v>3</v>
      </c>
      <c r="AH64">
        <v>6.5</v>
      </c>
      <c r="AI64">
        <v>6</v>
      </c>
      <c r="AJ64">
        <v>5.7</v>
      </c>
      <c r="AK64">
        <v>5.2</v>
      </c>
      <c r="AL64">
        <v>7.2</v>
      </c>
      <c r="AM64">
        <v>0</v>
      </c>
      <c r="AN64">
        <v>0</v>
      </c>
      <c r="AO64" t="s">
        <v>2517</v>
      </c>
      <c r="AP64">
        <v>8.2191780821917804E-2</v>
      </c>
    </row>
    <row r="65" spans="1:42" x14ac:dyDescent="0.2">
      <c r="A65" t="s">
        <v>251</v>
      </c>
      <c r="B65" t="s">
        <v>252</v>
      </c>
      <c r="C65">
        <v>3.5</v>
      </c>
      <c r="D65" t="s">
        <v>2518</v>
      </c>
      <c r="E65">
        <v>91</v>
      </c>
      <c r="F65">
        <v>1.6380952380952394</v>
      </c>
      <c r="G65">
        <v>2.6</v>
      </c>
      <c r="H65">
        <v>4.5</v>
      </c>
      <c r="I65">
        <v>7.2</v>
      </c>
      <c r="J65">
        <v>6.1</v>
      </c>
      <c r="K65">
        <v>0</v>
      </c>
      <c r="L65">
        <v>0</v>
      </c>
      <c r="M65">
        <v>5.9</v>
      </c>
      <c r="N65">
        <v>3.9</v>
      </c>
      <c r="O65">
        <v>5.0999999999999996</v>
      </c>
      <c r="P65">
        <v>0.1</v>
      </c>
      <c r="Q65">
        <v>0.2</v>
      </c>
      <c r="R65">
        <v>0</v>
      </c>
      <c r="S65">
        <v>5</v>
      </c>
      <c r="T65">
        <v>2.9</v>
      </c>
      <c r="U65">
        <v>1.2</v>
      </c>
      <c r="V65">
        <v>3</v>
      </c>
      <c r="W65">
        <v>6.2</v>
      </c>
      <c r="X65">
        <v>6.6</v>
      </c>
      <c r="Y65">
        <v>9.1</v>
      </c>
      <c r="Z65">
        <v>0.5</v>
      </c>
      <c r="AA65">
        <v>0.6</v>
      </c>
      <c r="AB65">
        <v>1.7</v>
      </c>
      <c r="AC65">
        <v>1.1000000000000001</v>
      </c>
      <c r="AD65">
        <v>1</v>
      </c>
      <c r="AE65">
        <v>3.2</v>
      </c>
      <c r="AF65">
        <v>4.4000000000000004</v>
      </c>
      <c r="AG65">
        <v>4.7</v>
      </c>
      <c r="AH65">
        <v>4.0999999999999996</v>
      </c>
      <c r="AI65">
        <v>1.7</v>
      </c>
      <c r="AJ65">
        <v>1.3</v>
      </c>
      <c r="AK65">
        <v>1.3</v>
      </c>
      <c r="AL65">
        <v>2.4</v>
      </c>
      <c r="AM65">
        <v>3</v>
      </c>
      <c r="AN65">
        <v>5.8823529411764705E-2</v>
      </c>
      <c r="AO65" t="s">
        <v>2517</v>
      </c>
      <c r="AP65">
        <v>0.15714285714285714</v>
      </c>
    </row>
    <row r="66" spans="1:42" x14ac:dyDescent="0.2">
      <c r="A66" t="s">
        <v>2441</v>
      </c>
      <c r="B66" t="s">
        <v>2442</v>
      </c>
      <c r="C66">
        <v>2.4</v>
      </c>
      <c r="D66" t="s">
        <v>2515</v>
      </c>
      <c r="E66">
        <v>143</v>
      </c>
      <c r="F66">
        <v>3.7333333333333343</v>
      </c>
      <c r="G66">
        <v>2.4</v>
      </c>
      <c r="H66">
        <v>4.0999999999999996</v>
      </c>
      <c r="I66">
        <v>3.7</v>
      </c>
      <c r="J66">
        <v>7.8</v>
      </c>
      <c r="K66">
        <v>0</v>
      </c>
      <c r="L66">
        <v>0</v>
      </c>
      <c r="M66">
        <v>8</v>
      </c>
      <c r="N66">
        <v>1.6</v>
      </c>
      <c r="O66">
        <v>2</v>
      </c>
      <c r="P66">
        <v>0.4</v>
      </c>
      <c r="Q66">
        <v>0.5</v>
      </c>
      <c r="R66">
        <v>0</v>
      </c>
      <c r="S66">
        <v>3.7</v>
      </c>
      <c r="T66">
        <v>0.4</v>
      </c>
      <c r="U66">
        <v>0</v>
      </c>
      <c r="V66">
        <v>1.4</v>
      </c>
      <c r="W66">
        <v>0.1</v>
      </c>
      <c r="X66">
        <v>6</v>
      </c>
      <c r="Y66">
        <v>8.6999999999999993</v>
      </c>
      <c r="Z66">
        <v>0.1</v>
      </c>
      <c r="AA66">
        <v>0.2</v>
      </c>
      <c r="AB66">
        <v>0</v>
      </c>
      <c r="AC66">
        <v>0.3</v>
      </c>
      <c r="AD66">
        <v>0.2</v>
      </c>
      <c r="AE66">
        <v>1.6</v>
      </c>
      <c r="AF66">
        <v>2.5</v>
      </c>
      <c r="AG66">
        <v>2.7</v>
      </c>
      <c r="AH66">
        <v>2.2000000000000002</v>
      </c>
      <c r="AI66">
        <v>0.6</v>
      </c>
      <c r="AJ66">
        <v>1.5</v>
      </c>
      <c r="AK66">
        <v>0</v>
      </c>
      <c r="AL66">
        <v>0.4</v>
      </c>
      <c r="AM66">
        <v>9</v>
      </c>
      <c r="AN66">
        <v>0.17647058823529413</v>
      </c>
      <c r="AO66" t="s">
        <v>2517</v>
      </c>
      <c r="AP66">
        <v>0.25</v>
      </c>
    </row>
    <row r="67" spans="1:42" x14ac:dyDescent="0.2">
      <c r="A67" t="s">
        <v>219</v>
      </c>
      <c r="B67" t="s">
        <v>220</v>
      </c>
      <c r="C67">
        <v>3.5</v>
      </c>
      <c r="D67" t="s">
        <v>2518</v>
      </c>
      <c r="E67">
        <v>91</v>
      </c>
      <c r="F67">
        <v>1.3150684931506831</v>
      </c>
      <c r="G67">
        <v>2.2000000000000002</v>
      </c>
      <c r="H67">
        <v>3.2</v>
      </c>
      <c r="I67">
        <v>0.1</v>
      </c>
      <c r="J67">
        <v>4.5999999999999996</v>
      </c>
      <c r="K67">
        <v>1.7</v>
      </c>
      <c r="L67">
        <v>0</v>
      </c>
      <c r="M67">
        <v>4.3</v>
      </c>
      <c r="N67">
        <v>0.6</v>
      </c>
      <c r="O67">
        <v>7.5</v>
      </c>
      <c r="P67">
        <v>1.1000000000000001</v>
      </c>
      <c r="Q67">
        <v>1.5</v>
      </c>
      <c r="R67">
        <v>0</v>
      </c>
      <c r="S67">
        <v>4</v>
      </c>
      <c r="T67">
        <v>5.2</v>
      </c>
      <c r="U67">
        <v>6.6</v>
      </c>
      <c r="V67">
        <v>5.9</v>
      </c>
      <c r="W67">
        <v>1.8</v>
      </c>
      <c r="X67">
        <v>2.5</v>
      </c>
      <c r="Y67">
        <v>3</v>
      </c>
      <c r="Z67">
        <v>3.5</v>
      </c>
      <c r="AA67">
        <v>3.1</v>
      </c>
      <c r="AB67">
        <v>0</v>
      </c>
      <c r="AC67">
        <v>1</v>
      </c>
      <c r="AD67">
        <v>2</v>
      </c>
      <c r="AE67">
        <v>4.8</v>
      </c>
      <c r="AF67">
        <v>4.5</v>
      </c>
      <c r="AG67">
        <v>3.4</v>
      </c>
      <c r="AH67">
        <v>5.5</v>
      </c>
      <c r="AI67">
        <v>5.0999999999999996</v>
      </c>
      <c r="AJ67">
        <v>3.1</v>
      </c>
      <c r="AK67">
        <v>6.5</v>
      </c>
      <c r="AL67">
        <v>5.7</v>
      </c>
      <c r="AM67">
        <v>0</v>
      </c>
      <c r="AN67">
        <v>0</v>
      </c>
      <c r="AO67" t="s">
        <v>2517</v>
      </c>
      <c r="AP67">
        <v>0.24657534246575341</v>
      </c>
    </row>
    <row r="68" spans="1:42" x14ac:dyDescent="0.2">
      <c r="A68" t="s">
        <v>153</v>
      </c>
      <c r="B68" t="s">
        <v>154</v>
      </c>
      <c r="C68">
        <v>2.6</v>
      </c>
      <c r="D68" t="s">
        <v>2515</v>
      </c>
      <c r="E68">
        <v>132</v>
      </c>
      <c r="F68">
        <v>3.9833333333333334</v>
      </c>
      <c r="G68">
        <v>2.8</v>
      </c>
      <c r="H68">
        <v>4.9000000000000004</v>
      </c>
      <c r="I68">
        <v>8.1</v>
      </c>
      <c r="J68">
        <v>3.8</v>
      </c>
      <c r="K68">
        <v>7.2</v>
      </c>
      <c r="L68">
        <v>0</v>
      </c>
      <c r="M68">
        <v>5</v>
      </c>
      <c r="N68">
        <v>0.8</v>
      </c>
      <c r="O68">
        <v>5</v>
      </c>
      <c r="P68">
        <v>0.1</v>
      </c>
      <c r="Q68">
        <v>0.1</v>
      </c>
      <c r="R68">
        <v>0</v>
      </c>
      <c r="S68">
        <v>2.9</v>
      </c>
      <c r="T68">
        <v>0.7</v>
      </c>
      <c r="U68">
        <v>0.3</v>
      </c>
      <c r="V68">
        <v>1.9</v>
      </c>
      <c r="W68">
        <v>0.1</v>
      </c>
      <c r="X68">
        <v>4.5999999999999996</v>
      </c>
      <c r="Y68">
        <v>7.1</v>
      </c>
      <c r="Z68">
        <v>0.2</v>
      </c>
      <c r="AA68">
        <v>0.3</v>
      </c>
      <c r="AB68">
        <v>0.5</v>
      </c>
      <c r="AC68">
        <v>1</v>
      </c>
      <c r="AD68">
        <v>0.5</v>
      </c>
      <c r="AE68">
        <v>2.2000000000000002</v>
      </c>
      <c r="AF68">
        <v>3.4</v>
      </c>
      <c r="AG68">
        <v>2.2999999999999998</v>
      </c>
      <c r="AH68">
        <v>4.5</v>
      </c>
      <c r="AI68">
        <v>0.8</v>
      </c>
      <c r="AJ68">
        <v>1.8</v>
      </c>
      <c r="AK68">
        <v>0</v>
      </c>
      <c r="AL68">
        <v>0.6</v>
      </c>
      <c r="AM68">
        <v>9</v>
      </c>
      <c r="AN68">
        <v>0.17647058823529413</v>
      </c>
      <c r="AO68" t="s">
        <v>2517</v>
      </c>
      <c r="AP68">
        <v>0.296875</v>
      </c>
    </row>
    <row r="69" spans="1:42" x14ac:dyDescent="0.2">
      <c r="A69" t="s">
        <v>2534</v>
      </c>
      <c r="B69" t="s">
        <v>2535</v>
      </c>
      <c r="C69">
        <v>2.2000000000000002</v>
      </c>
      <c r="D69" t="s">
        <v>2515</v>
      </c>
      <c r="E69">
        <v>154</v>
      </c>
      <c r="F69">
        <v>5.8424242424242419</v>
      </c>
      <c r="G69">
        <v>1.4</v>
      </c>
      <c r="H69">
        <v>2.6</v>
      </c>
      <c r="I69">
        <v>3.4</v>
      </c>
      <c r="J69">
        <v>0</v>
      </c>
      <c r="K69">
        <v>0</v>
      </c>
      <c r="L69">
        <v>6</v>
      </c>
      <c r="M69">
        <v>2.5</v>
      </c>
      <c r="N69">
        <v>0.5</v>
      </c>
      <c r="O69">
        <v>3.7</v>
      </c>
      <c r="P69">
        <v>0</v>
      </c>
      <c r="Q69">
        <v>0</v>
      </c>
      <c r="R69">
        <v>0</v>
      </c>
      <c r="S69">
        <v>2.1</v>
      </c>
      <c r="T69">
        <v>3.2</v>
      </c>
      <c r="U69">
        <v>2.1</v>
      </c>
      <c r="V69" t="s">
        <v>2516</v>
      </c>
      <c r="W69">
        <v>5.4</v>
      </c>
      <c r="X69">
        <v>0.9</v>
      </c>
      <c r="Y69">
        <v>0</v>
      </c>
      <c r="Z69">
        <v>0.1</v>
      </c>
      <c r="AA69">
        <v>1.2</v>
      </c>
      <c r="AB69">
        <v>0</v>
      </c>
      <c r="AC69">
        <v>5</v>
      </c>
      <c r="AD69">
        <v>1.8</v>
      </c>
      <c r="AE69">
        <v>3.7</v>
      </c>
      <c r="AF69">
        <v>4.8</v>
      </c>
      <c r="AG69">
        <v>4.7</v>
      </c>
      <c r="AH69">
        <v>4.9000000000000004</v>
      </c>
      <c r="AI69">
        <v>2.5</v>
      </c>
      <c r="AJ69">
        <v>2.2999999999999998</v>
      </c>
      <c r="AK69">
        <v>0.6</v>
      </c>
      <c r="AL69">
        <v>4.5</v>
      </c>
      <c r="AM69">
        <v>19</v>
      </c>
      <c r="AN69">
        <v>0.37254901960784315</v>
      </c>
      <c r="AO69" t="s">
        <v>2517</v>
      </c>
      <c r="AP69">
        <v>0.34545454545454546</v>
      </c>
    </row>
    <row r="70" spans="1:42" x14ac:dyDescent="0.2">
      <c r="A70" t="s">
        <v>146</v>
      </c>
      <c r="B70" t="s">
        <v>147</v>
      </c>
      <c r="C70">
        <v>5.0999999999999996</v>
      </c>
      <c r="D70" t="s">
        <v>2519</v>
      </c>
      <c r="E70">
        <v>33</v>
      </c>
      <c r="F70">
        <v>2.8444444444444441</v>
      </c>
      <c r="G70">
        <v>4.0999999999999996</v>
      </c>
      <c r="H70">
        <v>5.8</v>
      </c>
      <c r="I70">
        <v>9.5</v>
      </c>
      <c r="J70">
        <v>4.2</v>
      </c>
      <c r="K70">
        <v>6.8</v>
      </c>
      <c r="L70">
        <v>3.7</v>
      </c>
      <c r="M70">
        <v>3.7</v>
      </c>
      <c r="N70">
        <v>3.5</v>
      </c>
      <c r="O70">
        <v>5.3</v>
      </c>
      <c r="P70">
        <v>1.8</v>
      </c>
      <c r="Q70">
        <v>2.6</v>
      </c>
      <c r="R70">
        <v>0</v>
      </c>
      <c r="S70">
        <v>6.1</v>
      </c>
      <c r="T70">
        <v>5.7</v>
      </c>
      <c r="U70">
        <v>6.9</v>
      </c>
      <c r="V70">
        <v>6.1</v>
      </c>
      <c r="W70">
        <v>2.8</v>
      </c>
      <c r="X70">
        <v>6.5</v>
      </c>
      <c r="Y70">
        <v>7.1</v>
      </c>
      <c r="Z70">
        <v>1</v>
      </c>
      <c r="AA70">
        <v>2.5</v>
      </c>
      <c r="AB70">
        <v>10</v>
      </c>
      <c r="AC70">
        <v>3.2</v>
      </c>
      <c r="AD70">
        <v>5.9</v>
      </c>
      <c r="AE70">
        <v>5.3</v>
      </c>
      <c r="AF70">
        <v>6.3</v>
      </c>
      <c r="AG70">
        <v>5.5</v>
      </c>
      <c r="AH70">
        <v>7.1</v>
      </c>
      <c r="AI70">
        <v>4.2</v>
      </c>
      <c r="AJ70">
        <v>3.1</v>
      </c>
      <c r="AK70">
        <v>4.3</v>
      </c>
      <c r="AL70">
        <v>5.0999999999999996</v>
      </c>
      <c r="AM70">
        <v>4</v>
      </c>
      <c r="AN70">
        <v>7.8431372549019607E-2</v>
      </c>
      <c r="AO70" t="s">
        <v>2517</v>
      </c>
      <c r="AP70">
        <v>0.33333333333333331</v>
      </c>
    </row>
    <row r="71" spans="1:42" x14ac:dyDescent="0.2">
      <c r="A71" t="s">
        <v>189</v>
      </c>
      <c r="B71" t="s">
        <v>190</v>
      </c>
      <c r="C71">
        <v>4.5</v>
      </c>
      <c r="D71" t="s">
        <v>2518</v>
      </c>
      <c r="E71">
        <v>50</v>
      </c>
      <c r="F71">
        <v>1.7014084507042266</v>
      </c>
      <c r="G71">
        <v>2.8</v>
      </c>
      <c r="H71">
        <v>3.7</v>
      </c>
      <c r="I71">
        <v>0.1</v>
      </c>
      <c r="J71">
        <v>5.5</v>
      </c>
      <c r="K71">
        <v>2.7</v>
      </c>
      <c r="L71">
        <v>0</v>
      </c>
      <c r="M71">
        <v>4.9000000000000004</v>
      </c>
      <c r="N71">
        <v>0.3</v>
      </c>
      <c r="O71">
        <v>8</v>
      </c>
      <c r="P71">
        <v>1.8</v>
      </c>
      <c r="Q71">
        <v>2.6</v>
      </c>
      <c r="R71">
        <v>0</v>
      </c>
      <c r="S71">
        <v>4.7</v>
      </c>
      <c r="T71">
        <v>6.2</v>
      </c>
      <c r="U71">
        <v>9.1</v>
      </c>
      <c r="V71">
        <v>4.8</v>
      </c>
      <c r="W71">
        <v>1.6</v>
      </c>
      <c r="X71">
        <v>2.8</v>
      </c>
      <c r="Y71">
        <v>1.6</v>
      </c>
      <c r="Z71">
        <v>5.3</v>
      </c>
      <c r="AA71">
        <v>5.6</v>
      </c>
      <c r="AB71">
        <v>0.3</v>
      </c>
      <c r="AC71">
        <v>2.7</v>
      </c>
      <c r="AD71">
        <v>3.8</v>
      </c>
      <c r="AE71">
        <v>6.9</v>
      </c>
      <c r="AF71">
        <v>6.1</v>
      </c>
      <c r="AG71">
        <v>5</v>
      </c>
      <c r="AH71">
        <v>7.2</v>
      </c>
      <c r="AI71">
        <v>7.6</v>
      </c>
      <c r="AJ71">
        <v>6.4</v>
      </c>
      <c r="AK71">
        <v>7.9</v>
      </c>
      <c r="AL71">
        <v>8.5</v>
      </c>
      <c r="AM71">
        <v>3</v>
      </c>
      <c r="AN71">
        <v>5.8823529411764705E-2</v>
      </c>
      <c r="AO71" t="s">
        <v>2517</v>
      </c>
      <c r="AP71">
        <v>0.16901408450704225</v>
      </c>
    </row>
    <row r="72" spans="1:42" x14ac:dyDescent="0.2">
      <c r="A72" t="s">
        <v>355</v>
      </c>
      <c r="B72" t="s">
        <v>356</v>
      </c>
      <c r="C72">
        <v>3.9</v>
      </c>
      <c r="D72" t="s">
        <v>2518</v>
      </c>
      <c r="E72">
        <v>74</v>
      </c>
      <c r="F72">
        <v>1.4222222222222207</v>
      </c>
      <c r="G72">
        <v>1.4</v>
      </c>
      <c r="H72">
        <v>2.2999999999999998</v>
      </c>
      <c r="I72">
        <v>0.1</v>
      </c>
      <c r="J72">
        <v>2.7</v>
      </c>
      <c r="K72">
        <v>0</v>
      </c>
      <c r="L72">
        <v>0</v>
      </c>
      <c r="M72">
        <v>2.1</v>
      </c>
      <c r="N72">
        <v>1.5</v>
      </c>
      <c r="O72">
        <v>7.1</v>
      </c>
      <c r="P72">
        <v>0.3</v>
      </c>
      <c r="Q72">
        <v>0.4</v>
      </c>
      <c r="R72">
        <v>0</v>
      </c>
      <c r="S72">
        <v>5.4</v>
      </c>
      <c r="T72">
        <v>6.9</v>
      </c>
      <c r="U72">
        <v>8.9</v>
      </c>
      <c r="V72">
        <v>5.4</v>
      </c>
      <c r="W72">
        <v>4.5</v>
      </c>
      <c r="X72">
        <v>3.4</v>
      </c>
      <c r="Y72">
        <v>0</v>
      </c>
      <c r="Z72">
        <v>6.2</v>
      </c>
      <c r="AA72">
        <v>4.7</v>
      </c>
      <c r="AB72">
        <v>0</v>
      </c>
      <c r="AC72">
        <v>8.8000000000000007</v>
      </c>
      <c r="AD72">
        <v>5.8</v>
      </c>
      <c r="AE72">
        <v>7.9</v>
      </c>
      <c r="AF72">
        <v>7.9</v>
      </c>
      <c r="AG72">
        <v>7.8</v>
      </c>
      <c r="AH72">
        <v>7.9</v>
      </c>
      <c r="AI72">
        <v>7.8</v>
      </c>
      <c r="AJ72">
        <v>6.4</v>
      </c>
      <c r="AK72">
        <v>8.6999999999999993</v>
      </c>
      <c r="AL72">
        <v>8.1999999999999993</v>
      </c>
      <c r="AM72">
        <v>2</v>
      </c>
      <c r="AN72">
        <v>3.9215686274509803E-2</v>
      </c>
      <c r="AO72" t="s">
        <v>2517</v>
      </c>
      <c r="AP72">
        <v>0.16666666666666666</v>
      </c>
    </row>
    <row r="73" spans="1:42" x14ac:dyDescent="0.2">
      <c r="A73" t="s">
        <v>640</v>
      </c>
      <c r="B73" t="s">
        <v>641</v>
      </c>
      <c r="C73">
        <v>3.6</v>
      </c>
      <c r="D73" t="s">
        <v>2518</v>
      </c>
      <c r="E73">
        <v>81</v>
      </c>
      <c r="F73">
        <v>2.2368159203980102</v>
      </c>
      <c r="G73">
        <v>2.4</v>
      </c>
      <c r="H73">
        <v>4.2</v>
      </c>
      <c r="I73">
        <v>0.1</v>
      </c>
      <c r="J73">
        <v>6.9</v>
      </c>
      <c r="K73">
        <v>2.5</v>
      </c>
      <c r="L73">
        <v>0</v>
      </c>
      <c r="M73">
        <v>7</v>
      </c>
      <c r="N73">
        <v>3.8</v>
      </c>
      <c r="O73">
        <v>5.3</v>
      </c>
      <c r="P73">
        <v>0.1</v>
      </c>
      <c r="Q73">
        <v>0.1</v>
      </c>
      <c r="R73">
        <v>0</v>
      </c>
      <c r="S73">
        <v>4</v>
      </c>
      <c r="T73">
        <v>3.8</v>
      </c>
      <c r="U73">
        <v>3.4</v>
      </c>
      <c r="V73">
        <v>6.1</v>
      </c>
      <c r="W73">
        <v>2.4</v>
      </c>
      <c r="X73">
        <v>4.0999999999999996</v>
      </c>
      <c r="Y73">
        <v>5.7</v>
      </c>
      <c r="Z73">
        <v>3.7</v>
      </c>
      <c r="AA73">
        <v>2.1</v>
      </c>
      <c r="AB73">
        <v>1.1000000000000001</v>
      </c>
      <c r="AC73">
        <v>0.6</v>
      </c>
      <c r="AD73">
        <v>2</v>
      </c>
      <c r="AE73">
        <v>4.7</v>
      </c>
      <c r="AF73">
        <v>5.8</v>
      </c>
      <c r="AG73" t="s">
        <v>2516</v>
      </c>
      <c r="AH73">
        <v>5.8</v>
      </c>
      <c r="AI73">
        <v>3.4</v>
      </c>
      <c r="AJ73">
        <v>2.2999999999999998</v>
      </c>
      <c r="AK73">
        <v>4.0999999999999996</v>
      </c>
      <c r="AL73">
        <v>3.9</v>
      </c>
      <c r="AM73">
        <v>6</v>
      </c>
      <c r="AN73">
        <v>0.11764705882352941</v>
      </c>
      <c r="AO73" t="s">
        <v>2517</v>
      </c>
      <c r="AP73">
        <v>0.11940298507462686</v>
      </c>
    </row>
    <row r="74" spans="1:42" x14ac:dyDescent="0.2">
      <c r="A74" t="s">
        <v>255</v>
      </c>
      <c r="B74" t="s">
        <v>256</v>
      </c>
      <c r="C74">
        <v>7.2</v>
      </c>
      <c r="D74" t="s">
        <v>2513</v>
      </c>
      <c r="E74">
        <v>9</v>
      </c>
      <c r="F74">
        <v>3.540096618357488</v>
      </c>
      <c r="G74">
        <v>8</v>
      </c>
      <c r="H74">
        <v>6.4</v>
      </c>
      <c r="I74">
        <v>8.4</v>
      </c>
      <c r="J74">
        <v>4.5999999999999996</v>
      </c>
      <c r="K74">
        <v>4.0999999999999996</v>
      </c>
      <c r="L74">
        <v>8.9</v>
      </c>
      <c r="M74">
        <v>4.5</v>
      </c>
      <c r="N74">
        <v>3.3</v>
      </c>
      <c r="O74">
        <v>7.4</v>
      </c>
      <c r="P74">
        <v>9</v>
      </c>
      <c r="Q74">
        <v>8.9</v>
      </c>
      <c r="R74">
        <v>9</v>
      </c>
      <c r="S74">
        <v>6.6</v>
      </c>
      <c r="T74">
        <v>6.9</v>
      </c>
      <c r="U74">
        <v>8</v>
      </c>
      <c r="V74">
        <v>6.3</v>
      </c>
      <c r="W74">
        <v>5.3</v>
      </c>
      <c r="X74">
        <v>6.2</v>
      </c>
      <c r="Y74">
        <v>6.8</v>
      </c>
      <c r="Z74">
        <v>2.5</v>
      </c>
      <c r="AA74">
        <v>3.3</v>
      </c>
      <c r="AB74">
        <v>3.5</v>
      </c>
      <c r="AC74">
        <v>9.1999999999999993</v>
      </c>
      <c r="AD74">
        <v>5.5</v>
      </c>
      <c r="AE74">
        <v>7.2</v>
      </c>
      <c r="AF74">
        <v>7.8</v>
      </c>
      <c r="AG74">
        <v>6.7</v>
      </c>
      <c r="AH74">
        <v>8.9</v>
      </c>
      <c r="AI74">
        <v>6.4</v>
      </c>
      <c r="AJ74">
        <v>6.3</v>
      </c>
      <c r="AK74">
        <v>5.0999999999999996</v>
      </c>
      <c r="AL74">
        <v>7.9</v>
      </c>
      <c r="AM74">
        <v>4</v>
      </c>
      <c r="AN74">
        <v>7.8431372549019607E-2</v>
      </c>
      <c r="AO74" t="s">
        <v>2514</v>
      </c>
      <c r="AP74">
        <v>0.46376811594202899</v>
      </c>
    </row>
    <row r="75" spans="1:42" x14ac:dyDescent="0.2">
      <c r="A75" t="s">
        <v>24</v>
      </c>
      <c r="B75" t="s">
        <v>25</v>
      </c>
      <c r="C75">
        <v>4.8</v>
      </c>
      <c r="D75" t="s">
        <v>2518</v>
      </c>
      <c r="E75">
        <v>40</v>
      </c>
      <c r="F75">
        <v>2.666666666666667</v>
      </c>
      <c r="G75">
        <v>3.7</v>
      </c>
      <c r="H75">
        <v>5.7</v>
      </c>
      <c r="I75">
        <v>8.1</v>
      </c>
      <c r="J75">
        <v>5.4</v>
      </c>
      <c r="K75">
        <v>6.4</v>
      </c>
      <c r="L75">
        <v>4.5999999999999996</v>
      </c>
      <c r="M75">
        <v>4</v>
      </c>
      <c r="N75">
        <v>4.4000000000000004</v>
      </c>
      <c r="O75">
        <v>5.4</v>
      </c>
      <c r="P75">
        <v>1</v>
      </c>
      <c r="Q75">
        <v>1.4</v>
      </c>
      <c r="R75">
        <v>0</v>
      </c>
      <c r="S75">
        <v>5.6</v>
      </c>
      <c r="T75">
        <v>5.7</v>
      </c>
      <c r="U75">
        <v>6</v>
      </c>
      <c r="V75">
        <v>5.8</v>
      </c>
      <c r="W75">
        <v>5.0999999999999996</v>
      </c>
      <c r="X75">
        <v>5.4</v>
      </c>
      <c r="Y75">
        <v>7.5</v>
      </c>
      <c r="Z75">
        <v>0.9</v>
      </c>
      <c r="AA75">
        <v>1.5</v>
      </c>
      <c r="AB75">
        <v>1.2</v>
      </c>
      <c r="AC75">
        <v>4.7</v>
      </c>
      <c r="AD75">
        <v>2.2000000000000002</v>
      </c>
      <c r="AE75">
        <v>5.3</v>
      </c>
      <c r="AF75">
        <v>6.2</v>
      </c>
      <c r="AG75">
        <v>5.2</v>
      </c>
      <c r="AH75">
        <v>7.2</v>
      </c>
      <c r="AI75">
        <v>4.3</v>
      </c>
      <c r="AJ75">
        <v>3.7</v>
      </c>
      <c r="AK75">
        <v>3.8</v>
      </c>
      <c r="AL75">
        <v>5.4</v>
      </c>
      <c r="AM75">
        <v>5</v>
      </c>
      <c r="AN75">
        <v>9.8039215686274508E-2</v>
      </c>
      <c r="AO75" t="s">
        <v>2517</v>
      </c>
      <c r="AP75">
        <v>0.25</v>
      </c>
    </row>
    <row r="76" spans="1:42" x14ac:dyDescent="0.2">
      <c r="A76" t="s">
        <v>536</v>
      </c>
      <c r="B76" t="s">
        <v>537</v>
      </c>
      <c r="C76">
        <v>1.9</v>
      </c>
      <c r="D76" t="s">
        <v>2520</v>
      </c>
      <c r="E76">
        <v>166</v>
      </c>
      <c r="F76">
        <v>4.0516129032258075</v>
      </c>
      <c r="G76">
        <v>1.7</v>
      </c>
      <c r="H76">
        <v>3</v>
      </c>
      <c r="I76">
        <v>1.8</v>
      </c>
      <c r="J76">
        <v>7.3</v>
      </c>
      <c r="K76">
        <v>0</v>
      </c>
      <c r="L76">
        <v>0</v>
      </c>
      <c r="M76">
        <v>0</v>
      </c>
      <c r="N76">
        <v>2.7</v>
      </c>
      <c r="O76">
        <v>5.4</v>
      </c>
      <c r="P76">
        <v>0.1</v>
      </c>
      <c r="Q76">
        <v>0.1</v>
      </c>
      <c r="R76">
        <v>0</v>
      </c>
      <c r="S76">
        <v>2.1</v>
      </c>
      <c r="T76">
        <v>1.2</v>
      </c>
      <c r="U76">
        <v>1.1000000000000001</v>
      </c>
      <c r="V76">
        <v>2.1</v>
      </c>
      <c r="W76">
        <v>0.4</v>
      </c>
      <c r="X76">
        <v>2.9</v>
      </c>
      <c r="Y76">
        <v>4.8</v>
      </c>
      <c r="Z76">
        <v>0.1</v>
      </c>
      <c r="AA76">
        <v>0.3</v>
      </c>
      <c r="AB76">
        <v>0</v>
      </c>
      <c r="AC76">
        <v>1.4</v>
      </c>
      <c r="AD76">
        <v>0.5</v>
      </c>
      <c r="AE76">
        <v>2</v>
      </c>
      <c r="AF76">
        <v>3.1</v>
      </c>
      <c r="AG76">
        <v>1.4</v>
      </c>
      <c r="AH76">
        <v>4.8</v>
      </c>
      <c r="AI76">
        <v>0.8</v>
      </c>
      <c r="AJ76">
        <v>1.5</v>
      </c>
      <c r="AK76">
        <v>0.1</v>
      </c>
      <c r="AL76">
        <v>0.9</v>
      </c>
      <c r="AM76">
        <v>11</v>
      </c>
      <c r="AN76">
        <v>0.21568627450980393</v>
      </c>
      <c r="AO76" t="s">
        <v>2517</v>
      </c>
      <c r="AP76">
        <v>0.20967741935483872</v>
      </c>
    </row>
    <row r="77" spans="1:42" x14ac:dyDescent="0.2">
      <c r="A77" t="s">
        <v>51</v>
      </c>
      <c r="B77" t="s">
        <v>52</v>
      </c>
      <c r="C77">
        <v>1.6</v>
      </c>
      <c r="D77" t="s">
        <v>2520</v>
      </c>
      <c r="E77">
        <v>179</v>
      </c>
      <c r="F77">
        <v>3.9111111111111105</v>
      </c>
      <c r="G77">
        <v>1.3</v>
      </c>
      <c r="H77">
        <v>2.5</v>
      </c>
      <c r="I77">
        <v>5.4</v>
      </c>
      <c r="J77">
        <v>0</v>
      </c>
      <c r="K77">
        <v>0</v>
      </c>
      <c r="L77">
        <v>0</v>
      </c>
      <c r="M77">
        <v>6.5</v>
      </c>
      <c r="N77">
        <v>0</v>
      </c>
      <c r="O77">
        <v>2.4</v>
      </c>
      <c r="P77">
        <v>0</v>
      </c>
      <c r="Q77">
        <v>0</v>
      </c>
      <c r="R77">
        <v>0</v>
      </c>
      <c r="S77">
        <v>1.6</v>
      </c>
      <c r="T77">
        <v>0.2</v>
      </c>
      <c r="U77">
        <v>0</v>
      </c>
      <c r="V77">
        <v>0.5</v>
      </c>
      <c r="W77">
        <v>0.1</v>
      </c>
      <c r="X77">
        <v>2.8</v>
      </c>
      <c r="Y77">
        <v>4.5999999999999996</v>
      </c>
      <c r="Z77">
        <v>0.1</v>
      </c>
      <c r="AA77">
        <v>0.2</v>
      </c>
      <c r="AB77">
        <v>0</v>
      </c>
      <c r="AC77">
        <v>1.4</v>
      </c>
      <c r="AD77">
        <v>0.4</v>
      </c>
      <c r="AE77">
        <v>2</v>
      </c>
      <c r="AF77">
        <v>2.2000000000000002</v>
      </c>
      <c r="AG77" t="s">
        <v>2516</v>
      </c>
      <c r="AH77">
        <v>2.2000000000000002</v>
      </c>
      <c r="AI77">
        <v>1.7</v>
      </c>
      <c r="AJ77">
        <v>1.4</v>
      </c>
      <c r="AK77">
        <v>2.6</v>
      </c>
      <c r="AL77">
        <v>1</v>
      </c>
      <c r="AM77">
        <v>13</v>
      </c>
      <c r="AN77">
        <v>0.25490196078431371</v>
      </c>
      <c r="AO77" t="s">
        <v>2517</v>
      </c>
      <c r="AP77">
        <v>8.3333333333333329E-2</v>
      </c>
    </row>
    <row r="78" spans="1:42" x14ac:dyDescent="0.2">
      <c r="A78" t="s">
        <v>175</v>
      </c>
      <c r="B78" t="s">
        <v>176</v>
      </c>
      <c r="C78">
        <v>5.3</v>
      </c>
      <c r="D78" t="s">
        <v>2519</v>
      </c>
      <c r="E78">
        <v>29</v>
      </c>
      <c r="F78">
        <v>1.9169082125603865</v>
      </c>
      <c r="G78">
        <v>7.4</v>
      </c>
      <c r="H78">
        <v>7.7</v>
      </c>
      <c r="I78">
        <v>8.3000000000000007</v>
      </c>
      <c r="J78">
        <v>9.1999999999999993</v>
      </c>
      <c r="K78">
        <v>7.8</v>
      </c>
      <c r="L78">
        <v>7.7</v>
      </c>
      <c r="M78">
        <v>7.7</v>
      </c>
      <c r="N78">
        <v>4.4000000000000004</v>
      </c>
      <c r="O78">
        <v>7.4</v>
      </c>
      <c r="P78">
        <v>7</v>
      </c>
      <c r="Q78">
        <v>10</v>
      </c>
      <c r="R78">
        <v>0</v>
      </c>
      <c r="S78">
        <v>4.7</v>
      </c>
      <c r="T78">
        <v>4.3</v>
      </c>
      <c r="U78">
        <v>6.1</v>
      </c>
      <c r="V78">
        <v>4.5999999999999996</v>
      </c>
      <c r="W78">
        <v>0.4</v>
      </c>
      <c r="X78">
        <v>5</v>
      </c>
      <c r="Y78">
        <v>6.4</v>
      </c>
      <c r="Z78">
        <v>2.4</v>
      </c>
      <c r="AA78">
        <v>4.7</v>
      </c>
      <c r="AB78">
        <v>0.2</v>
      </c>
      <c r="AC78">
        <v>4.5999999999999996</v>
      </c>
      <c r="AD78">
        <v>3.2</v>
      </c>
      <c r="AE78">
        <v>4.2</v>
      </c>
      <c r="AF78">
        <v>3.5</v>
      </c>
      <c r="AG78">
        <v>1.8</v>
      </c>
      <c r="AH78">
        <v>5.2</v>
      </c>
      <c r="AI78">
        <v>4.8</v>
      </c>
      <c r="AJ78">
        <v>4.0999999999999996</v>
      </c>
      <c r="AK78">
        <v>4.2</v>
      </c>
      <c r="AL78">
        <v>6</v>
      </c>
      <c r="AM78">
        <v>4</v>
      </c>
      <c r="AN78">
        <v>7.8431372549019607E-2</v>
      </c>
      <c r="AO78" t="s">
        <v>2517</v>
      </c>
      <c r="AP78">
        <v>0.15942028985507245</v>
      </c>
    </row>
    <row r="79" spans="1:42" x14ac:dyDescent="0.2">
      <c r="A79" t="s">
        <v>170</v>
      </c>
      <c r="B79" t="s">
        <v>171</v>
      </c>
      <c r="C79">
        <v>4.5999999999999996</v>
      </c>
      <c r="D79" t="s">
        <v>2518</v>
      </c>
      <c r="E79">
        <v>47</v>
      </c>
      <c r="F79">
        <v>1.7142857142857135</v>
      </c>
      <c r="G79">
        <v>6.7</v>
      </c>
      <c r="H79">
        <v>7.3</v>
      </c>
      <c r="I79">
        <v>8.9</v>
      </c>
      <c r="J79">
        <v>8.3000000000000007</v>
      </c>
      <c r="K79">
        <v>9.3000000000000007</v>
      </c>
      <c r="L79">
        <v>1.5</v>
      </c>
      <c r="M79">
        <v>8.1</v>
      </c>
      <c r="N79">
        <v>2.2000000000000002</v>
      </c>
      <c r="O79">
        <v>7</v>
      </c>
      <c r="P79">
        <v>6.1</v>
      </c>
      <c r="Q79">
        <v>8.6999999999999993</v>
      </c>
      <c r="R79">
        <v>0</v>
      </c>
      <c r="S79">
        <v>3.3</v>
      </c>
      <c r="T79">
        <v>3.3</v>
      </c>
      <c r="U79">
        <v>4.0999999999999996</v>
      </c>
      <c r="V79">
        <v>4.5999999999999996</v>
      </c>
      <c r="W79">
        <v>0.2</v>
      </c>
      <c r="X79">
        <v>3.3</v>
      </c>
      <c r="Y79">
        <v>4.4000000000000004</v>
      </c>
      <c r="Z79">
        <v>2.6</v>
      </c>
      <c r="AA79">
        <v>2.8</v>
      </c>
      <c r="AB79">
        <v>0.6</v>
      </c>
      <c r="AC79">
        <v>1.7</v>
      </c>
      <c r="AD79">
        <v>2</v>
      </c>
      <c r="AE79">
        <v>4.4000000000000004</v>
      </c>
      <c r="AF79">
        <v>4.4000000000000004</v>
      </c>
      <c r="AG79">
        <v>3.3</v>
      </c>
      <c r="AH79">
        <v>5.4</v>
      </c>
      <c r="AI79">
        <v>4.3</v>
      </c>
      <c r="AJ79">
        <v>2.1</v>
      </c>
      <c r="AK79">
        <v>4</v>
      </c>
      <c r="AL79">
        <v>6.8</v>
      </c>
      <c r="AM79">
        <v>3</v>
      </c>
      <c r="AN79">
        <v>5.8823529411764705E-2</v>
      </c>
      <c r="AO79" t="s">
        <v>2517</v>
      </c>
      <c r="AP79">
        <v>0.17142857142857143</v>
      </c>
    </row>
    <row r="80" spans="1:42" x14ac:dyDescent="0.2">
      <c r="A80" t="s">
        <v>2208</v>
      </c>
      <c r="B80" t="s">
        <v>350</v>
      </c>
      <c r="C80">
        <v>5.4</v>
      </c>
      <c r="D80" t="s">
        <v>2519</v>
      </c>
      <c r="E80">
        <v>28</v>
      </c>
      <c r="F80">
        <v>5.1194029850746272</v>
      </c>
      <c r="G80">
        <v>7.4</v>
      </c>
      <c r="H80">
        <v>6.6</v>
      </c>
      <c r="I80">
        <v>9.3000000000000007</v>
      </c>
      <c r="J80">
        <v>7.3</v>
      </c>
      <c r="K80">
        <v>5.5</v>
      </c>
      <c r="L80">
        <v>1.6</v>
      </c>
      <c r="M80">
        <v>7.4</v>
      </c>
      <c r="N80">
        <v>4.8</v>
      </c>
      <c r="O80">
        <v>6.5</v>
      </c>
      <c r="P80">
        <v>8</v>
      </c>
      <c r="Q80">
        <v>10</v>
      </c>
      <c r="R80">
        <v>8</v>
      </c>
      <c r="S80">
        <v>4.8</v>
      </c>
      <c r="T80">
        <v>2.6</v>
      </c>
      <c r="U80">
        <v>2.5</v>
      </c>
      <c r="V80">
        <v>5.0999999999999996</v>
      </c>
      <c r="W80">
        <v>0.2</v>
      </c>
      <c r="X80">
        <v>6.5</v>
      </c>
      <c r="Y80">
        <v>8.9</v>
      </c>
      <c r="Z80">
        <v>0.1</v>
      </c>
      <c r="AA80">
        <v>1</v>
      </c>
      <c r="AB80">
        <v>1.9</v>
      </c>
      <c r="AC80">
        <v>2.1</v>
      </c>
      <c r="AD80">
        <v>1.3</v>
      </c>
      <c r="AE80">
        <v>4.5</v>
      </c>
      <c r="AF80">
        <v>5.8</v>
      </c>
      <c r="AG80">
        <v>4.4000000000000004</v>
      </c>
      <c r="AH80">
        <v>7.1</v>
      </c>
      <c r="AI80">
        <v>2.9</v>
      </c>
      <c r="AJ80">
        <v>1.7</v>
      </c>
      <c r="AK80">
        <v>3.6</v>
      </c>
      <c r="AL80">
        <v>3.5</v>
      </c>
      <c r="AM80">
        <v>7</v>
      </c>
      <c r="AN80">
        <v>0.13725490196078433</v>
      </c>
      <c r="AO80" t="s">
        <v>2514</v>
      </c>
      <c r="AP80">
        <v>0.41791044776119401</v>
      </c>
    </row>
    <row r="81" spans="1:42" x14ac:dyDescent="0.2">
      <c r="A81" t="s">
        <v>480</v>
      </c>
      <c r="B81" t="s">
        <v>481</v>
      </c>
      <c r="C81">
        <v>6.7</v>
      </c>
      <c r="D81" t="s">
        <v>2519</v>
      </c>
      <c r="E81">
        <v>16</v>
      </c>
      <c r="F81">
        <v>3.8888888888888893</v>
      </c>
      <c r="G81">
        <v>8.6</v>
      </c>
      <c r="H81">
        <v>5.6</v>
      </c>
      <c r="I81">
        <v>5</v>
      </c>
      <c r="J81">
        <v>9.5</v>
      </c>
      <c r="K81">
        <v>0</v>
      </c>
      <c r="L81">
        <v>0</v>
      </c>
      <c r="M81">
        <v>4.5</v>
      </c>
      <c r="N81">
        <v>6.8</v>
      </c>
      <c r="O81">
        <v>6.9</v>
      </c>
      <c r="P81">
        <v>10</v>
      </c>
      <c r="Q81">
        <v>10</v>
      </c>
      <c r="R81">
        <v>10</v>
      </c>
      <c r="S81">
        <v>5.5</v>
      </c>
      <c r="T81">
        <v>3.9</v>
      </c>
      <c r="U81">
        <v>5</v>
      </c>
      <c r="V81">
        <v>4.3</v>
      </c>
      <c r="W81">
        <v>1.2</v>
      </c>
      <c r="X81">
        <v>6.7</v>
      </c>
      <c r="Y81">
        <v>8.8000000000000007</v>
      </c>
      <c r="Z81">
        <v>0.3</v>
      </c>
      <c r="AA81">
        <v>1.4</v>
      </c>
      <c r="AB81">
        <v>3.9</v>
      </c>
      <c r="AC81">
        <v>4.0999999999999996</v>
      </c>
      <c r="AD81">
        <v>2.6</v>
      </c>
      <c r="AE81">
        <v>6.5</v>
      </c>
      <c r="AF81">
        <v>8.1</v>
      </c>
      <c r="AG81">
        <v>8.4</v>
      </c>
      <c r="AH81">
        <v>7.7</v>
      </c>
      <c r="AI81">
        <v>4</v>
      </c>
      <c r="AJ81">
        <v>3.4</v>
      </c>
      <c r="AK81">
        <v>3.1</v>
      </c>
      <c r="AL81">
        <v>5.6</v>
      </c>
      <c r="AM81">
        <v>5</v>
      </c>
      <c r="AN81">
        <v>9.8039215686274508E-2</v>
      </c>
      <c r="AO81" t="s">
        <v>2514</v>
      </c>
      <c r="AP81">
        <v>0.33333333333333331</v>
      </c>
    </row>
    <row r="82" spans="1:42" x14ac:dyDescent="0.2">
      <c r="A82" t="s">
        <v>2536</v>
      </c>
      <c r="B82" t="s">
        <v>2537</v>
      </c>
      <c r="C82">
        <v>1.7</v>
      </c>
      <c r="D82" t="s">
        <v>2520</v>
      </c>
      <c r="E82">
        <v>175</v>
      </c>
      <c r="F82">
        <v>3.4494623655913976</v>
      </c>
      <c r="G82">
        <v>1.2</v>
      </c>
      <c r="H82">
        <v>2.2000000000000002</v>
      </c>
      <c r="I82">
        <v>0.1</v>
      </c>
      <c r="J82">
        <v>3.6</v>
      </c>
      <c r="K82">
        <v>1.8</v>
      </c>
      <c r="L82">
        <v>0</v>
      </c>
      <c r="M82">
        <v>5.9</v>
      </c>
      <c r="N82">
        <v>0.6</v>
      </c>
      <c r="O82">
        <v>1.5</v>
      </c>
      <c r="P82">
        <v>0</v>
      </c>
      <c r="Q82">
        <v>0</v>
      </c>
      <c r="R82">
        <v>0</v>
      </c>
      <c r="S82">
        <v>2.4</v>
      </c>
      <c r="T82">
        <v>0.3</v>
      </c>
      <c r="U82">
        <v>0</v>
      </c>
      <c r="V82">
        <v>1.1000000000000001</v>
      </c>
      <c r="W82">
        <v>0</v>
      </c>
      <c r="X82">
        <v>4.0999999999999996</v>
      </c>
      <c r="Y82">
        <v>6.6</v>
      </c>
      <c r="Z82">
        <v>0.2</v>
      </c>
      <c r="AA82">
        <v>0.2</v>
      </c>
      <c r="AB82">
        <v>0</v>
      </c>
      <c r="AC82">
        <v>0</v>
      </c>
      <c r="AD82">
        <v>0.1</v>
      </c>
      <c r="AE82">
        <v>1.6</v>
      </c>
      <c r="AF82">
        <v>2.2000000000000002</v>
      </c>
      <c r="AG82" t="s">
        <v>2516</v>
      </c>
      <c r="AH82">
        <v>2.2000000000000002</v>
      </c>
      <c r="AI82">
        <v>1</v>
      </c>
      <c r="AJ82">
        <v>1.7</v>
      </c>
      <c r="AK82">
        <v>0.5</v>
      </c>
      <c r="AL82">
        <v>0.8</v>
      </c>
      <c r="AM82">
        <v>11</v>
      </c>
      <c r="AN82">
        <v>0.21568627450980393</v>
      </c>
      <c r="AO82" t="s">
        <v>2517</v>
      </c>
      <c r="AP82">
        <v>9.6774193548387094E-2</v>
      </c>
    </row>
    <row r="83" spans="1:42" x14ac:dyDescent="0.2">
      <c r="A83" t="s">
        <v>127</v>
      </c>
      <c r="B83" t="s">
        <v>128</v>
      </c>
      <c r="C83">
        <v>1.8</v>
      </c>
      <c r="D83" t="s">
        <v>2520</v>
      </c>
      <c r="E83">
        <v>172</v>
      </c>
      <c r="F83">
        <v>4.9777777777777779</v>
      </c>
      <c r="G83">
        <v>2</v>
      </c>
      <c r="H83">
        <v>3.5</v>
      </c>
      <c r="I83">
        <v>6.9</v>
      </c>
      <c r="J83">
        <v>0.3</v>
      </c>
      <c r="K83">
        <v>2.7</v>
      </c>
      <c r="L83">
        <v>0</v>
      </c>
      <c r="M83">
        <v>2.4</v>
      </c>
      <c r="N83">
        <v>5.3</v>
      </c>
      <c r="O83">
        <v>4.0999999999999996</v>
      </c>
      <c r="P83">
        <v>0.3</v>
      </c>
      <c r="Q83">
        <v>0.4</v>
      </c>
      <c r="R83">
        <v>0</v>
      </c>
      <c r="S83">
        <v>1.6</v>
      </c>
      <c r="T83">
        <v>0.6</v>
      </c>
      <c r="U83">
        <v>0</v>
      </c>
      <c r="V83">
        <v>2.2999999999999998</v>
      </c>
      <c r="W83">
        <v>0.1</v>
      </c>
      <c r="X83">
        <v>2.5</v>
      </c>
      <c r="Y83">
        <v>4.4000000000000004</v>
      </c>
      <c r="Z83">
        <v>0.1</v>
      </c>
      <c r="AA83">
        <v>0.3</v>
      </c>
      <c r="AB83">
        <v>0</v>
      </c>
      <c r="AC83">
        <v>0</v>
      </c>
      <c r="AD83">
        <v>0.1</v>
      </c>
      <c r="AE83">
        <v>1.9</v>
      </c>
      <c r="AF83">
        <v>3.1</v>
      </c>
      <c r="AG83" t="s">
        <v>2516</v>
      </c>
      <c r="AH83">
        <v>3.1</v>
      </c>
      <c r="AI83">
        <v>0.6</v>
      </c>
      <c r="AJ83">
        <v>1.4</v>
      </c>
      <c r="AK83">
        <v>0</v>
      </c>
      <c r="AL83">
        <v>0.4</v>
      </c>
      <c r="AM83">
        <v>13</v>
      </c>
      <c r="AN83">
        <v>0.25490196078431371</v>
      </c>
      <c r="AO83" t="s">
        <v>2517</v>
      </c>
      <c r="AP83">
        <v>0.28333333333333333</v>
      </c>
    </row>
    <row r="84" spans="1:42" x14ac:dyDescent="0.2">
      <c r="A84" t="s">
        <v>267</v>
      </c>
      <c r="B84" t="s">
        <v>268</v>
      </c>
      <c r="C84">
        <v>2.5</v>
      </c>
      <c r="D84" t="s">
        <v>2515</v>
      </c>
      <c r="E84">
        <v>139</v>
      </c>
      <c r="F84">
        <v>3.4833333333333343</v>
      </c>
      <c r="G84">
        <v>2.9</v>
      </c>
      <c r="H84">
        <v>5</v>
      </c>
      <c r="I84">
        <v>7.7</v>
      </c>
      <c r="J84">
        <v>6.2</v>
      </c>
      <c r="K84">
        <v>6.2</v>
      </c>
      <c r="L84">
        <v>0</v>
      </c>
      <c r="M84">
        <v>6.5</v>
      </c>
      <c r="N84">
        <v>2.2999999999999998</v>
      </c>
      <c r="O84">
        <v>2.6</v>
      </c>
      <c r="P84">
        <v>0.1</v>
      </c>
      <c r="Q84">
        <v>0.2</v>
      </c>
      <c r="R84">
        <v>0</v>
      </c>
      <c r="S84">
        <v>2.6</v>
      </c>
      <c r="T84">
        <v>0.5</v>
      </c>
      <c r="U84">
        <v>0.1</v>
      </c>
      <c r="V84">
        <v>1.7</v>
      </c>
      <c r="W84">
        <v>0.1</v>
      </c>
      <c r="X84">
        <v>4.3</v>
      </c>
      <c r="Y84">
        <v>6.8</v>
      </c>
      <c r="Z84">
        <v>0.1</v>
      </c>
      <c r="AA84">
        <v>0.2</v>
      </c>
      <c r="AB84">
        <v>0.1</v>
      </c>
      <c r="AC84">
        <v>0.2</v>
      </c>
      <c r="AD84">
        <v>0.2</v>
      </c>
      <c r="AE84">
        <v>2.1</v>
      </c>
      <c r="AF84">
        <v>3.4</v>
      </c>
      <c r="AG84">
        <v>2.4</v>
      </c>
      <c r="AH84">
        <v>4.4000000000000004</v>
      </c>
      <c r="AI84">
        <v>0.6</v>
      </c>
      <c r="AJ84">
        <v>1.5</v>
      </c>
      <c r="AK84">
        <v>0</v>
      </c>
      <c r="AL84">
        <v>0.4</v>
      </c>
      <c r="AM84">
        <v>9</v>
      </c>
      <c r="AN84">
        <v>0.17647058823529413</v>
      </c>
      <c r="AO84" t="s">
        <v>2517</v>
      </c>
      <c r="AP84">
        <v>0.203125</v>
      </c>
    </row>
    <row r="85" spans="1:42" x14ac:dyDescent="0.2">
      <c r="A85" t="s">
        <v>1087</v>
      </c>
      <c r="B85" t="s">
        <v>1088</v>
      </c>
      <c r="C85">
        <v>2.9</v>
      </c>
      <c r="D85" t="s">
        <v>2515</v>
      </c>
      <c r="E85">
        <v>116</v>
      </c>
      <c r="F85">
        <v>4.6499999999999995</v>
      </c>
      <c r="G85">
        <v>2.9</v>
      </c>
      <c r="H85">
        <v>5</v>
      </c>
      <c r="I85">
        <v>7.9</v>
      </c>
      <c r="J85">
        <v>0</v>
      </c>
      <c r="K85">
        <v>0</v>
      </c>
      <c r="L85">
        <v>8.1999999999999993</v>
      </c>
      <c r="M85">
        <v>5.4</v>
      </c>
      <c r="N85">
        <v>2.5</v>
      </c>
      <c r="O85">
        <v>5.5</v>
      </c>
      <c r="P85">
        <v>0.1</v>
      </c>
      <c r="Q85">
        <v>0.2</v>
      </c>
      <c r="R85">
        <v>0</v>
      </c>
      <c r="S85">
        <v>2.2999999999999998</v>
      </c>
      <c r="T85">
        <v>3.7</v>
      </c>
      <c r="U85">
        <v>3.8</v>
      </c>
      <c r="V85">
        <v>4.5</v>
      </c>
      <c r="W85">
        <v>2.8</v>
      </c>
      <c r="X85">
        <v>0.6</v>
      </c>
      <c r="Y85">
        <v>0</v>
      </c>
      <c r="Z85">
        <v>0.9</v>
      </c>
      <c r="AA85">
        <v>0.8</v>
      </c>
      <c r="AB85">
        <v>0</v>
      </c>
      <c r="AC85">
        <v>3</v>
      </c>
      <c r="AD85">
        <v>1.2</v>
      </c>
      <c r="AE85">
        <v>3.6</v>
      </c>
      <c r="AF85">
        <v>4.0999999999999996</v>
      </c>
      <c r="AG85">
        <v>3.3</v>
      </c>
      <c r="AH85">
        <v>4.9000000000000004</v>
      </c>
      <c r="AI85">
        <v>3</v>
      </c>
      <c r="AJ85">
        <v>2.2999999999999998</v>
      </c>
      <c r="AK85">
        <v>1.9</v>
      </c>
      <c r="AL85">
        <v>4.9000000000000004</v>
      </c>
      <c r="AM85">
        <v>9</v>
      </c>
      <c r="AN85">
        <v>0.17647058823529413</v>
      </c>
      <c r="AO85" t="s">
        <v>2517</v>
      </c>
      <c r="AP85">
        <v>0.421875</v>
      </c>
    </row>
    <row r="86" spans="1:42" x14ac:dyDescent="0.2">
      <c r="A86" t="s">
        <v>2425</v>
      </c>
      <c r="B86" t="s">
        <v>2426</v>
      </c>
      <c r="C86">
        <v>2.2999999999999998</v>
      </c>
      <c r="D86" t="s">
        <v>2515</v>
      </c>
      <c r="E86">
        <v>151</v>
      </c>
      <c r="F86">
        <v>4.9000000000000004</v>
      </c>
      <c r="G86">
        <v>5.5</v>
      </c>
      <c r="H86">
        <v>8.3000000000000007</v>
      </c>
      <c r="I86">
        <v>9.6999999999999993</v>
      </c>
      <c r="J86">
        <v>7.8</v>
      </c>
      <c r="K86">
        <v>10</v>
      </c>
      <c r="L86">
        <v>9.1999999999999993</v>
      </c>
      <c r="M86">
        <v>9.4</v>
      </c>
      <c r="N86">
        <v>0.6</v>
      </c>
      <c r="O86">
        <v>3.5</v>
      </c>
      <c r="P86">
        <v>0.1</v>
      </c>
      <c r="Q86">
        <v>0.2</v>
      </c>
      <c r="R86">
        <v>0</v>
      </c>
      <c r="S86">
        <v>1.5</v>
      </c>
      <c r="T86">
        <v>0.4</v>
      </c>
      <c r="U86">
        <v>0</v>
      </c>
      <c r="V86">
        <v>1.6</v>
      </c>
      <c r="W86">
        <v>0</v>
      </c>
      <c r="X86">
        <v>2.4</v>
      </c>
      <c r="Y86">
        <v>3.6</v>
      </c>
      <c r="Z86">
        <v>0.1</v>
      </c>
      <c r="AA86">
        <v>0.5</v>
      </c>
      <c r="AB86">
        <v>0</v>
      </c>
      <c r="AC86">
        <v>2.8</v>
      </c>
      <c r="AD86">
        <v>0.9</v>
      </c>
      <c r="AE86">
        <v>1.5</v>
      </c>
      <c r="AF86">
        <v>2.2000000000000002</v>
      </c>
      <c r="AG86">
        <v>1.9</v>
      </c>
      <c r="AH86">
        <v>2.5</v>
      </c>
      <c r="AI86">
        <v>0.8</v>
      </c>
      <c r="AJ86">
        <v>1.2</v>
      </c>
      <c r="AK86">
        <v>0.1</v>
      </c>
      <c r="AL86">
        <v>1.1000000000000001</v>
      </c>
      <c r="AM86">
        <v>9</v>
      </c>
      <c r="AN86">
        <v>0.17647058823529413</v>
      </c>
      <c r="AO86" t="s">
        <v>2517</v>
      </c>
      <c r="AP86">
        <v>0.46875</v>
      </c>
    </row>
    <row r="87" spans="1:42" x14ac:dyDescent="0.2">
      <c r="A87" t="s">
        <v>47</v>
      </c>
      <c r="B87" t="s">
        <v>48</v>
      </c>
      <c r="C87">
        <v>3.8</v>
      </c>
      <c r="D87" t="s">
        <v>2518</v>
      </c>
      <c r="E87">
        <v>76</v>
      </c>
      <c r="F87">
        <v>3.6696517412935323</v>
      </c>
      <c r="G87">
        <v>2.1</v>
      </c>
      <c r="H87">
        <v>3.3</v>
      </c>
      <c r="I87">
        <v>7.3</v>
      </c>
      <c r="J87">
        <v>0.4</v>
      </c>
      <c r="K87">
        <v>0</v>
      </c>
      <c r="L87">
        <v>0</v>
      </c>
      <c r="M87">
        <v>0.2</v>
      </c>
      <c r="N87">
        <v>6.7</v>
      </c>
      <c r="O87">
        <v>3.9</v>
      </c>
      <c r="P87">
        <v>0.7</v>
      </c>
      <c r="Q87">
        <v>1</v>
      </c>
      <c r="R87">
        <v>0</v>
      </c>
      <c r="S87">
        <v>6.2</v>
      </c>
      <c r="T87">
        <v>3.8</v>
      </c>
      <c r="U87">
        <v>2.2999999999999998</v>
      </c>
      <c r="V87">
        <v>4.3</v>
      </c>
      <c r="W87">
        <v>6.1</v>
      </c>
      <c r="X87">
        <v>7.8</v>
      </c>
      <c r="Y87">
        <v>10</v>
      </c>
      <c r="Z87">
        <v>0.1</v>
      </c>
      <c r="AA87">
        <v>0.9</v>
      </c>
      <c r="AB87">
        <v>0</v>
      </c>
      <c r="AC87">
        <v>4.3</v>
      </c>
      <c r="AD87">
        <v>1.5</v>
      </c>
      <c r="AE87">
        <v>4.2</v>
      </c>
      <c r="AF87">
        <v>5.5</v>
      </c>
      <c r="AG87">
        <v>6.1</v>
      </c>
      <c r="AH87">
        <v>4.9000000000000004</v>
      </c>
      <c r="AI87">
        <v>2.7</v>
      </c>
      <c r="AJ87">
        <v>2.2000000000000002</v>
      </c>
      <c r="AK87">
        <v>2.4</v>
      </c>
      <c r="AL87">
        <v>3.5</v>
      </c>
      <c r="AM87">
        <v>6</v>
      </c>
      <c r="AN87">
        <v>0.11764705882352941</v>
      </c>
      <c r="AO87" t="s">
        <v>2517</v>
      </c>
      <c r="AP87">
        <v>0.38805970149253732</v>
      </c>
    </row>
    <row r="88" spans="1:42" x14ac:dyDescent="0.2">
      <c r="A88" t="s">
        <v>398</v>
      </c>
      <c r="B88" t="s">
        <v>399</v>
      </c>
      <c r="C88">
        <v>3.2</v>
      </c>
      <c r="D88" t="s">
        <v>2518</v>
      </c>
      <c r="E88">
        <v>97</v>
      </c>
      <c r="F88">
        <v>3.347417840375587</v>
      </c>
      <c r="G88">
        <v>6.4</v>
      </c>
      <c r="H88">
        <v>4</v>
      </c>
      <c r="I88">
        <v>5.6</v>
      </c>
      <c r="J88">
        <v>7.6</v>
      </c>
      <c r="K88">
        <v>0</v>
      </c>
      <c r="L88">
        <v>0</v>
      </c>
      <c r="M88">
        <v>0</v>
      </c>
      <c r="N88">
        <v>6.1</v>
      </c>
      <c r="O88">
        <v>3.9</v>
      </c>
      <c r="P88">
        <v>8</v>
      </c>
      <c r="Q88">
        <v>0.2</v>
      </c>
      <c r="R88">
        <v>8</v>
      </c>
      <c r="S88">
        <v>1.4</v>
      </c>
      <c r="T88">
        <v>1</v>
      </c>
      <c r="U88">
        <v>1.3</v>
      </c>
      <c r="V88">
        <v>1.4</v>
      </c>
      <c r="W88">
        <v>0.1</v>
      </c>
      <c r="X88">
        <v>1.8</v>
      </c>
      <c r="Y88">
        <v>3</v>
      </c>
      <c r="Z88">
        <v>0.6</v>
      </c>
      <c r="AA88">
        <v>0.6</v>
      </c>
      <c r="AB88">
        <v>0.1</v>
      </c>
      <c r="AC88">
        <v>0.2</v>
      </c>
      <c r="AD88">
        <v>0.4</v>
      </c>
      <c r="AE88">
        <v>3.6</v>
      </c>
      <c r="AF88">
        <v>4.8</v>
      </c>
      <c r="AG88">
        <v>3.8</v>
      </c>
      <c r="AH88">
        <v>5.7</v>
      </c>
      <c r="AI88">
        <v>2.2000000000000002</v>
      </c>
      <c r="AJ88">
        <v>1.2</v>
      </c>
      <c r="AK88">
        <v>3.5</v>
      </c>
      <c r="AL88">
        <v>1.9</v>
      </c>
      <c r="AM88">
        <v>3</v>
      </c>
      <c r="AN88">
        <v>5.8823529411764705E-2</v>
      </c>
      <c r="AO88" t="s">
        <v>2514</v>
      </c>
      <c r="AP88">
        <v>0.352112676056338</v>
      </c>
    </row>
    <row r="89" spans="1:42" x14ac:dyDescent="0.2">
      <c r="A89" t="s">
        <v>83</v>
      </c>
      <c r="B89" t="s">
        <v>84</v>
      </c>
      <c r="C89">
        <v>6.6</v>
      </c>
      <c r="D89" t="s">
        <v>2519</v>
      </c>
      <c r="E89">
        <v>19</v>
      </c>
      <c r="F89">
        <v>1.4414414414414427</v>
      </c>
      <c r="G89">
        <v>8.3000000000000007</v>
      </c>
      <c r="H89">
        <v>4.0999999999999996</v>
      </c>
      <c r="I89">
        <v>2.7</v>
      </c>
      <c r="J89">
        <v>5.0999999999999996</v>
      </c>
      <c r="K89">
        <v>3.1</v>
      </c>
      <c r="L89">
        <v>0</v>
      </c>
      <c r="M89">
        <v>2.7</v>
      </c>
      <c r="N89">
        <v>6.6</v>
      </c>
      <c r="O89">
        <v>6.3</v>
      </c>
      <c r="P89">
        <v>10</v>
      </c>
      <c r="Q89">
        <v>9.3000000000000007</v>
      </c>
      <c r="R89">
        <v>10</v>
      </c>
      <c r="S89">
        <v>5.9</v>
      </c>
      <c r="T89">
        <v>5.6</v>
      </c>
      <c r="U89">
        <v>7.5</v>
      </c>
      <c r="V89">
        <v>5.3</v>
      </c>
      <c r="W89">
        <v>2.1</v>
      </c>
      <c r="X89">
        <v>6.1</v>
      </c>
      <c r="Y89">
        <v>7.6</v>
      </c>
      <c r="Z89">
        <v>3.6</v>
      </c>
      <c r="AA89">
        <v>2.6</v>
      </c>
      <c r="AB89">
        <v>0.9</v>
      </c>
      <c r="AC89">
        <v>7.2</v>
      </c>
      <c r="AD89">
        <v>4</v>
      </c>
      <c r="AE89">
        <v>5.8</v>
      </c>
      <c r="AF89">
        <v>5.0999999999999996</v>
      </c>
      <c r="AG89">
        <v>3.9</v>
      </c>
      <c r="AH89">
        <v>6.3</v>
      </c>
      <c r="AI89">
        <v>6.5</v>
      </c>
      <c r="AJ89">
        <v>4.2</v>
      </c>
      <c r="AK89">
        <v>8.1</v>
      </c>
      <c r="AL89">
        <v>7.1</v>
      </c>
      <c r="AM89">
        <v>0</v>
      </c>
      <c r="AN89">
        <v>0</v>
      </c>
      <c r="AO89" t="s">
        <v>2514</v>
      </c>
      <c r="AP89">
        <v>0.21621621621621623</v>
      </c>
    </row>
    <row r="90" spans="1:42" x14ac:dyDescent="0.2">
      <c r="A90" t="s">
        <v>2538</v>
      </c>
      <c r="B90" t="s">
        <v>2539</v>
      </c>
      <c r="C90">
        <v>3.7</v>
      </c>
      <c r="D90" t="s">
        <v>2518</v>
      </c>
      <c r="E90">
        <v>78</v>
      </c>
      <c r="F90">
        <v>5.4222222222222216</v>
      </c>
      <c r="G90">
        <v>2.5</v>
      </c>
      <c r="H90">
        <v>4.4000000000000004</v>
      </c>
      <c r="I90">
        <v>0.1</v>
      </c>
      <c r="J90">
        <v>0</v>
      </c>
      <c r="K90">
        <v>7.7</v>
      </c>
      <c r="L90">
        <v>0</v>
      </c>
      <c r="M90">
        <v>8.4</v>
      </c>
      <c r="N90">
        <v>3.6</v>
      </c>
      <c r="O90">
        <v>4.8</v>
      </c>
      <c r="P90">
        <v>0</v>
      </c>
      <c r="Q90">
        <v>0</v>
      </c>
      <c r="R90">
        <v>0</v>
      </c>
      <c r="S90">
        <v>4.0999999999999996</v>
      </c>
      <c r="T90">
        <v>5.2</v>
      </c>
      <c r="U90">
        <v>6.4</v>
      </c>
      <c r="V90">
        <v>0.7</v>
      </c>
      <c r="W90">
        <v>7.4</v>
      </c>
      <c r="X90">
        <v>2.7</v>
      </c>
      <c r="Y90">
        <v>0</v>
      </c>
      <c r="Z90">
        <v>8.9</v>
      </c>
      <c r="AA90">
        <v>2.6</v>
      </c>
      <c r="AB90">
        <v>0</v>
      </c>
      <c r="AC90">
        <v>3.4</v>
      </c>
      <c r="AD90">
        <v>4.8</v>
      </c>
      <c r="AE90">
        <v>4.8</v>
      </c>
      <c r="AF90">
        <v>5</v>
      </c>
      <c r="AG90" t="s">
        <v>2516</v>
      </c>
      <c r="AH90">
        <v>5</v>
      </c>
      <c r="AI90">
        <v>4.5999999999999996</v>
      </c>
      <c r="AJ90">
        <v>4.5</v>
      </c>
      <c r="AK90">
        <v>3.7</v>
      </c>
      <c r="AL90">
        <v>5.6</v>
      </c>
      <c r="AM90">
        <v>13</v>
      </c>
      <c r="AN90">
        <v>0.25490196078431371</v>
      </c>
      <c r="AO90" t="s">
        <v>2517</v>
      </c>
      <c r="AP90">
        <v>0.36666666666666664</v>
      </c>
    </row>
    <row r="91" spans="1:42" x14ac:dyDescent="0.2">
      <c r="A91" t="s">
        <v>2540</v>
      </c>
      <c r="B91" t="s">
        <v>835</v>
      </c>
      <c r="C91">
        <v>4.0999999999999996</v>
      </c>
      <c r="D91" t="s">
        <v>2518</v>
      </c>
      <c r="E91">
        <v>65</v>
      </c>
      <c r="F91">
        <v>6.7134502923976616</v>
      </c>
      <c r="G91">
        <v>2.7</v>
      </c>
      <c r="H91">
        <v>4.5</v>
      </c>
      <c r="I91">
        <v>4.4000000000000004</v>
      </c>
      <c r="J91">
        <v>6.4</v>
      </c>
      <c r="K91">
        <v>0.9</v>
      </c>
      <c r="L91">
        <v>5.7</v>
      </c>
      <c r="M91">
        <v>6.3</v>
      </c>
      <c r="N91">
        <v>3.5</v>
      </c>
      <c r="O91">
        <v>2.9</v>
      </c>
      <c r="P91">
        <v>0.3</v>
      </c>
      <c r="Q91">
        <v>0.4</v>
      </c>
      <c r="R91">
        <v>0</v>
      </c>
      <c r="S91">
        <v>3.8</v>
      </c>
      <c r="T91">
        <v>4.5999999999999996</v>
      </c>
      <c r="U91">
        <v>6.9</v>
      </c>
      <c r="V91" t="s">
        <v>2516</v>
      </c>
      <c r="W91">
        <v>0.1</v>
      </c>
      <c r="X91">
        <v>3</v>
      </c>
      <c r="Y91">
        <v>0</v>
      </c>
      <c r="Z91">
        <v>3.9</v>
      </c>
      <c r="AA91">
        <v>1.7</v>
      </c>
      <c r="AB91">
        <v>0</v>
      </c>
      <c r="AC91">
        <v>9.5</v>
      </c>
      <c r="AD91">
        <v>5.2</v>
      </c>
      <c r="AE91">
        <v>6.7</v>
      </c>
      <c r="AF91">
        <v>8.1999999999999993</v>
      </c>
      <c r="AG91" t="s">
        <v>2516</v>
      </c>
      <c r="AH91">
        <v>8.1999999999999993</v>
      </c>
      <c r="AI91">
        <v>4.4000000000000004</v>
      </c>
      <c r="AJ91">
        <v>6</v>
      </c>
      <c r="AK91">
        <v>3.4</v>
      </c>
      <c r="AL91">
        <v>3.9</v>
      </c>
      <c r="AM91">
        <v>16</v>
      </c>
      <c r="AN91">
        <v>0.31372549019607843</v>
      </c>
      <c r="AO91" t="s">
        <v>2517</v>
      </c>
      <c r="AP91">
        <v>0.50877192982456143</v>
      </c>
    </row>
    <row r="92" spans="1:42" x14ac:dyDescent="0.2">
      <c r="A92" t="s">
        <v>2541</v>
      </c>
      <c r="B92" t="s">
        <v>2450</v>
      </c>
      <c r="C92">
        <v>1.9</v>
      </c>
      <c r="D92" t="s">
        <v>2520</v>
      </c>
      <c r="E92">
        <v>166</v>
      </c>
      <c r="F92">
        <v>3.7333333333333343</v>
      </c>
      <c r="G92">
        <v>3.6</v>
      </c>
      <c r="H92">
        <v>6</v>
      </c>
      <c r="I92">
        <v>6.9</v>
      </c>
      <c r="J92">
        <v>7.1</v>
      </c>
      <c r="K92">
        <v>5.7</v>
      </c>
      <c r="L92">
        <v>8.3000000000000007</v>
      </c>
      <c r="M92">
        <v>7.1</v>
      </c>
      <c r="N92">
        <v>0.3</v>
      </c>
      <c r="O92">
        <v>2.9</v>
      </c>
      <c r="P92">
        <v>0.1</v>
      </c>
      <c r="Q92">
        <v>0.1</v>
      </c>
      <c r="R92">
        <v>0</v>
      </c>
      <c r="S92">
        <v>1.2</v>
      </c>
      <c r="T92">
        <v>0.4</v>
      </c>
      <c r="U92">
        <v>0</v>
      </c>
      <c r="V92">
        <v>1.3</v>
      </c>
      <c r="W92">
        <v>0.1</v>
      </c>
      <c r="X92">
        <v>2</v>
      </c>
      <c r="Y92">
        <v>3.4</v>
      </c>
      <c r="Z92">
        <v>0.3</v>
      </c>
      <c r="AA92">
        <v>0.2</v>
      </c>
      <c r="AB92">
        <v>0</v>
      </c>
      <c r="AC92">
        <v>1</v>
      </c>
      <c r="AD92">
        <v>0.4</v>
      </c>
      <c r="AE92">
        <v>1.5</v>
      </c>
      <c r="AF92">
        <v>2.2999999999999998</v>
      </c>
      <c r="AG92">
        <v>1.5</v>
      </c>
      <c r="AH92">
        <v>3</v>
      </c>
      <c r="AI92">
        <v>0.7</v>
      </c>
      <c r="AJ92">
        <v>0.9</v>
      </c>
      <c r="AK92">
        <v>0</v>
      </c>
      <c r="AL92">
        <v>1.1000000000000001</v>
      </c>
      <c r="AM92">
        <v>9</v>
      </c>
      <c r="AN92">
        <v>0.17647058823529413</v>
      </c>
      <c r="AO92" t="s">
        <v>2517</v>
      </c>
      <c r="AP92">
        <v>0.25</v>
      </c>
    </row>
    <row r="93" spans="1:42" x14ac:dyDescent="0.2">
      <c r="A93" t="s">
        <v>2322</v>
      </c>
      <c r="B93" t="s">
        <v>2323</v>
      </c>
      <c r="C93">
        <v>2.5</v>
      </c>
      <c r="D93" t="s">
        <v>2515</v>
      </c>
      <c r="E93">
        <v>139</v>
      </c>
      <c r="F93">
        <v>3.6444444444444448</v>
      </c>
      <c r="G93">
        <v>1.4</v>
      </c>
      <c r="H93">
        <v>2.2999999999999998</v>
      </c>
      <c r="I93">
        <v>0.1</v>
      </c>
      <c r="J93">
        <v>3.7</v>
      </c>
      <c r="K93">
        <v>0</v>
      </c>
      <c r="L93">
        <v>0</v>
      </c>
      <c r="M93">
        <v>5.2</v>
      </c>
      <c r="N93">
        <v>1.6</v>
      </c>
      <c r="O93">
        <v>3.6</v>
      </c>
      <c r="P93">
        <v>0.3</v>
      </c>
      <c r="Q93">
        <v>0.4</v>
      </c>
      <c r="R93">
        <v>0</v>
      </c>
      <c r="S93">
        <v>3</v>
      </c>
      <c r="T93">
        <v>1.7</v>
      </c>
      <c r="U93">
        <v>1.4</v>
      </c>
      <c r="V93">
        <v>4.0999999999999996</v>
      </c>
      <c r="W93">
        <v>0</v>
      </c>
      <c r="X93">
        <v>4.2</v>
      </c>
      <c r="Y93">
        <v>6.7</v>
      </c>
      <c r="Z93">
        <v>0.2</v>
      </c>
      <c r="AA93">
        <v>0.7</v>
      </c>
      <c r="AB93">
        <v>0</v>
      </c>
      <c r="AC93">
        <v>0.6</v>
      </c>
      <c r="AD93">
        <v>0.4</v>
      </c>
      <c r="AE93">
        <v>3.7</v>
      </c>
      <c r="AF93">
        <v>5.5</v>
      </c>
      <c r="AG93" t="s">
        <v>2516</v>
      </c>
      <c r="AH93">
        <v>5.5</v>
      </c>
      <c r="AI93">
        <v>1.2</v>
      </c>
      <c r="AJ93">
        <v>0.7</v>
      </c>
      <c r="AK93">
        <v>1.6</v>
      </c>
      <c r="AL93">
        <v>1.3</v>
      </c>
      <c r="AM93">
        <v>13</v>
      </c>
      <c r="AN93">
        <v>0.25490196078431371</v>
      </c>
      <c r="AO93" t="s">
        <v>2517</v>
      </c>
      <c r="AP93">
        <v>3.3333333333333333E-2</v>
      </c>
    </row>
    <row r="94" spans="1:42" x14ac:dyDescent="0.2">
      <c r="A94" t="s">
        <v>178</v>
      </c>
      <c r="B94" t="s">
        <v>179</v>
      </c>
      <c r="C94">
        <v>3.1</v>
      </c>
      <c r="D94" t="s">
        <v>2515</v>
      </c>
      <c r="E94">
        <v>104</v>
      </c>
      <c r="F94">
        <v>2.2476190476190485</v>
      </c>
      <c r="G94">
        <v>2.6</v>
      </c>
      <c r="H94">
        <v>3.9</v>
      </c>
      <c r="I94">
        <v>7.7</v>
      </c>
      <c r="J94">
        <v>4.7</v>
      </c>
      <c r="K94">
        <v>0</v>
      </c>
      <c r="L94">
        <v>0</v>
      </c>
      <c r="M94">
        <v>0</v>
      </c>
      <c r="N94">
        <v>5.4</v>
      </c>
      <c r="O94">
        <v>5</v>
      </c>
      <c r="P94">
        <v>1.1000000000000001</v>
      </c>
      <c r="Q94">
        <v>1.6</v>
      </c>
      <c r="R94">
        <v>0</v>
      </c>
      <c r="S94">
        <v>2.7</v>
      </c>
      <c r="T94">
        <v>3.4</v>
      </c>
      <c r="U94">
        <v>2.6</v>
      </c>
      <c r="V94">
        <v>3</v>
      </c>
      <c r="W94">
        <v>5.4</v>
      </c>
      <c r="X94">
        <v>2</v>
      </c>
      <c r="Y94">
        <v>2.7</v>
      </c>
      <c r="Z94">
        <v>1.7</v>
      </c>
      <c r="AA94">
        <v>0.9</v>
      </c>
      <c r="AB94">
        <v>0.1</v>
      </c>
      <c r="AC94">
        <v>2.1</v>
      </c>
      <c r="AD94">
        <v>1.2</v>
      </c>
      <c r="AE94">
        <v>4.2</v>
      </c>
      <c r="AF94">
        <v>5.3</v>
      </c>
      <c r="AG94">
        <v>3.7</v>
      </c>
      <c r="AH94">
        <v>6.9</v>
      </c>
      <c r="AI94">
        <v>2.9</v>
      </c>
      <c r="AJ94">
        <v>1.5</v>
      </c>
      <c r="AK94">
        <v>3.3</v>
      </c>
      <c r="AL94">
        <v>3.9</v>
      </c>
      <c r="AM94">
        <v>3</v>
      </c>
      <c r="AN94">
        <v>5.8823529411764705E-2</v>
      </c>
      <c r="AO94" t="s">
        <v>2517</v>
      </c>
      <c r="AP94">
        <v>0.27142857142857141</v>
      </c>
    </row>
    <row r="95" spans="1:42" x14ac:dyDescent="0.2">
      <c r="A95" t="s">
        <v>2542</v>
      </c>
      <c r="B95" t="s">
        <v>206</v>
      </c>
      <c r="C95">
        <v>3.5</v>
      </c>
      <c r="D95" t="s">
        <v>2518</v>
      </c>
      <c r="E95">
        <v>91</v>
      </c>
      <c r="F95">
        <v>2.2857142857142865</v>
      </c>
      <c r="G95">
        <v>2.2000000000000002</v>
      </c>
      <c r="H95">
        <v>3.7</v>
      </c>
      <c r="I95">
        <v>2.8</v>
      </c>
      <c r="J95">
        <v>8.1999999999999993</v>
      </c>
      <c r="K95">
        <v>0</v>
      </c>
      <c r="L95">
        <v>1.4</v>
      </c>
      <c r="M95">
        <v>0</v>
      </c>
      <c r="N95">
        <v>2.4</v>
      </c>
      <c r="O95">
        <v>6.4</v>
      </c>
      <c r="P95">
        <v>0.4</v>
      </c>
      <c r="Q95">
        <v>0.5</v>
      </c>
      <c r="R95">
        <v>0</v>
      </c>
      <c r="S95">
        <v>3.4</v>
      </c>
      <c r="T95">
        <v>5.0999999999999996</v>
      </c>
      <c r="U95">
        <v>6.8</v>
      </c>
      <c r="V95">
        <v>4.9000000000000004</v>
      </c>
      <c r="W95">
        <v>1.9</v>
      </c>
      <c r="X95">
        <v>1.2</v>
      </c>
      <c r="Y95">
        <v>0</v>
      </c>
      <c r="Z95">
        <v>1.6</v>
      </c>
      <c r="AA95">
        <v>4</v>
      </c>
      <c r="AB95">
        <v>0.4</v>
      </c>
      <c r="AC95">
        <v>2.2999999999999998</v>
      </c>
      <c r="AD95">
        <v>2.2000000000000002</v>
      </c>
      <c r="AE95">
        <v>5.7</v>
      </c>
      <c r="AF95">
        <v>6.4</v>
      </c>
      <c r="AG95">
        <v>6.1</v>
      </c>
      <c r="AH95">
        <v>6.6</v>
      </c>
      <c r="AI95">
        <v>4.9000000000000004</v>
      </c>
      <c r="AJ95">
        <v>3.4</v>
      </c>
      <c r="AK95">
        <v>4.8</v>
      </c>
      <c r="AL95">
        <v>6.4</v>
      </c>
      <c r="AM95">
        <v>4</v>
      </c>
      <c r="AN95">
        <v>7.8431372549019607E-2</v>
      </c>
      <c r="AO95" t="s">
        <v>2517</v>
      </c>
      <c r="AP95">
        <v>0.22857142857142856</v>
      </c>
    </row>
    <row r="96" spans="1:42" x14ac:dyDescent="0.2">
      <c r="A96" t="s">
        <v>2246</v>
      </c>
      <c r="B96" t="s">
        <v>2247</v>
      </c>
      <c r="C96">
        <v>2.4</v>
      </c>
      <c r="D96" t="s">
        <v>2515</v>
      </c>
      <c r="E96">
        <v>143</v>
      </c>
      <c r="F96">
        <v>2.5666666666666664</v>
      </c>
      <c r="G96">
        <v>1.3</v>
      </c>
      <c r="H96">
        <v>2.2999999999999998</v>
      </c>
      <c r="I96">
        <v>0.1</v>
      </c>
      <c r="J96">
        <v>6.6</v>
      </c>
      <c r="K96">
        <v>0</v>
      </c>
      <c r="L96">
        <v>0</v>
      </c>
      <c r="M96">
        <v>3.6</v>
      </c>
      <c r="N96">
        <v>2.2000000000000002</v>
      </c>
      <c r="O96">
        <v>1.2</v>
      </c>
      <c r="P96">
        <v>0.1</v>
      </c>
      <c r="Q96">
        <v>0.1</v>
      </c>
      <c r="R96">
        <v>0</v>
      </c>
      <c r="S96">
        <v>4.2</v>
      </c>
      <c r="T96">
        <v>1.1000000000000001</v>
      </c>
      <c r="U96">
        <v>0.7</v>
      </c>
      <c r="V96">
        <v>2.4</v>
      </c>
      <c r="W96">
        <v>0.6</v>
      </c>
      <c r="X96">
        <v>6.4</v>
      </c>
      <c r="Y96">
        <v>9</v>
      </c>
      <c r="Z96">
        <v>0.7</v>
      </c>
      <c r="AA96">
        <v>0.2</v>
      </c>
      <c r="AB96">
        <v>0</v>
      </c>
      <c r="AC96">
        <v>1</v>
      </c>
      <c r="AD96">
        <v>0.5</v>
      </c>
      <c r="AE96">
        <v>2.5</v>
      </c>
      <c r="AF96">
        <v>3.7</v>
      </c>
      <c r="AG96" t="s">
        <v>2516</v>
      </c>
      <c r="AH96">
        <v>3.7</v>
      </c>
      <c r="AI96">
        <v>1.1000000000000001</v>
      </c>
      <c r="AJ96">
        <v>1.3</v>
      </c>
      <c r="AK96">
        <v>0.7</v>
      </c>
      <c r="AL96">
        <v>1.4</v>
      </c>
      <c r="AM96">
        <v>9</v>
      </c>
      <c r="AN96">
        <v>0.17647058823529413</v>
      </c>
      <c r="AO96" t="s">
        <v>2517</v>
      </c>
      <c r="AP96">
        <v>3.125E-2</v>
      </c>
    </row>
    <row r="97" spans="1:42" x14ac:dyDescent="0.2">
      <c r="A97" t="s">
        <v>112</v>
      </c>
      <c r="B97" t="s">
        <v>113</v>
      </c>
      <c r="C97">
        <v>4.0999999999999996</v>
      </c>
      <c r="D97" t="s">
        <v>2518</v>
      </c>
      <c r="E97">
        <v>65</v>
      </c>
      <c r="F97">
        <v>3.6102564102564108</v>
      </c>
      <c r="G97">
        <v>2.1</v>
      </c>
      <c r="H97">
        <v>3.5</v>
      </c>
      <c r="I97">
        <v>8.1999999999999993</v>
      </c>
      <c r="J97">
        <v>0</v>
      </c>
      <c r="K97">
        <v>3.9</v>
      </c>
      <c r="L97">
        <v>0</v>
      </c>
      <c r="M97">
        <v>3.2</v>
      </c>
      <c r="N97">
        <v>1.6</v>
      </c>
      <c r="O97">
        <v>3.8</v>
      </c>
      <c r="P97">
        <v>0.5</v>
      </c>
      <c r="Q97">
        <v>0.7</v>
      </c>
      <c r="R97">
        <v>0</v>
      </c>
      <c r="S97">
        <v>7.1</v>
      </c>
      <c r="T97">
        <v>4.9000000000000004</v>
      </c>
      <c r="U97">
        <v>3.9</v>
      </c>
      <c r="V97">
        <v>3.8</v>
      </c>
      <c r="W97">
        <v>7.8</v>
      </c>
      <c r="X97">
        <v>8.5</v>
      </c>
      <c r="Y97">
        <v>10</v>
      </c>
      <c r="Z97">
        <v>0.1</v>
      </c>
      <c r="AA97">
        <v>0.7</v>
      </c>
      <c r="AB97">
        <v>10</v>
      </c>
      <c r="AC97">
        <v>1.3</v>
      </c>
      <c r="AD97">
        <v>5.2</v>
      </c>
      <c r="AE97">
        <v>4.5</v>
      </c>
      <c r="AF97">
        <v>6.2</v>
      </c>
      <c r="AG97">
        <v>4.7</v>
      </c>
      <c r="AH97">
        <v>7.6</v>
      </c>
      <c r="AI97">
        <v>2.2999999999999998</v>
      </c>
      <c r="AJ97">
        <v>2.2000000000000002</v>
      </c>
      <c r="AK97">
        <v>0.5</v>
      </c>
      <c r="AL97">
        <v>4.3</v>
      </c>
      <c r="AM97">
        <v>8</v>
      </c>
      <c r="AN97">
        <v>0.15686274509803921</v>
      </c>
      <c r="AO97" t="s">
        <v>2517</v>
      </c>
      <c r="AP97">
        <v>0.27692307692307694</v>
      </c>
    </row>
    <row r="98" spans="1:42" x14ac:dyDescent="0.2">
      <c r="A98" t="s">
        <v>368</v>
      </c>
      <c r="B98" t="s">
        <v>369</v>
      </c>
      <c r="C98">
        <v>3.6</v>
      </c>
      <c r="D98" t="s">
        <v>2518</v>
      </c>
      <c r="E98">
        <v>81</v>
      </c>
      <c r="F98">
        <v>1.674074074074074</v>
      </c>
      <c r="G98">
        <v>1.2</v>
      </c>
      <c r="H98">
        <v>2.1</v>
      </c>
      <c r="I98">
        <v>0.1</v>
      </c>
      <c r="J98">
        <v>2.1</v>
      </c>
      <c r="K98">
        <v>0</v>
      </c>
      <c r="L98">
        <v>0</v>
      </c>
      <c r="M98">
        <v>0</v>
      </c>
      <c r="N98">
        <v>6.4</v>
      </c>
      <c r="O98">
        <v>3.3</v>
      </c>
      <c r="P98">
        <v>0.1</v>
      </c>
      <c r="Q98">
        <v>0.2</v>
      </c>
      <c r="R98">
        <v>0</v>
      </c>
      <c r="S98">
        <v>5.5</v>
      </c>
      <c r="T98">
        <v>6.5</v>
      </c>
      <c r="U98">
        <v>7.4</v>
      </c>
      <c r="V98">
        <v>6.2</v>
      </c>
      <c r="W98">
        <v>5.0999999999999996</v>
      </c>
      <c r="X98">
        <v>4.2</v>
      </c>
      <c r="Y98">
        <v>1.1000000000000001</v>
      </c>
      <c r="Z98">
        <v>7.3</v>
      </c>
      <c r="AA98">
        <v>4</v>
      </c>
      <c r="AB98">
        <v>0</v>
      </c>
      <c r="AC98">
        <v>9.4</v>
      </c>
      <c r="AD98">
        <v>6.3</v>
      </c>
      <c r="AE98">
        <v>6.9</v>
      </c>
      <c r="AF98">
        <v>7.5</v>
      </c>
      <c r="AG98">
        <v>8.4</v>
      </c>
      <c r="AH98">
        <v>6.6</v>
      </c>
      <c r="AI98">
        <v>6.1</v>
      </c>
      <c r="AJ98">
        <v>5.0999999999999996</v>
      </c>
      <c r="AK98">
        <v>6.5</v>
      </c>
      <c r="AL98">
        <v>6.7</v>
      </c>
      <c r="AM98">
        <v>1</v>
      </c>
      <c r="AN98">
        <v>1.9607843137254902E-2</v>
      </c>
      <c r="AO98" t="s">
        <v>2517</v>
      </c>
      <c r="AP98">
        <v>0.2638888888888889</v>
      </c>
    </row>
    <row r="99" spans="1:42" x14ac:dyDescent="0.2">
      <c r="A99" t="s">
        <v>160</v>
      </c>
      <c r="B99" t="s">
        <v>161</v>
      </c>
      <c r="C99">
        <v>4.5</v>
      </c>
      <c r="D99" t="s">
        <v>2518</v>
      </c>
      <c r="E99">
        <v>50</v>
      </c>
      <c r="F99">
        <v>2.0148148148148142</v>
      </c>
      <c r="G99">
        <v>2.1</v>
      </c>
      <c r="H99">
        <v>3.8</v>
      </c>
      <c r="I99">
        <v>0.1</v>
      </c>
      <c r="J99">
        <v>7.4</v>
      </c>
      <c r="K99">
        <v>2.4</v>
      </c>
      <c r="L99">
        <v>0</v>
      </c>
      <c r="M99">
        <v>4.0999999999999996</v>
      </c>
      <c r="N99">
        <v>0.6</v>
      </c>
      <c r="O99">
        <v>7.3</v>
      </c>
      <c r="P99">
        <v>0.1</v>
      </c>
      <c r="Q99">
        <v>0.2</v>
      </c>
      <c r="R99">
        <v>0</v>
      </c>
      <c r="S99">
        <v>5.7</v>
      </c>
      <c r="T99">
        <v>7.2</v>
      </c>
      <c r="U99">
        <v>8.6999999999999993</v>
      </c>
      <c r="V99">
        <v>5.6</v>
      </c>
      <c r="W99">
        <v>5.9</v>
      </c>
      <c r="X99">
        <v>3.7</v>
      </c>
      <c r="Y99">
        <v>1.4</v>
      </c>
      <c r="Z99">
        <v>5.8</v>
      </c>
      <c r="AA99">
        <v>4.0999999999999996</v>
      </c>
      <c r="AB99">
        <v>0.1</v>
      </c>
      <c r="AC99">
        <v>8.6999999999999993</v>
      </c>
      <c r="AD99">
        <v>5.5</v>
      </c>
      <c r="AE99">
        <v>7.8</v>
      </c>
      <c r="AF99">
        <v>7.6</v>
      </c>
      <c r="AG99" t="s">
        <v>2516</v>
      </c>
      <c r="AH99">
        <v>7.6</v>
      </c>
      <c r="AI99">
        <v>8</v>
      </c>
      <c r="AJ99">
        <v>7.7</v>
      </c>
      <c r="AK99">
        <v>7.7</v>
      </c>
      <c r="AL99">
        <v>8.5</v>
      </c>
      <c r="AM99">
        <v>2</v>
      </c>
      <c r="AN99">
        <v>3.9215686274509803E-2</v>
      </c>
      <c r="AO99" t="s">
        <v>2517</v>
      </c>
      <c r="AP99">
        <v>0.27777777777777779</v>
      </c>
    </row>
    <row r="100" spans="1:42" x14ac:dyDescent="0.2">
      <c r="A100" t="s">
        <v>163</v>
      </c>
      <c r="B100" t="s">
        <v>164</v>
      </c>
      <c r="C100">
        <v>4.8</v>
      </c>
      <c r="D100" t="s">
        <v>2518</v>
      </c>
      <c r="E100">
        <v>40</v>
      </c>
      <c r="F100">
        <v>4.6358974358974372</v>
      </c>
      <c r="G100">
        <v>4</v>
      </c>
      <c r="H100">
        <v>3.3</v>
      </c>
      <c r="I100">
        <v>1.4</v>
      </c>
      <c r="J100">
        <v>0.6</v>
      </c>
      <c r="K100">
        <v>5.4</v>
      </c>
      <c r="L100">
        <v>0</v>
      </c>
      <c r="M100">
        <v>5.4</v>
      </c>
      <c r="N100">
        <v>5</v>
      </c>
      <c r="O100">
        <v>3</v>
      </c>
      <c r="P100">
        <v>4.5999999999999996</v>
      </c>
      <c r="Q100">
        <v>6.6</v>
      </c>
      <c r="R100">
        <v>0</v>
      </c>
      <c r="S100">
        <v>4</v>
      </c>
      <c r="T100">
        <v>3</v>
      </c>
      <c r="U100">
        <v>3.4</v>
      </c>
      <c r="V100">
        <v>3.5</v>
      </c>
      <c r="W100">
        <v>1.6</v>
      </c>
      <c r="X100">
        <v>4.9000000000000004</v>
      </c>
      <c r="Y100">
        <v>7.3</v>
      </c>
      <c r="Z100">
        <v>0.5</v>
      </c>
      <c r="AA100">
        <v>1.7</v>
      </c>
      <c r="AB100">
        <v>0</v>
      </c>
      <c r="AC100">
        <v>1.5</v>
      </c>
      <c r="AD100">
        <v>0.9</v>
      </c>
      <c r="AE100">
        <v>6.8</v>
      </c>
      <c r="AF100">
        <v>8.4</v>
      </c>
      <c r="AG100" t="s">
        <v>2516</v>
      </c>
      <c r="AH100">
        <v>8.4</v>
      </c>
      <c r="AI100">
        <v>4.4000000000000004</v>
      </c>
      <c r="AJ100">
        <v>6.3</v>
      </c>
      <c r="AK100">
        <v>3.5</v>
      </c>
      <c r="AL100">
        <v>3.4</v>
      </c>
      <c r="AM100">
        <v>10</v>
      </c>
      <c r="AN100">
        <v>0.19607843137254902</v>
      </c>
      <c r="AO100" t="s">
        <v>2517</v>
      </c>
      <c r="AP100">
        <v>0.36923076923076925</v>
      </c>
    </row>
    <row r="101" spans="1:42" x14ac:dyDescent="0.2">
      <c r="A101" t="s">
        <v>2465</v>
      </c>
      <c r="B101" t="s">
        <v>2466</v>
      </c>
      <c r="C101">
        <v>1</v>
      </c>
      <c r="D101" t="s">
        <v>2520</v>
      </c>
      <c r="E101">
        <v>190</v>
      </c>
      <c r="F101">
        <v>4.4444444444444446</v>
      </c>
      <c r="G101">
        <v>0.8</v>
      </c>
      <c r="H101">
        <v>1.6</v>
      </c>
      <c r="I101">
        <v>5</v>
      </c>
      <c r="J101">
        <v>3.6</v>
      </c>
      <c r="K101">
        <v>0</v>
      </c>
      <c r="L101">
        <v>0</v>
      </c>
      <c r="M101">
        <v>0</v>
      </c>
      <c r="N101">
        <v>0</v>
      </c>
      <c r="O101">
        <v>1.2</v>
      </c>
      <c r="P101">
        <v>0</v>
      </c>
      <c r="Q101">
        <v>0</v>
      </c>
      <c r="R101">
        <v>0</v>
      </c>
      <c r="S101">
        <v>0.9</v>
      </c>
      <c r="T101">
        <v>0</v>
      </c>
      <c r="U101">
        <v>0</v>
      </c>
      <c r="V101" t="s">
        <v>2516</v>
      </c>
      <c r="W101">
        <v>0</v>
      </c>
      <c r="X101">
        <v>1.7</v>
      </c>
      <c r="Y101">
        <v>3</v>
      </c>
      <c r="Z101" t="s">
        <v>2516</v>
      </c>
      <c r="AA101">
        <v>0</v>
      </c>
      <c r="AB101">
        <v>0</v>
      </c>
      <c r="AC101">
        <v>0.4</v>
      </c>
      <c r="AD101">
        <v>0.1</v>
      </c>
      <c r="AE101">
        <v>1.4</v>
      </c>
      <c r="AF101">
        <v>2</v>
      </c>
      <c r="AG101" t="s">
        <v>2516</v>
      </c>
      <c r="AH101">
        <v>2</v>
      </c>
      <c r="AI101">
        <v>0.7</v>
      </c>
      <c r="AJ101">
        <v>1.4</v>
      </c>
      <c r="AK101">
        <v>0</v>
      </c>
      <c r="AL101" t="s">
        <v>2516</v>
      </c>
      <c r="AM101">
        <v>27</v>
      </c>
      <c r="AN101">
        <v>0.52941176470588236</v>
      </c>
      <c r="AO101" t="s">
        <v>2517</v>
      </c>
      <c r="AP101">
        <v>8.3333333333333329E-2</v>
      </c>
    </row>
    <row r="102" spans="1:42" x14ac:dyDescent="0.2">
      <c r="A102" t="s">
        <v>634</v>
      </c>
      <c r="B102" t="s">
        <v>635</v>
      </c>
      <c r="C102">
        <v>1.9</v>
      </c>
      <c r="D102" t="s">
        <v>2520</v>
      </c>
      <c r="E102">
        <v>166</v>
      </c>
      <c r="F102">
        <v>3.3999999999999995</v>
      </c>
      <c r="G102">
        <v>1.2</v>
      </c>
      <c r="H102">
        <v>2.2000000000000002</v>
      </c>
      <c r="I102">
        <v>0.1</v>
      </c>
      <c r="J102">
        <v>5.8</v>
      </c>
      <c r="K102">
        <v>0</v>
      </c>
      <c r="L102">
        <v>0</v>
      </c>
      <c r="M102">
        <v>3.3</v>
      </c>
      <c r="N102">
        <v>2.9</v>
      </c>
      <c r="O102">
        <v>1.5</v>
      </c>
      <c r="P102">
        <v>0.1</v>
      </c>
      <c r="Q102">
        <v>0.1</v>
      </c>
      <c r="R102">
        <v>0</v>
      </c>
      <c r="S102">
        <v>2.7</v>
      </c>
      <c r="T102">
        <v>0.8</v>
      </c>
      <c r="U102">
        <v>0.5</v>
      </c>
      <c r="V102">
        <v>2.1</v>
      </c>
      <c r="W102">
        <v>0.2</v>
      </c>
      <c r="X102">
        <v>4.2</v>
      </c>
      <c r="Y102">
        <v>6.7</v>
      </c>
      <c r="Z102">
        <v>0.3</v>
      </c>
      <c r="AA102">
        <v>0.5</v>
      </c>
      <c r="AB102">
        <v>0</v>
      </c>
      <c r="AC102">
        <v>0.9</v>
      </c>
      <c r="AD102">
        <v>0.4</v>
      </c>
      <c r="AE102">
        <v>2.2000000000000002</v>
      </c>
      <c r="AF102">
        <v>3.4</v>
      </c>
      <c r="AG102" t="s">
        <v>2516</v>
      </c>
      <c r="AH102">
        <v>3.4</v>
      </c>
      <c r="AI102">
        <v>0.7</v>
      </c>
      <c r="AJ102">
        <v>1.2</v>
      </c>
      <c r="AK102">
        <v>0.4</v>
      </c>
      <c r="AL102">
        <v>0.6</v>
      </c>
      <c r="AM102">
        <v>9</v>
      </c>
      <c r="AN102">
        <v>0.17647058823529413</v>
      </c>
      <c r="AO102" t="s">
        <v>2517</v>
      </c>
      <c r="AP102">
        <v>0.1875</v>
      </c>
    </row>
    <row r="103" spans="1:42" x14ac:dyDescent="0.2">
      <c r="A103" t="s">
        <v>2543</v>
      </c>
      <c r="B103" t="s">
        <v>2544</v>
      </c>
      <c r="C103">
        <v>1.1000000000000001</v>
      </c>
      <c r="D103" t="s">
        <v>2520</v>
      </c>
      <c r="E103">
        <v>189</v>
      </c>
      <c r="F103">
        <v>4.3956989247311826</v>
      </c>
      <c r="G103">
        <v>0.5</v>
      </c>
      <c r="H103">
        <v>1</v>
      </c>
      <c r="I103">
        <v>0.1</v>
      </c>
      <c r="J103">
        <v>2.9</v>
      </c>
      <c r="K103">
        <v>0</v>
      </c>
      <c r="L103">
        <v>0</v>
      </c>
      <c r="M103">
        <v>0</v>
      </c>
      <c r="N103">
        <v>1.1000000000000001</v>
      </c>
      <c r="O103">
        <v>2.2000000000000002</v>
      </c>
      <c r="P103">
        <v>0</v>
      </c>
      <c r="Q103">
        <v>0</v>
      </c>
      <c r="R103">
        <v>0</v>
      </c>
      <c r="S103">
        <v>2</v>
      </c>
      <c r="T103">
        <v>0.5</v>
      </c>
      <c r="U103">
        <v>0</v>
      </c>
      <c r="V103">
        <v>1.4</v>
      </c>
      <c r="W103">
        <v>0.5</v>
      </c>
      <c r="X103">
        <v>3.3</v>
      </c>
      <c r="Y103">
        <v>5.4</v>
      </c>
      <c r="Z103">
        <v>0.2</v>
      </c>
      <c r="AA103">
        <v>0.2</v>
      </c>
      <c r="AB103">
        <v>0</v>
      </c>
      <c r="AC103">
        <v>1.2</v>
      </c>
      <c r="AD103">
        <v>0.4</v>
      </c>
      <c r="AE103">
        <v>1.4</v>
      </c>
      <c r="AF103">
        <v>2</v>
      </c>
      <c r="AG103" t="s">
        <v>2516</v>
      </c>
      <c r="AH103">
        <v>2</v>
      </c>
      <c r="AI103">
        <v>0.7</v>
      </c>
      <c r="AJ103">
        <v>1.1000000000000001</v>
      </c>
      <c r="AK103">
        <v>0.1</v>
      </c>
      <c r="AL103">
        <v>0.8</v>
      </c>
      <c r="AM103">
        <v>11</v>
      </c>
      <c r="AN103">
        <v>0.21568627450980393</v>
      </c>
      <c r="AO103" t="s">
        <v>2517</v>
      </c>
      <c r="AP103">
        <v>0.27419354838709675</v>
      </c>
    </row>
    <row r="104" spans="1:42" x14ac:dyDescent="0.2">
      <c r="A104" t="s">
        <v>108</v>
      </c>
      <c r="B104" t="s">
        <v>109</v>
      </c>
      <c r="C104">
        <v>5.5</v>
      </c>
      <c r="D104" t="s">
        <v>2519</v>
      </c>
      <c r="E104">
        <v>27</v>
      </c>
      <c r="F104">
        <v>1.0958904109589049</v>
      </c>
      <c r="G104">
        <v>4</v>
      </c>
      <c r="H104">
        <v>5.6</v>
      </c>
      <c r="I104">
        <v>0.1</v>
      </c>
      <c r="J104">
        <v>6.1</v>
      </c>
      <c r="K104">
        <v>6.3</v>
      </c>
      <c r="L104">
        <v>6.7</v>
      </c>
      <c r="M104">
        <v>6.3</v>
      </c>
      <c r="N104">
        <v>4.7</v>
      </c>
      <c r="O104">
        <v>7</v>
      </c>
      <c r="P104">
        <v>2</v>
      </c>
      <c r="Q104">
        <v>2.8</v>
      </c>
      <c r="R104">
        <v>0</v>
      </c>
      <c r="S104">
        <v>5.7</v>
      </c>
      <c r="T104">
        <v>6.7</v>
      </c>
      <c r="U104">
        <v>8.9</v>
      </c>
      <c r="V104">
        <v>5.9</v>
      </c>
      <c r="W104">
        <v>2.9</v>
      </c>
      <c r="X104">
        <v>4.4000000000000004</v>
      </c>
      <c r="Y104">
        <v>1.7</v>
      </c>
      <c r="Z104">
        <v>4.5</v>
      </c>
      <c r="AA104">
        <v>5.0999999999999996</v>
      </c>
      <c r="AB104">
        <v>2.1</v>
      </c>
      <c r="AC104">
        <v>9.6</v>
      </c>
      <c r="AD104">
        <v>6.3</v>
      </c>
      <c r="AE104">
        <v>7.1</v>
      </c>
      <c r="AF104">
        <v>6</v>
      </c>
      <c r="AG104">
        <v>4.7</v>
      </c>
      <c r="AH104">
        <v>7.2</v>
      </c>
      <c r="AI104">
        <v>8</v>
      </c>
      <c r="AJ104">
        <v>6.6</v>
      </c>
      <c r="AK104">
        <v>9.4</v>
      </c>
      <c r="AL104">
        <v>8.1</v>
      </c>
      <c r="AM104">
        <v>0</v>
      </c>
      <c r="AN104">
        <v>0</v>
      </c>
      <c r="AO104" t="s">
        <v>2517</v>
      </c>
      <c r="AP104">
        <v>0.20547945205479451</v>
      </c>
    </row>
    <row r="105" spans="1:42" x14ac:dyDescent="0.2">
      <c r="A105" t="s">
        <v>312</v>
      </c>
      <c r="B105" t="s">
        <v>313</v>
      </c>
      <c r="C105">
        <v>4.4000000000000004</v>
      </c>
      <c r="D105" t="s">
        <v>2518</v>
      </c>
      <c r="E105">
        <v>54</v>
      </c>
      <c r="F105">
        <v>0.58447488584474883</v>
      </c>
      <c r="G105">
        <v>2.2000000000000002</v>
      </c>
      <c r="H105">
        <v>3.9</v>
      </c>
      <c r="I105">
        <v>6.1</v>
      </c>
      <c r="J105">
        <v>4.7</v>
      </c>
      <c r="K105">
        <v>0</v>
      </c>
      <c r="L105">
        <v>0</v>
      </c>
      <c r="M105">
        <v>0</v>
      </c>
      <c r="N105">
        <v>6</v>
      </c>
      <c r="O105">
        <v>6.5</v>
      </c>
      <c r="P105">
        <v>0.2</v>
      </c>
      <c r="Q105">
        <v>0.3</v>
      </c>
      <c r="R105">
        <v>0</v>
      </c>
      <c r="S105">
        <v>6.2</v>
      </c>
      <c r="T105">
        <v>6.3</v>
      </c>
      <c r="U105">
        <v>8.3000000000000007</v>
      </c>
      <c r="V105">
        <v>5.4</v>
      </c>
      <c r="W105">
        <v>3.3</v>
      </c>
      <c r="X105">
        <v>6</v>
      </c>
      <c r="Y105">
        <v>5</v>
      </c>
      <c r="Z105">
        <v>5.9</v>
      </c>
      <c r="AA105">
        <v>3</v>
      </c>
      <c r="AB105">
        <v>10</v>
      </c>
      <c r="AC105">
        <v>4.0999999999999996</v>
      </c>
      <c r="AD105">
        <v>6.9</v>
      </c>
      <c r="AE105">
        <v>6.3</v>
      </c>
      <c r="AF105">
        <v>5.3</v>
      </c>
      <c r="AG105">
        <v>4</v>
      </c>
      <c r="AH105">
        <v>6.6</v>
      </c>
      <c r="AI105">
        <v>7.1</v>
      </c>
      <c r="AJ105">
        <v>7.4</v>
      </c>
      <c r="AK105">
        <v>7.5</v>
      </c>
      <c r="AL105">
        <v>6.5</v>
      </c>
      <c r="AM105">
        <v>0</v>
      </c>
      <c r="AN105">
        <v>0</v>
      </c>
      <c r="AO105" t="s">
        <v>2517</v>
      </c>
      <c r="AP105">
        <v>0.1095890410958904</v>
      </c>
    </row>
    <row r="106" spans="1:42" x14ac:dyDescent="0.2">
      <c r="A106" t="s">
        <v>73</v>
      </c>
      <c r="B106" t="s">
        <v>74</v>
      </c>
      <c r="C106">
        <v>2.9</v>
      </c>
      <c r="D106" t="s">
        <v>2515</v>
      </c>
      <c r="E106">
        <v>116</v>
      </c>
      <c r="F106">
        <v>3.5282051282051281</v>
      </c>
      <c r="G106">
        <v>2.6</v>
      </c>
      <c r="H106">
        <v>4.5</v>
      </c>
      <c r="I106">
        <v>1.9</v>
      </c>
      <c r="J106">
        <v>6.8</v>
      </c>
      <c r="K106">
        <v>5.4</v>
      </c>
      <c r="L106">
        <v>0</v>
      </c>
      <c r="M106">
        <v>6.4</v>
      </c>
      <c r="N106">
        <v>2.8</v>
      </c>
      <c r="O106">
        <v>5.5</v>
      </c>
      <c r="P106">
        <v>0.2</v>
      </c>
      <c r="Q106">
        <v>0.3</v>
      </c>
      <c r="R106">
        <v>0</v>
      </c>
      <c r="S106">
        <v>3.4</v>
      </c>
      <c r="T106">
        <v>1.9</v>
      </c>
      <c r="U106">
        <v>1.9</v>
      </c>
      <c r="V106">
        <v>3.6</v>
      </c>
      <c r="W106">
        <v>0</v>
      </c>
      <c r="X106">
        <v>4.5999999999999996</v>
      </c>
      <c r="Y106">
        <v>6.8</v>
      </c>
      <c r="Z106">
        <v>0.6</v>
      </c>
      <c r="AA106">
        <v>1.9</v>
      </c>
      <c r="AB106">
        <v>0.4</v>
      </c>
      <c r="AC106">
        <v>1.9</v>
      </c>
      <c r="AD106">
        <v>1.2</v>
      </c>
      <c r="AE106">
        <v>2.9</v>
      </c>
      <c r="AF106">
        <v>3.4</v>
      </c>
      <c r="AG106">
        <v>2.6</v>
      </c>
      <c r="AH106">
        <v>4.2</v>
      </c>
      <c r="AI106">
        <v>2.4</v>
      </c>
      <c r="AJ106">
        <v>1.1000000000000001</v>
      </c>
      <c r="AK106">
        <v>2.9</v>
      </c>
      <c r="AL106">
        <v>3.1</v>
      </c>
      <c r="AM106">
        <v>8</v>
      </c>
      <c r="AN106">
        <v>0.15686274509803921</v>
      </c>
      <c r="AO106" t="s">
        <v>2517</v>
      </c>
      <c r="AP106">
        <v>0.26153846153846155</v>
      </c>
    </row>
    <row r="107" spans="1:42" x14ac:dyDescent="0.2">
      <c r="A107" t="s">
        <v>820</v>
      </c>
      <c r="B107" t="s">
        <v>821</v>
      </c>
      <c r="C107">
        <v>2.2000000000000002</v>
      </c>
      <c r="D107" t="s">
        <v>2515</v>
      </c>
      <c r="E107">
        <v>154</v>
      </c>
      <c r="F107">
        <v>4.5</v>
      </c>
      <c r="G107">
        <v>1.5</v>
      </c>
      <c r="H107">
        <v>2.8</v>
      </c>
      <c r="I107">
        <v>0.1</v>
      </c>
      <c r="J107">
        <v>0</v>
      </c>
      <c r="K107">
        <v>9</v>
      </c>
      <c r="L107">
        <v>0</v>
      </c>
      <c r="M107">
        <v>0</v>
      </c>
      <c r="N107">
        <v>0</v>
      </c>
      <c r="O107">
        <v>3.1</v>
      </c>
      <c r="P107">
        <v>0</v>
      </c>
      <c r="Q107">
        <v>0</v>
      </c>
      <c r="R107">
        <v>0</v>
      </c>
      <c r="S107">
        <v>2</v>
      </c>
      <c r="T107">
        <v>2.9</v>
      </c>
      <c r="U107">
        <v>2.4</v>
      </c>
      <c r="V107">
        <v>2.9</v>
      </c>
      <c r="W107">
        <v>3.8</v>
      </c>
      <c r="X107">
        <v>1</v>
      </c>
      <c r="Y107">
        <v>0</v>
      </c>
      <c r="Z107">
        <v>0.6</v>
      </c>
      <c r="AA107">
        <v>1.9</v>
      </c>
      <c r="AB107">
        <v>0.1</v>
      </c>
      <c r="AC107">
        <v>4.4000000000000004</v>
      </c>
      <c r="AD107">
        <v>1.9</v>
      </c>
      <c r="AE107">
        <v>3.7</v>
      </c>
      <c r="AF107">
        <v>5.5</v>
      </c>
      <c r="AG107">
        <v>5.8</v>
      </c>
      <c r="AH107">
        <v>5.0999999999999996</v>
      </c>
      <c r="AI107">
        <v>1.4</v>
      </c>
      <c r="AJ107">
        <v>1.3</v>
      </c>
      <c r="AK107">
        <v>0.1</v>
      </c>
      <c r="AL107">
        <v>2.7</v>
      </c>
      <c r="AM107">
        <v>10</v>
      </c>
      <c r="AN107">
        <v>0.19607843137254902</v>
      </c>
      <c r="AO107" t="s">
        <v>2517</v>
      </c>
      <c r="AP107">
        <v>0.34375</v>
      </c>
    </row>
    <row r="108" spans="1:42" x14ac:dyDescent="0.2">
      <c r="A108" t="s">
        <v>30</v>
      </c>
      <c r="B108" t="s">
        <v>31</v>
      </c>
      <c r="C108">
        <v>6.8</v>
      </c>
      <c r="D108" t="s">
        <v>2513</v>
      </c>
      <c r="E108">
        <v>15</v>
      </c>
      <c r="F108">
        <v>0.86486486486486491</v>
      </c>
      <c r="G108">
        <v>7.2</v>
      </c>
      <c r="H108">
        <v>3.8</v>
      </c>
      <c r="I108">
        <v>0.1</v>
      </c>
      <c r="J108">
        <v>7.9</v>
      </c>
      <c r="K108">
        <v>0</v>
      </c>
      <c r="L108">
        <v>0</v>
      </c>
      <c r="M108">
        <v>0</v>
      </c>
      <c r="N108">
        <v>5.7</v>
      </c>
      <c r="O108">
        <v>6.8</v>
      </c>
      <c r="P108">
        <v>9</v>
      </c>
      <c r="Q108">
        <v>9.6</v>
      </c>
      <c r="R108">
        <v>9</v>
      </c>
      <c r="S108">
        <v>6.7</v>
      </c>
      <c r="T108">
        <v>7.1</v>
      </c>
      <c r="U108">
        <v>9.5</v>
      </c>
      <c r="V108">
        <v>5.5</v>
      </c>
      <c r="W108">
        <v>3.7</v>
      </c>
      <c r="X108">
        <v>6.3</v>
      </c>
      <c r="Y108">
        <v>7.7</v>
      </c>
      <c r="Z108">
        <v>4.0999999999999996</v>
      </c>
      <c r="AA108">
        <v>5.8</v>
      </c>
      <c r="AB108">
        <v>3.9</v>
      </c>
      <c r="AC108">
        <v>2.9</v>
      </c>
      <c r="AD108">
        <v>4.3</v>
      </c>
      <c r="AE108">
        <v>6.5</v>
      </c>
      <c r="AF108">
        <v>6.1</v>
      </c>
      <c r="AG108">
        <v>4.9000000000000004</v>
      </c>
      <c r="AH108">
        <v>7.3</v>
      </c>
      <c r="AI108">
        <v>6.8</v>
      </c>
      <c r="AJ108">
        <v>6.5</v>
      </c>
      <c r="AK108">
        <v>6.3</v>
      </c>
      <c r="AL108">
        <v>7.6</v>
      </c>
      <c r="AM108">
        <v>0</v>
      </c>
      <c r="AN108">
        <v>0</v>
      </c>
      <c r="AO108" t="s">
        <v>2514</v>
      </c>
      <c r="AP108">
        <v>0.16216216216216217</v>
      </c>
    </row>
    <row r="109" spans="1:42" x14ac:dyDescent="0.2">
      <c r="A109" t="s">
        <v>1499</v>
      </c>
      <c r="B109" t="s">
        <v>1500</v>
      </c>
      <c r="C109">
        <v>1.7</v>
      </c>
      <c r="D109" t="s">
        <v>2520</v>
      </c>
      <c r="E109">
        <v>175</v>
      </c>
      <c r="F109">
        <v>4.6863387978142068</v>
      </c>
      <c r="G109">
        <v>0.9</v>
      </c>
      <c r="H109">
        <v>1.7</v>
      </c>
      <c r="I109">
        <v>0.1</v>
      </c>
      <c r="J109">
        <v>0</v>
      </c>
      <c r="K109">
        <v>5.8</v>
      </c>
      <c r="L109">
        <v>0</v>
      </c>
      <c r="M109">
        <v>0.7</v>
      </c>
      <c r="N109">
        <v>0</v>
      </c>
      <c r="O109">
        <v>3.2</v>
      </c>
      <c r="P109">
        <v>0</v>
      </c>
      <c r="Q109">
        <v>0</v>
      </c>
      <c r="R109">
        <v>0</v>
      </c>
      <c r="S109">
        <v>2.1</v>
      </c>
      <c r="T109">
        <v>0.5</v>
      </c>
      <c r="U109">
        <v>0</v>
      </c>
      <c r="V109">
        <v>1.9</v>
      </c>
      <c r="W109">
        <v>0.2</v>
      </c>
      <c r="X109">
        <v>3.4</v>
      </c>
      <c r="Y109">
        <v>5.4</v>
      </c>
      <c r="Z109">
        <v>0.1</v>
      </c>
      <c r="AA109">
        <v>0.4</v>
      </c>
      <c r="AB109">
        <v>0</v>
      </c>
      <c r="AC109">
        <v>2.5</v>
      </c>
      <c r="AD109">
        <v>0.8</v>
      </c>
      <c r="AE109">
        <v>2.6</v>
      </c>
      <c r="AF109">
        <v>4.0999999999999996</v>
      </c>
      <c r="AG109" t="s">
        <v>2516</v>
      </c>
      <c r="AH109">
        <v>4.0999999999999996</v>
      </c>
      <c r="AI109">
        <v>0.8</v>
      </c>
      <c r="AJ109">
        <v>1.6</v>
      </c>
      <c r="AK109">
        <v>0</v>
      </c>
      <c r="AL109">
        <v>0.8</v>
      </c>
      <c r="AM109">
        <v>12</v>
      </c>
      <c r="AN109">
        <v>0.23529411764705882</v>
      </c>
      <c r="AO109" t="s">
        <v>2517</v>
      </c>
      <c r="AP109">
        <v>0.27868852459016391</v>
      </c>
    </row>
    <row r="110" spans="1:42" x14ac:dyDescent="0.2">
      <c r="A110" t="s">
        <v>525</v>
      </c>
      <c r="B110" t="s">
        <v>526</v>
      </c>
      <c r="C110">
        <v>4.0999999999999996</v>
      </c>
      <c r="D110" t="s">
        <v>2518</v>
      </c>
      <c r="E110">
        <v>65</v>
      </c>
      <c r="F110">
        <v>7.073446327683615</v>
      </c>
      <c r="G110">
        <v>2.5</v>
      </c>
      <c r="H110">
        <v>4.4000000000000004</v>
      </c>
      <c r="I110">
        <v>0.1</v>
      </c>
      <c r="J110">
        <v>0</v>
      </c>
      <c r="K110">
        <v>6.8</v>
      </c>
      <c r="L110">
        <v>1.8</v>
      </c>
      <c r="M110">
        <v>8.5</v>
      </c>
      <c r="N110">
        <v>4.5999999999999996</v>
      </c>
      <c r="O110">
        <v>3.5</v>
      </c>
      <c r="P110">
        <v>0</v>
      </c>
      <c r="Q110">
        <v>0</v>
      </c>
      <c r="R110">
        <v>0</v>
      </c>
      <c r="S110">
        <v>4.3</v>
      </c>
      <c r="T110">
        <v>5.2</v>
      </c>
      <c r="U110">
        <v>5.2</v>
      </c>
      <c r="V110">
        <v>2.6</v>
      </c>
      <c r="W110">
        <v>7.9</v>
      </c>
      <c r="X110">
        <v>3.2</v>
      </c>
      <c r="Y110">
        <v>0</v>
      </c>
      <c r="Z110">
        <v>7</v>
      </c>
      <c r="AA110">
        <v>2.5</v>
      </c>
      <c r="AB110">
        <v>5.3</v>
      </c>
      <c r="AC110">
        <v>6.2</v>
      </c>
      <c r="AD110">
        <v>5.5</v>
      </c>
      <c r="AE110">
        <v>6.3</v>
      </c>
      <c r="AF110">
        <v>7.7</v>
      </c>
      <c r="AG110">
        <v>7.3</v>
      </c>
      <c r="AH110">
        <v>8</v>
      </c>
      <c r="AI110">
        <v>4.2</v>
      </c>
      <c r="AJ110">
        <v>3.7</v>
      </c>
      <c r="AK110">
        <v>1.4</v>
      </c>
      <c r="AL110">
        <v>7.4</v>
      </c>
      <c r="AM110">
        <v>16</v>
      </c>
      <c r="AN110">
        <v>0.31372549019607843</v>
      </c>
      <c r="AO110" t="s">
        <v>2517</v>
      </c>
      <c r="AP110">
        <v>0.57627118644067798</v>
      </c>
    </row>
    <row r="111" spans="1:42" x14ac:dyDescent="0.2">
      <c r="A111" t="s">
        <v>192</v>
      </c>
      <c r="B111" t="s">
        <v>193</v>
      </c>
      <c r="C111">
        <v>4.3</v>
      </c>
      <c r="D111" t="s">
        <v>2518</v>
      </c>
      <c r="E111">
        <v>58</v>
      </c>
      <c r="F111">
        <v>1.9703703703703681</v>
      </c>
      <c r="G111">
        <v>2.2999999999999998</v>
      </c>
      <c r="H111">
        <v>4</v>
      </c>
      <c r="I111">
        <v>0.4</v>
      </c>
      <c r="J111">
        <v>6.1</v>
      </c>
      <c r="K111">
        <v>1.1000000000000001</v>
      </c>
      <c r="L111">
        <v>0</v>
      </c>
      <c r="M111">
        <v>4.4000000000000004</v>
      </c>
      <c r="N111">
        <v>6.6</v>
      </c>
      <c r="O111">
        <v>6.1</v>
      </c>
      <c r="P111">
        <v>0.2</v>
      </c>
      <c r="Q111">
        <v>0.3</v>
      </c>
      <c r="R111">
        <v>0</v>
      </c>
      <c r="S111">
        <v>5.6</v>
      </c>
      <c r="T111">
        <v>6.3</v>
      </c>
      <c r="U111">
        <v>8.3000000000000007</v>
      </c>
      <c r="V111">
        <v>5.2</v>
      </c>
      <c r="W111">
        <v>3.2</v>
      </c>
      <c r="X111">
        <v>4.8</v>
      </c>
      <c r="Y111">
        <v>6.8</v>
      </c>
      <c r="Z111">
        <v>1.2</v>
      </c>
      <c r="AA111">
        <v>4.0999999999999996</v>
      </c>
      <c r="AB111">
        <v>0.3</v>
      </c>
      <c r="AC111">
        <v>1.8</v>
      </c>
      <c r="AD111">
        <v>2</v>
      </c>
      <c r="AE111">
        <v>6.1</v>
      </c>
      <c r="AF111">
        <v>5.8</v>
      </c>
      <c r="AG111">
        <v>4.8</v>
      </c>
      <c r="AH111">
        <v>6.8</v>
      </c>
      <c r="AI111">
        <v>6.4</v>
      </c>
      <c r="AJ111">
        <v>4.5999999999999996</v>
      </c>
      <c r="AK111">
        <v>7.1</v>
      </c>
      <c r="AL111">
        <v>7.4</v>
      </c>
      <c r="AM111">
        <v>1</v>
      </c>
      <c r="AN111">
        <v>1.9607843137254902E-2</v>
      </c>
      <c r="AO111" t="s">
        <v>2517</v>
      </c>
      <c r="AP111">
        <v>0.31944444444444442</v>
      </c>
    </row>
    <row r="112" spans="1:42" x14ac:dyDescent="0.2">
      <c r="A112" t="s">
        <v>960</v>
      </c>
      <c r="B112" t="s">
        <v>961</v>
      </c>
      <c r="C112">
        <v>2.1</v>
      </c>
      <c r="D112" t="s">
        <v>2520</v>
      </c>
      <c r="E112">
        <v>157</v>
      </c>
      <c r="F112">
        <v>3.8564102564102569</v>
      </c>
      <c r="G112">
        <v>1.7</v>
      </c>
      <c r="H112">
        <v>3</v>
      </c>
      <c r="I112">
        <v>0.1</v>
      </c>
      <c r="J112">
        <v>0</v>
      </c>
      <c r="K112">
        <v>4.5</v>
      </c>
      <c r="L112">
        <v>7.8</v>
      </c>
      <c r="M112">
        <v>0</v>
      </c>
      <c r="N112">
        <v>0.8</v>
      </c>
      <c r="O112">
        <v>3.7</v>
      </c>
      <c r="P112">
        <v>0.1</v>
      </c>
      <c r="Q112">
        <v>0.1</v>
      </c>
      <c r="R112">
        <v>0</v>
      </c>
      <c r="S112">
        <v>1.9</v>
      </c>
      <c r="T112">
        <v>3</v>
      </c>
      <c r="U112">
        <v>2</v>
      </c>
      <c r="V112">
        <v>3.8</v>
      </c>
      <c r="W112">
        <v>4.0999999999999996</v>
      </c>
      <c r="X112">
        <v>0.6</v>
      </c>
      <c r="Y112">
        <v>0</v>
      </c>
      <c r="Z112">
        <v>1.1000000000000001</v>
      </c>
      <c r="AA112">
        <v>1.3</v>
      </c>
      <c r="AB112">
        <v>0.2</v>
      </c>
      <c r="AC112">
        <v>2</v>
      </c>
      <c r="AD112">
        <v>1.2</v>
      </c>
      <c r="AE112">
        <v>2.8</v>
      </c>
      <c r="AF112">
        <v>3.7</v>
      </c>
      <c r="AG112">
        <v>3.2</v>
      </c>
      <c r="AH112">
        <v>4.2</v>
      </c>
      <c r="AI112">
        <v>1.7</v>
      </c>
      <c r="AJ112">
        <v>1.9</v>
      </c>
      <c r="AK112">
        <v>0.2</v>
      </c>
      <c r="AL112">
        <v>3.1</v>
      </c>
      <c r="AM112">
        <v>8</v>
      </c>
      <c r="AN112">
        <v>0.15686274509803921</v>
      </c>
      <c r="AO112" t="s">
        <v>2517</v>
      </c>
      <c r="AP112">
        <v>0.32307692307692309</v>
      </c>
    </row>
    <row r="113" spans="1:42" x14ac:dyDescent="0.2">
      <c r="A113" t="s">
        <v>89</v>
      </c>
      <c r="B113" t="s">
        <v>90</v>
      </c>
      <c r="C113">
        <v>4.9000000000000004</v>
      </c>
      <c r="D113" t="s">
        <v>2519</v>
      </c>
      <c r="E113">
        <v>37</v>
      </c>
      <c r="F113">
        <v>1.9169082125603865</v>
      </c>
      <c r="G113">
        <v>6.8</v>
      </c>
      <c r="H113">
        <v>6.5</v>
      </c>
      <c r="I113">
        <v>8.1999999999999993</v>
      </c>
      <c r="J113">
        <v>7.8</v>
      </c>
      <c r="K113">
        <v>5.5</v>
      </c>
      <c r="L113">
        <v>7.1</v>
      </c>
      <c r="M113">
        <v>6.3</v>
      </c>
      <c r="N113">
        <v>3.3</v>
      </c>
      <c r="O113">
        <v>5.6</v>
      </c>
      <c r="P113">
        <v>7</v>
      </c>
      <c r="Q113">
        <v>10</v>
      </c>
      <c r="R113">
        <v>7</v>
      </c>
      <c r="S113">
        <v>4</v>
      </c>
      <c r="T113">
        <v>3.2</v>
      </c>
      <c r="U113">
        <v>3.7</v>
      </c>
      <c r="V113">
        <v>4.5999999999999996</v>
      </c>
      <c r="W113">
        <v>0.6</v>
      </c>
      <c r="X113">
        <v>4.8</v>
      </c>
      <c r="Y113">
        <v>7.3</v>
      </c>
      <c r="Z113">
        <v>0.8</v>
      </c>
      <c r="AA113">
        <v>1</v>
      </c>
      <c r="AB113">
        <v>0</v>
      </c>
      <c r="AC113">
        <v>0.9</v>
      </c>
      <c r="AD113">
        <v>0.7</v>
      </c>
      <c r="AE113">
        <v>4.4000000000000004</v>
      </c>
      <c r="AF113">
        <v>5.7</v>
      </c>
      <c r="AG113">
        <v>5.0999999999999996</v>
      </c>
      <c r="AH113">
        <v>6.3</v>
      </c>
      <c r="AI113">
        <v>2.8</v>
      </c>
      <c r="AJ113">
        <v>2.2000000000000002</v>
      </c>
      <c r="AK113">
        <v>3</v>
      </c>
      <c r="AL113">
        <v>3.2</v>
      </c>
      <c r="AM113">
        <v>4</v>
      </c>
      <c r="AN113">
        <v>7.8431372549019607E-2</v>
      </c>
      <c r="AO113" t="s">
        <v>2514</v>
      </c>
      <c r="AP113">
        <v>0.15942028985507245</v>
      </c>
    </row>
    <row r="114" spans="1:42" x14ac:dyDescent="0.2">
      <c r="A114" t="s">
        <v>2545</v>
      </c>
      <c r="B114" t="s">
        <v>157</v>
      </c>
      <c r="C114">
        <v>3.2</v>
      </c>
      <c r="D114" t="s">
        <v>2518</v>
      </c>
      <c r="E114">
        <v>97</v>
      </c>
      <c r="F114">
        <v>5.8390804597701145</v>
      </c>
      <c r="G114">
        <v>1.7</v>
      </c>
      <c r="H114">
        <v>3.1</v>
      </c>
      <c r="I114">
        <v>0.1</v>
      </c>
      <c r="J114">
        <v>0</v>
      </c>
      <c r="K114">
        <v>5.9</v>
      </c>
      <c r="L114">
        <v>2.2999999999999998</v>
      </c>
      <c r="M114">
        <v>3.1</v>
      </c>
      <c r="N114">
        <v>5.4</v>
      </c>
      <c r="O114">
        <v>2.7</v>
      </c>
      <c r="P114">
        <v>0</v>
      </c>
      <c r="Q114">
        <v>0</v>
      </c>
      <c r="R114">
        <v>0</v>
      </c>
      <c r="S114">
        <v>3.8</v>
      </c>
      <c r="T114">
        <v>5.3</v>
      </c>
      <c r="U114">
        <v>5.4</v>
      </c>
      <c r="V114">
        <v>3.8</v>
      </c>
      <c r="W114">
        <v>6.7</v>
      </c>
      <c r="X114">
        <v>1.9</v>
      </c>
      <c r="Y114">
        <v>0</v>
      </c>
      <c r="Z114">
        <v>4.2</v>
      </c>
      <c r="AA114">
        <v>1.9</v>
      </c>
      <c r="AB114">
        <v>0</v>
      </c>
      <c r="AC114">
        <v>6.2</v>
      </c>
      <c r="AD114">
        <v>3.4</v>
      </c>
      <c r="AE114">
        <v>5.0999999999999996</v>
      </c>
      <c r="AF114">
        <v>5.4</v>
      </c>
      <c r="AG114">
        <v>6</v>
      </c>
      <c r="AH114">
        <v>4.8</v>
      </c>
      <c r="AI114">
        <v>4.8</v>
      </c>
      <c r="AJ114">
        <v>5.6</v>
      </c>
      <c r="AK114">
        <v>2.7</v>
      </c>
      <c r="AL114">
        <v>6</v>
      </c>
      <c r="AM114">
        <v>17</v>
      </c>
      <c r="AN114">
        <v>0.33333333333333331</v>
      </c>
      <c r="AO114" t="s">
        <v>2517</v>
      </c>
      <c r="AP114">
        <v>0.34482758620689657</v>
      </c>
    </row>
    <row r="115" spans="1:42" x14ac:dyDescent="0.2">
      <c r="A115" t="s">
        <v>2546</v>
      </c>
      <c r="B115" t="s">
        <v>878</v>
      </c>
      <c r="C115">
        <v>3.1</v>
      </c>
      <c r="D115" t="s">
        <v>2515</v>
      </c>
      <c r="E115">
        <v>104</v>
      </c>
      <c r="F115">
        <v>4.0313725490196077</v>
      </c>
      <c r="G115">
        <v>1.8</v>
      </c>
      <c r="H115">
        <v>3.2</v>
      </c>
      <c r="I115">
        <v>5.8</v>
      </c>
      <c r="J115">
        <v>4.5</v>
      </c>
      <c r="K115">
        <v>0</v>
      </c>
      <c r="L115">
        <v>0</v>
      </c>
      <c r="M115">
        <v>0</v>
      </c>
      <c r="N115">
        <v>4.5999999999999996</v>
      </c>
      <c r="O115">
        <v>4.9000000000000004</v>
      </c>
      <c r="P115">
        <v>0.1</v>
      </c>
      <c r="Q115">
        <v>0.1</v>
      </c>
      <c r="R115">
        <v>0</v>
      </c>
      <c r="S115">
        <v>3.9</v>
      </c>
      <c r="T115">
        <v>2.9</v>
      </c>
      <c r="U115">
        <v>2.4</v>
      </c>
      <c r="V115">
        <v>1.5</v>
      </c>
      <c r="W115">
        <v>5.2</v>
      </c>
      <c r="X115">
        <v>4.7</v>
      </c>
      <c r="Y115">
        <v>7.2</v>
      </c>
      <c r="Z115">
        <v>1.1000000000000001</v>
      </c>
      <c r="AA115">
        <v>0.8</v>
      </c>
      <c r="AB115">
        <v>0</v>
      </c>
      <c r="AC115">
        <v>0.9</v>
      </c>
      <c r="AD115">
        <v>0.7</v>
      </c>
      <c r="AE115">
        <v>4.4000000000000004</v>
      </c>
      <c r="AF115">
        <v>6.1</v>
      </c>
      <c r="AG115">
        <v>6.2</v>
      </c>
      <c r="AH115">
        <v>6</v>
      </c>
      <c r="AI115">
        <v>2.1</v>
      </c>
      <c r="AJ115">
        <v>1.9</v>
      </c>
      <c r="AK115">
        <v>1.4</v>
      </c>
      <c r="AL115">
        <v>2.9</v>
      </c>
      <c r="AM115">
        <v>6</v>
      </c>
      <c r="AN115">
        <v>0.11764705882352941</v>
      </c>
      <c r="AO115" t="s">
        <v>2517</v>
      </c>
      <c r="AP115">
        <v>0.45588235294117646</v>
      </c>
    </row>
    <row r="116" spans="1:42" x14ac:dyDescent="0.2">
      <c r="A116" t="s">
        <v>242</v>
      </c>
      <c r="B116" t="s">
        <v>243</v>
      </c>
      <c r="C116">
        <v>2.9</v>
      </c>
      <c r="D116" t="s">
        <v>2515</v>
      </c>
      <c r="E116">
        <v>116</v>
      </c>
      <c r="F116">
        <v>2.2260869565217387</v>
      </c>
      <c r="G116">
        <v>1.7</v>
      </c>
      <c r="H116">
        <v>3</v>
      </c>
      <c r="I116">
        <v>2.1</v>
      </c>
      <c r="J116">
        <v>6.7</v>
      </c>
      <c r="K116">
        <v>0</v>
      </c>
      <c r="L116">
        <v>0</v>
      </c>
      <c r="M116">
        <v>0</v>
      </c>
      <c r="N116">
        <v>6.5</v>
      </c>
      <c r="O116">
        <v>1.7</v>
      </c>
      <c r="P116">
        <v>0.1</v>
      </c>
      <c r="Q116">
        <v>0.1</v>
      </c>
      <c r="R116">
        <v>0</v>
      </c>
      <c r="S116">
        <v>3.3</v>
      </c>
      <c r="T116">
        <v>3.7</v>
      </c>
      <c r="U116">
        <v>4.4000000000000004</v>
      </c>
      <c r="V116">
        <v>3.1</v>
      </c>
      <c r="W116">
        <v>2.7</v>
      </c>
      <c r="X116">
        <v>2.9</v>
      </c>
      <c r="Y116">
        <v>0</v>
      </c>
      <c r="Z116">
        <v>2.7</v>
      </c>
      <c r="AA116">
        <v>0.8</v>
      </c>
      <c r="AB116">
        <v>9.1</v>
      </c>
      <c r="AC116">
        <v>2.9</v>
      </c>
      <c r="AD116">
        <v>5</v>
      </c>
      <c r="AE116">
        <v>4.5</v>
      </c>
      <c r="AF116">
        <v>5.7</v>
      </c>
      <c r="AG116">
        <v>5.0999999999999996</v>
      </c>
      <c r="AH116">
        <v>6.3</v>
      </c>
      <c r="AI116">
        <v>3</v>
      </c>
      <c r="AJ116">
        <v>1.2</v>
      </c>
      <c r="AK116">
        <v>5.4</v>
      </c>
      <c r="AL116">
        <v>2.4</v>
      </c>
      <c r="AM116">
        <v>4</v>
      </c>
      <c r="AN116">
        <v>7.8431372549019607E-2</v>
      </c>
      <c r="AO116" t="s">
        <v>2517</v>
      </c>
      <c r="AP116">
        <v>0.21739130434782608</v>
      </c>
    </row>
    <row r="117" spans="1:42" x14ac:dyDescent="0.2">
      <c r="A117" t="s">
        <v>926</v>
      </c>
      <c r="B117" t="s">
        <v>927</v>
      </c>
      <c r="C117">
        <v>2.7</v>
      </c>
      <c r="D117" t="s">
        <v>2515</v>
      </c>
      <c r="E117">
        <v>128</v>
      </c>
      <c r="F117">
        <v>2.5098039215686274</v>
      </c>
      <c r="G117">
        <v>1.7</v>
      </c>
      <c r="H117">
        <v>3.1</v>
      </c>
      <c r="I117">
        <v>5.5</v>
      </c>
      <c r="J117">
        <v>1.3</v>
      </c>
      <c r="K117">
        <v>6.1</v>
      </c>
      <c r="L117">
        <v>0</v>
      </c>
      <c r="M117">
        <v>3</v>
      </c>
      <c r="N117">
        <v>1.6</v>
      </c>
      <c r="O117">
        <v>2.2999999999999998</v>
      </c>
      <c r="P117">
        <v>0.1</v>
      </c>
      <c r="Q117">
        <v>0.1</v>
      </c>
      <c r="R117">
        <v>0</v>
      </c>
      <c r="S117">
        <v>3.6</v>
      </c>
      <c r="T117">
        <v>2.9</v>
      </c>
      <c r="U117">
        <v>2</v>
      </c>
      <c r="V117">
        <v>2.2999999999999998</v>
      </c>
      <c r="W117">
        <v>5.3</v>
      </c>
      <c r="X117">
        <v>4.3</v>
      </c>
      <c r="Y117">
        <v>6.8</v>
      </c>
      <c r="Z117">
        <v>0.2</v>
      </c>
      <c r="AA117">
        <v>0.5</v>
      </c>
      <c r="AB117">
        <v>0</v>
      </c>
      <c r="AC117">
        <v>0.2</v>
      </c>
      <c r="AD117">
        <v>0.2</v>
      </c>
      <c r="AE117">
        <v>3.1</v>
      </c>
      <c r="AF117">
        <v>4.7</v>
      </c>
      <c r="AG117">
        <v>4</v>
      </c>
      <c r="AH117">
        <v>5.3</v>
      </c>
      <c r="AI117">
        <v>1.2</v>
      </c>
      <c r="AJ117">
        <v>0.8</v>
      </c>
      <c r="AK117">
        <v>0.7</v>
      </c>
      <c r="AL117">
        <v>2.2000000000000002</v>
      </c>
      <c r="AM117">
        <v>5</v>
      </c>
      <c r="AN117">
        <v>9.8039215686274508E-2</v>
      </c>
      <c r="AO117" t="s">
        <v>2517</v>
      </c>
      <c r="AP117">
        <v>0.22058823529411764</v>
      </c>
    </row>
    <row r="118" spans="1:42" x14ac:dyDescent="0.2">
      <c r="A118" t="s">
        <v>167</v>
      </c>
      <c r="B118" t="s">
        <v>168</v>
      </c>
      <c r="C118">
        <v>3.6</v>
      </c>
      <c r="D118" t="s">
        <v>2518</v>
      </c>
      <c r="E118">
        <v>81</v>
      </c>
      <c r="F118">
        <v>2.2666666666666657</v>
      </c>
      <c r="G118">
        <v>3.2</v>
      </c>
      <c r="H118">
        <v>4.3</v>
      </c>
      <c r="I118">
        <v>4.4000000000000004</v>
      </c>
      <c r="J118">
        <v>5</v>
      </c>
      <c r="K118">
        <v>4.5</v>
      </c>
      <c r="L118">
        <v>0</v>
      </c>
      <c r="M118">
        <v>5</v>
      </c>
      <c r="N118">
        <v>6.4</v>
      </c>
      <c r="O118">
        <v>3.5</v>
      </c>
      <c r="P118">
        <v>2</v>
      </c>
      <c r="Q118">
        <v>2.8</v>
      </c>
      <c r="R118">
        <v>0</v>
      </c>
      <c r="S118">
        <v>3.2</v>
      </c>
      <c r="T118">
        <v>4</v>
      </c>
      <c r="U118">
        <v>4.8</v>
      </c>
      <c r="V118">
        <v>4.7</v>
      </c>
      <c r="W118">
        <v>1.6</v>
      </c>
      <c r="X118">
        <v>2.2000000000000002</v>
      </c>
      <c r="Y118">
        <v>3.5</v>
      </c>
      <c r="Z118">
        <v>0.5</v>
      </c>
      <c r="AA118">
        <v>1</v>
      </c>
      <c r="AB118">
        <v>0</v>
      </c>
      <c r="AC118">
        <v>0.8</v>
      </c>
      <c r="AD118">
        <v>0.6</v>
      </c>
      <c r="AE118">
        <v>4.7</v>
      </c>
      <c r="AF118">
        <v>5.7</v>
      </c>
      <c r="AG118">
        <v>5.6</v>
      </c>
      <c r="AH118">
        <v>5.7</v>
      </c>
      <c r="AI118">
        <v>3.4</v>
      </c>
      <c r="AJ118">
        <v>2.2999999999999998</v>
      </c>
      <c r="AK118">
        <v>3.5</v>
      </c>
      <c r="AL118">
        <v>4.4000000000000004</v>
      </c>
      <c r="AM118">
        <v>1</v>
      </c>
      <c r="AN118">
        <v>1.9607843137254902E-2</v>
      </c>
      <c r="AO118" t="s">
        <v>2517</v>
      </c>
      <c r="AP118">
        <v>0.375</v>
      </c>
    </row>
    <row r="119" spans="1:42" x14ac:dyDescent="0.2">
      <c r="A119" t="s">
        <v>330</v>
      </c>
      <c r="B119" t="s">
        <v>331</v>
      </c>
      <c r="C119">
        <v>6.7</v>
      </c>
      <c r="D119" t="s">
        <v>2519</v>
      </c>
      <c r="E119">
        <v>16</v>
      </c>
      <c r="F119">
        <v>1.3037037037037038</v>
      </c>
      <c r="G119">
        <v>6.1</v>
      </c>
      <c r="H119">
        <v>5</v>
      </c>
      <c r="I119">
        <v>3.3</v>
      </c>
      <c r="J119">
        <v>6</v>
      </c>
      <c r="K119">
        <v>3.8</v>
      </c>
      <c r="L119">
        <v>2.7</v>
      </c>
      <c r="M119">
        <v>5.5</v>
      </c>
      <c r="N119">
        <v>5.7</v>
      </c>
      <c r="O119">
        <v>6.7</v>
      </c>
      <c r="P119">
        <v>7</v>
      </c>
      <c r="Q119">
        <v>9.8000000000000007</v>
      </c>
      <c r="R119">
        <v>7</v>
      </c>
      <c r="S119">
        <v>7.9</v>
      </c>
      <c r="T119">
        <v>7.7</v>
      </c>
      <c r="U119">
        <v>9.3000000000000007</v>
      </c>
      <c r="V119">
        <v>7.3</v>
      </c>
      <c r="W119">
        <v>4.7</v>
      </c>
      <c r="X119">
        <v>8</v>
      </c>
      <c r="Y119">
        <v>8.8000000000000007</v>
      </c>
      <c r="Z119">
        <v>8.1999999999999993</v>
      </c>
      <c r="AA119">
        <v>4.4000000000000004</v>
      </c>
      <c r="AB119">
        <v>5.9</v>
      </c>
      <c r="AC119">
        <v>7.9</v>
      </c>
      <c r="AD119">
        <v>6.9</v>
      </c>
      <c r="AE119">
        <v>6.2</v>
      </c>
      <c r="AF119">
        <v>4.5999999999999996</v>
      </c>
      <c r="AG119">
        <v>2.1</v>
      </c>
      <c r="AH119">
        <v>7</v>
      </c>
      <c r="AI119">
        <v>7.4</v>
      </c>
      <c r="AJ119">
        <v>7.5</v>
      </c>
      <c r="AK119">
        <v>8</v>
      </c>
      <c r="AL119">
        <v>6.6</v>
      </c>
      <c r="AM119">
        <v>1</v>
      </c>
      <c r="AN119">
        <v>1.9607843137254902E-2</v>
      </c>
      <c r="AO119" t="s">
        <v>2514</v>
      </c>
      <c r="AP119">
        <v>0.19444444444444445</v>
      </c>
    </row>
    <row r="120" spans="1:42" x14ac:dyDescent="0.2">
      <c r="A120" t="s">
        <v>115</v>
      </c>
      <c r="B120" t="s">
        <v>116</v>
      </c>
      <c r="C120">
        <v>7.1</v>
      </c>
      <c r="D120" t="s">
        <v>2513</v>
      </c>
      <c r="E120">
        <v>11</v>
      </c>
      <c r="F120">
        <v>3.2535211267605639</v>
      </c>
      <c r="G120">
        <v>9</v>
      </c>
      <c r="H120">
        <v>7.2</v>
      </c>
      <c r="I120">
        <v>8.1999999999999993</v>
      </c>
      <c r="J120">
        <v>8.8000000000000007</v>
      </c>
      <c r="K120">
        <v>8.3000000000000007</v>
      </c>
      <c r="L120">
        <v>5.8</v>
      </c>
      <c r="M120">
        <v>8</v>
      </c>
      <c r="N120">
        <v>0.6</v>
      </c>
      <c r="O120">
        <v>6.8</v>
      </c>
      <c r="P120">
        <v>10</v>
      </c>
      <c r="Q120">
        <v>10</v>
      </c>
      <c r="R120">
        <v>10</v>
      </c>
      <c r="S120">
        <v>6.1</v>
      </c>
      <c r="T120">
        <v>5.0999999999999996</v>
      </c>
      <c r="U120">
        <v>7.4</v>
      </c>
      <c r="V120">
        <v>4</v>
      </c>
      <c r="W120">
        <v>1.7</v>
      </c>
      <c r="X120">
        <v>6.9</v>
      </c>
      <c r="Y120">
        <v>9</v>
      </c>
      <c r="Z120">
        <v>3.3</v>
      </c>
      <c r="AA120">
        <v>3.8</v>
      </c>
      <c r="AB120">
        <v>1.7</v>
      </c>
      <c r="AC120">
        <v>1.9</v>
      </c>
      <c r="AD120">
        <v>2.7</v>
      </c>
      <c r="AE120">
        <v>6.6</v>
      </c>
      <c r="AF120">
        <v>7.5</v>
      </c>
      <c r="AG120">
        <v>7.1</v>
      </c>
      <c r="AH120">
        <v>7.8</v>
      </c>
      <c r="AI120">
        <v>5.4</v>
      </c>
      <c r="AJ120">
        <v>3.6</v>
      </c>
      <c r="AK120">
        <v>5.2</v>
      </c>
      <c r="AL120">
        <v>7.4</v>
      </c>
      <c r="AM120">
        <v>3</v>
      </c>
      <c r="AN120">
        <v>5.8823529411764705E-2</v>
      </c>
      <c r="AO120" t="s">
        <v>2514</v>
      </c>
      <c r="AP120">
        <v>0.3380281690140845</v>
      </c>
    </row>
    <row r="121" spans="1:42" x14ac:dyDescent="0.2">
      <c r="A121" t="s">
        <v>338</v>
      </c>
      <c r="B121" t="s">
        <v>339</v>
      </c>
      <c r="C121">
        <v>3.8</v>
      </c>
      <c r="D121" t="s">
        <v>2518</v>
      </c>
      <c r="E121">
        <v>76</v>
      </c>
      <c r="F121">
        <v>3.3095890410958901</v>
      </c>
      <c r="G121">
        <v>2.2999999999999998</v>
      </c>
      <c r="H121">
        <v>4.0999999999999996</v>
      </c>
      <c r="I121">
        <v>0.1</v>
      </c>
      <c r="J121">
        <v>5.0999999999999996</v>
      </c>
      <c r="K121">
        <v>0</v>
      </c>
      <c r="L121">
        <v>0</v>
      </c>
      <c r="M121">
        <v>1.2</v>
      </c>
      <c r="N121">
        <v>9.4</v>
      </c>
      <c r="O121">
        <v>5</v>
      </c>
      <c r="P121">
        <v>0.1</v>
      </c>
      <c r="Q121">
        <v>0.2</v>
      </c>
      <c r="R121">
        <v>0</v>
      </c>
      <c r="S121">
        <v>4.8</v>
      </c>
      <c r="T121">
        <v>5.8</v>
      </c>
      <c r="U121">
        <v>7.3</v>
      </c>
      <c r="V121">
        <v>7.2</v>
      </c>
      <c r="W121">
        <v>1.4</v>
      </c>
      <c r="X121">
        <v>3.5</v>
      </c>
      <c r="Y121">
        <v>3.5</v>
      </c>
      <c r="Z121">
        <v>5.0999999999999996</v>
      </c>
      <c r="AA121">
        <v>3</v>
      </c>
      <c r="AB121">
        <v>0.1</v>
      </c>
      <c r="AC121">
        <v>4.5</v>
      </c>
      <c r="AD121">
        <v>3.4</v>
      </c>
      <c r="AE121">
        <v>5</v>
      </c>
      <c r="AF121">
        <v>4.7</v>
      </c>
      <c r="AG121">
        <v>4.3</v>
      </c>
      <c r="AH121">
        <v>5</v>
      </c>
      <c r="AI121">
        <v>5.3</v>
      </c>
      <c r="AJ121">
        <v>3.8</v>
      </c>
      <c r="AK121">
        <v>6.6</v>
      </c>
      <c r="AL121">
        <v>5.4</v>
      </c>
      <c r="AM121">
        <v>2</v>
      </c>
      <c r="AN121">
        <v>3.9215686274509803E-2</v>
      </c>
      <c r="AO121" t="s">
        <v>2517</v>
      </c>
      <c r="AP121">
        <v>0.52054794520547942</v>
      </c>
    </row>
    <row r="122" spans="1:42" x14ac:dyDescent="0.2">
      <c r="A122" t="s">
        <v>2547</v>
      </c>
      <c r="B122" t="s">
        <v>2548</v>
      </c>
      <c r="C122">
        <v>2.6</v>
      </c>
      <c r="D122" t="s">
        <v>2515</v>
      </c>
      <c r="E122">
        <v>132</v>
      </c>
      <c r="F122">
        <v>6.415094339622641</v>
      </c>
      <c r="G122">
        <v>1</v>
      </c>
      <c r="H122">
        <v>1.9</v>
      </c>
      <c r="I122">
        <v>0.1</v>
      </c>
      <c r="J122">
        <v>0</v>
      </c>
      <c r="K122">
        <v>6</v>
      </c>
      <c r="L122">
        <v>0</v>
      </c>
      <c r="M122">
        <v>0</v>
      </c>
      <c r="N122">
        <v>0</v>
      </c>
      <c r="O122">
        <v>4.3</v>
      </c>
      <c r="P122">
        <v>0</v>
      </c>
      <c r="Q122">
        <v>0</v>
      </c>
      <c r="R122">
        <v>0</v>
      </c>
      <c r="S122">
        <v>3.5</v>
      </c>
      <c r="T122">
        <v>3.4</v>
      </c>
      <c r="U122">
        <v>2.2000000000000002</v>
      </c>
      <c r="V122">
        <v>1.9</v>
      </c>
      <c r="W122">
        <v>7.1</v>
      </c>
      <c r="X122">
        <v>3.5</v>
      </c>
      <c r="Y122">
        <v>2.5</v>
      </c>
      <c r="Z122">
        <v>6.8</v>
      </c>
      <c r="AA122">
        <v>2.1</v>
      </c>
      <c r="AB122">
        <v>0</v>
      </c>
      <c r="AC122">
        <v>6.2</v>
      </c>
      <c r="AD122">
        <v>4.3</v>
      </c>
      <c r="AE122">
        <v>5.3</v>
      </c>
      <c r="AF122">
        <v>7</v>
      </c>
      <c r="AG122">
        <v>8.1</v>
      </c>
      <c r="AH122">
        <v>5.8</v>
      </c>
      <c r="AI122">
        <v>2.9</v>
      </c>
      <c r="AJ122">
        <v>2.6</v>
      </c>
      <c r="AK122">
        <v>1.3</v>
      </c>
      <c r="AL122">
        <v>4.7</v>
      </c>
      <c r="AM122">
        <v>21</v>
      </c>
      <c r="AN122">
        <v>0.41176470588235292</v>
      </c>
      <c r="AO122" t="s">
        <v>2517</v>
      </c>
      <c r="AP122">
        <v>0.45283018867924529</v>
      </c>
    </row>
    <row r="123" spans="1:42" x14ac:dyDescent="0.2">
      <c r="A123" t="s">
        <v>92</v>
      </c>
      <c r="B123" t="s">
        <v>93</v>
      </c>
      <c r="C123">
        <v>4.0999999999999996</v>
      </c>
      <c r="D123" t="s">
        <v>2518</v>
      </c>
      <c r="E123">
        <v>65</v>
      </c>
      <c r="F123">
        <v>1.8666666666666654</v>
      </c>
      <c r="G123">
        <v>3.2</v>
      </c>
      <c r="H123">
        <v>5.0999999999999996</v>
      </c>
      <c r="I123">
        <v>9.8000000000000007</v>
      </c>
      <c r="J123">
        <v>6.9</v>
      </c>
      <c r="K123">
        <v>0</v>
      </c>
      <c r="L123">
        <v>0</v>
      </c>
      <c r="M123">
        <v>0</v>
      </c>
      <c r="N123">
        <v>2.9</v>
      </c>
      <c r="O123">
        <v>6.6</v>
      </c>
      <c r="P123">
        <v>0.6</v>
      </c>
      <c r="Q123">
        <v>0.8</v>
      </c>
      <c r="R123">
        <v>0</v>
      </c>
      <c r="S123">
        <v>4.0999999999999996</v>
      </c>
      <c r="T123">
        <v>5.3</v>
      </c>
      <c r="U123">
        <v>6.5</v>
      </c>
      <c r="V123">
        <v>4</v>
      </c>
      <c r="W123">
        <v>4.2</v>
      </c>
      <c r="X123">
        <v>2.7</v>
      </c>
      <c r="Y123">
        <v>3.6</v>
      </c>
      <c r="Z123">
        <v>2.2999999999999998</v>
      </c>
      <c r="AA123">
        <v>3.2</v>
      </c>
      <c r="AB123">
        <v>0.1</v>
      </c>
      <c r="AC123">
        <v>1.4</v>
      </c>
      <c r="AD123">
        <v>1.8</v>
      </c>
      <c r="AE123">
        <v>5.4</v>
      </c>
      <c r="AF123">
        <v>6.1</v>
      </c>
      <c r="AG123">
        <v>5.4</v>
      </c>
      <c r="AH123">
        <v>6.7</v>
      </c>
      <c r="AI123">
        <v>4.5</v>
      </c>
      <c r="AJ123">
        <v>3.7</v>
      </c>
      <c r="AK123">
        <v>4.4000000000000004</v>
      </c>
      <c r="AL123">
        <v>5.3</v>
      </c>
      <c r="AM123">
        <v>3</v>
      </c>
      <c r="AN123">
        <v>5.8823529411764705E-2</v>
      </c>
      <c r="AO123" t="s">
        <v>2517</v>
      </c>
      <c r="AP123">
        <v>0.2</v>
      </c>
    </row>
    <row r="124" spans="1:42" x14ac:dyDescent="0.2">
      <c r="A124" t="s">
        <v>2443</v>
      </c>
      <c r="B124" t="s">
        <v>2444</v>
      </c>
      <c r="C124">
        <v>2.1</v>
      </c>
      <c r="D124" t="s">
        <v>2520</v>
      </c>
      <c r="E124">
        <v>157</v>
      </c>
      <c r="F124">
        <v>4.4833333333333325</v>
      </c>
      <c r="G124">
        <v>2.9</v>
      </c>
      <c r="H124">
        <v>5</v>
      </c>
      <c r="I124">
        <v>1.8</v>
      </c>
      <c r="J124">
        <v>8.6</v>
      </c>
      <c r="K124">
        <v>0</v>
      </c>
      <c r="L124">
        <v>0</v>
      </c>
      <c r="M124">
        <v>10</v>
      </c>
      <c r="N124">
        <v>0.6</v>
      </c>
      <c r="O124">
        <v>1.9</v>
      </c>
      <c r="P124">
        <v>0.1</v>
      </c>
      <c r="Q124">
        <v>0.1</v>
      </c>
      <c r="R124">
        <v>0</v>
      </c>
      <c r="S124">
        <v>2.6</v>
      </c>
      <c r="T124">
        <v>0.1</v>
      </c>
      <c r="U124">
        <v>0</v>
      </c>
      <c r="V124">
        <v>0.3</v>
      </c>
      <c r="W124">
        <v>0.1</v>
      </c>
      <c r="X124">
        <v>4.5999999999999996</v>
      </c>
      <c r="Y124">
        <v>7.1</v>
      </c>
      <c r="Z124">
        <v>0.1</v>
      </c>
      <c r="AA124">
        <v>0.3</v>
      </c>
      <c r="AB124">
        <v>0</v>
      </c>
      <c r="AC124">
        <v>1</v>
      </c>
      <c r="AD124">
        <v>0.4</v>
      </c>
      <c r="AE124">
        <v>1.2</v>
      </c>
      <c r="AF124">
        <v>1.8</v>
      </c>
      <c r="AG124">
        <v>1.7</v>
      </c>
      <c r="AH124">
        <v>1.8</v>
      </c>
      <c r="AI124">
        <v>0.6</v>
      </c>
      <c r="AJ124">
        <v>1.5</v>
      </c>
      <c r="AK124">
        <v>0.1</v>
      </c>
      <c r="AL124">
        <v>0.3</v>
      </c>
      <c r="AM124">
        <v>9</v>
      </c>
      <c r="AN124">
        <v>0.17647058823529413</v>
      </c>
      <c r="AO124" t="s">
        <v>2517</v>
      </c>
      <c r="AP124">
        <v>0.390625</v>
      </c>
    </row>
    <row r="125" spans="1:42" x14ac:dyDescent="0.2">
      <c r="A125" t="s">
        <v>2460</v>
      </c>
      <c r="B125" t="s">
        <v>2461</v>
      </c>
      <c r="C125">
        <v>1.4</v>
      </c>
      <c r="D125" t="s">
        <v>2520</v>
      </c>
      <c r="E125">
        <v>184</v>
      </c>
      <c r="F125">
        <v>3.4622950819672127</v>
      </c>
      <c r="G125">
        <v>2.1</v>
      </c>
      <c r="H125">
        <v>3.8</v>
      </c>
      <c r="I125">
        <v>6</v>
      </c>
      <c r="J125">
        <v>3.7</v>
      </c>
      <c r="K125">
        <v>5.4</v>
      </c>
      <c r="L125">
        <v>1.8</v>
      </c>
      <c r="M125">
        <v>4.4000000000000004</v>
      </c>
      <c r="N125">
        <v>2.1</v>
      </c>
      <c r="O125">
        <v>2.2000000000000002</v>
      </c>
      <c r="P125">
        <v>0</v>
      </c>
      <c r="Q125">
        <v>0</v>
      </c>
      <c r="R125">
        <v>0</v>
      </c>
      <c r="S125">
        <v>0.8</v>
      </c>
      <c r="T125">
        <v>0.3</v>
      </c>
      <c r="U125">
        <v>0</v>
      </c>
      <c r="V125">
        <v>1.2</v>
      </c>
      <c r="W125">
        <v>0.1</v>
      </c>
      <c r="X125">
        <v>1.3</v>
      </c>
      <c r="Y125">
        <v>1.9</v>
      </c>
      <c r="Z125">
        <v>0.1</v>
      </c>
      <c r="AA125">
        <v>0.4</v>
      </c>
      <c r="AB125">
        <v>0.3</v>
      </c>
      <c r="AC125">
        <v>1.8</v>
      </c>
      <c r="AD125">
        <v>0.7</v>
      </c>
      <c r="AE125">
        <v>1.8</v>
      </c>
      <c r="AF125">
        <v>2.2000000000000002</v>
      </c>
      <c r="AG125">
        <v>2.6</v>
      </c>
      <c r="AH125">
        <v>1.8</v>
      </c>
      <c r="AI125">
        <v>1.4</v>
      </c>
      <c r="AJ125">
        <v>1.6</v>
      </c>
      <c r="AK125">
        <v>2</v>
      </c>
      <c r="AL125">
        <v>0.7</v>
      </c>
      <c r="AM125">
        <v>12</v>
      </c>
      <c r="AN125">
        <v>0.23529411764705882</v>
      </c>
      <c r="AO125" t="s">
        <v>2517</v>
      </c>
      <c r="AP125">
        <v>4.9180327868852458E-2</v>
      </c>
    </row>
    <row r="126" spans="1:42" x14ac:dyDescent="0.2">
      <c r="A126" t="s">
        <v>491</v>
      </c>
      <c r="B126" t="s">
        <v>492</v>
      </c>
      <c r="C126">
        <v>4.0999999999999996</v>
      </c>
      <c r="D126" t="s">
        <v>2518</v>
      </c>
      <c r="E126">
        <v>65</v>
      </c>
      <c r="F126">
        <v>5.5004975124378106</v>
      </c>
      <c r="G126">
        <v>3.5</v>
      </c>
      <c r="H126">
        <v>5.8</v>
      </c>
      <c r="I126">
        <v>8.1999999999999993</v>
      </c>
      <c r="J126">
        <v>4.9000000000000004</v>
      </c>
      <c r="K126">
        <v>7.2</v>
      </c>
      <c r="L126">
        <v>4.2</v>
      </c>
      <c r="M126">
        <v>4.3</v>
      </c>
      <c r="N126">
        <v>3.7</v>
      </c>
      <c r="O126">
        <v>6.1</v>
      </c>
      <c r="P126">
        <v>0.2</v>
      </c>
      <c r="Q126">
        <v>0.3</v>
      </c>
      <c r="R126">
        <v>0</v>
      </c>
      <c r="S126">
        <v>3.7</v>
      </c>
      <c r="T126">
        <v>5.5</v>
      </c>
      <c r="U126">
        <v>5.9</v>
      </c>
      <c r="V126">
        <v>5.5</v>
      </c>
      <c r="W126">
        <v>4.8</v>
      </c>
      <c r="X126">
        <v>1.3</v>
      </c>
      <c r="Y126">
        <v>0.9</v>
      </c>
      <c r="Z126">
        <v>0.9</v>
      </c>
      <c r="AA126">
        <v>1</v>
      </c>
      <c r="AB126">
        <v>0</v>
      </c>
      <c r="AC126">
        <v>4.4000000000000004</v>
      </c>
      <c r="AD126">
        <v>1.7</v>
      </c>
      <c r="AE126">
        <v>5.3</v>
      </c>
      <c r="AF126">
        <v>6.1</v>
      </c>
      <c r="AG126">
        <v>4.7</v>
      </c>
      <c r="AH126">
        <v>7.4</v>
      </c>
      <c r="AI126">
        <v>4.4000000000000004</v>
      </c>
      <c r="AJ126">
        <v>3.6</v>
      </c>
      <c r="AK126">
        <v>5.0999999999999996</v>
      </c>
      <c r="AL126">
        <v>4.4000000000000004</v>
      </c>
      <c r="AM126">
        <v>6</v>
      </c>
      <c r="AN126">
        <v>0.11764705882352941</v>
      </c>
      <c r="AO126" t="s">
        <v>2517</v>
      </c>
      <c r="AP126">
        <v>0.73134328358208955</v>
      </c>
    </row>
    <row r="127" spans="1:42" x14ac:dyDescent="0.2">
      <c r="A127" t="s">
        <v>195</v>
      </c>
      <c r="B127" t="s">
        <v>196</v>
      </c>
      <c r="C127">
        <v>6.6</v>
      </c>
      <c r="D127" t="s">
        <v>2519</v>
      </c>
      <c r="E127">
        <v>19</v>
      </c>
      <c r="F127">
        <v>2.1629629629629621</v>
      </c>
      <c r="G127">
        <v>5.3</v>
      </c>
      <c r="H127">
        <v>3.4</v>
      </c>
      <c r="I127">
        <v>0.1</v>
      </c>
      <c r="J127">
        <v>6.6</v>
      </c>
      <c r="K127">
        <v>0</v>
      </c>
      <c r="L127">
        <v>0</v>
      </c>
      <c r="M127">
        <v>0</v>
      </c>
      <c r="N127">
        <v>5</v>
      </c>
      <c r="O127">
        <v>7.1</v>
      </c>
      <c r="P127">
        <v>6.7</v>
      </c>
      <c r="Q127">
        <v>9.5</v>
      </c>
      <c r="R127">
        <v>0</v>
      </c>
      <c r="S127">
        <v>7.6</v>
      </c>
      <c r="T127">
        <v>7.5</v>
      </c>
      <c r="U127">
        <v>10</v>
      </c>
      <c r="V127">
        <v>5.6</v>
      </c>
      <c r="W127">
        <v>4.5</v>
      </c>
      <c r="X127">
        <v>7.6</v>
      </c>
      <c r="Y127">
        <v>8.1999999999999993</v>
      </c>
      <c r="Z127">
        <v>3.7</v>
      </c>
      <c r="AA127">
        <v>8.3000000000000007</v>
      </c>
      <c r="AB127">
        <v>8.8000000000000007</v>
      </c>
      <c r="AC127">
        <v>3.8</v>
      </c>
      <c r="AD127">
        <v>6.8</v>
      </c>
      <c r="AE127">
        <v>7.3</v>
      </c>
      <c r="AF127">
        <v>5.9</v>
      </c>
      <c r="AG127">
        <v>5.2</v>
      </c>
      <c r="AH127">
        <v>6.5</v>
      </c>
      <c r="AI127">
        <v>8.3000000000000007</v>
      </c>
      <c r="AJ127">
        <v>8.1999999999999993</v>
      </c>
      <c r="AK127">
        <v>9.6999999999999993</v>
      </c>
      <c r="AL127">
        <v>7.1</v>
      </c>
      <c r="AM127">
        <v>2</v>
      </c>
      <c r="AN127">
        <v>3.9215686274509803E-2</v>
      </c>
      <c r="AO127" t="s">
        <v>2517</v>
      </c>
      <c r="AP127">
        <v>0.30555555555555558</v>
      </c>
    </row>
    <row r="128" spans="1:42" x14ac:dyDescent="0.2">
      <c r="A128" t="s">
        <v>316</v>
      </c>
      <c r="B128" t="s">
        <v>317</v>
      </c>
      <c r="C128">
        <v>6.6</v>
      </c>
      <c r="D128" t="s">
        <v>2519</v>
      </c>
      <c r="E128">
        <v>19</v>
      </c>
      <c r="F128">
        <v>0.93693693693693625</v>
      </c>
      <c r="G128">
        <v>7.4</v>
      </c>
      <c r="H128">
        <v>4.5999999999999996</v>
      </c>
      <c r="I128">
        <v>0.1</v>
      </c>
      <c r="J128">
        <v>8.1999999999999993</v>
      </c>
      <c r="K128">
        <v>0</v>
      </c>
      <c r="L128">
        <v>0</v>
      </c>
      <c r="M128">
        <v>6.4</v>
      </c>
      <c r="N128">
        <v>2.2000000000000002</v>
      </c>
      <c r="O128">
        <v>8.1999999999999993</v>
      </c>
      <c r="P128">
        <v>9</v>
      </c>
      <c r="Q128">
        <v>10</v>
      </c>
      <c r="R128">
        <v>9</v>
      </c>
      <c r="S128">
        <v>6.4</v>
      </c>
      <c r="T128">
        <v>5.6</v>
      </c>
      <c r="U128">
        <v>7.8</v>
      </c>
      <c r="V128">
        <v>5.8</v>
      </c>
      <c r="W128">
        <v>1</v>
      </c>
      <c r="X128">
        <v>7</v>
      </c>
      <c r="Y128">
        <v>8.1999999999999993</v>
      </c>
      <c r="Z128">
        <v>5.3</v>
      </c>
      <c r="AA128">
        <v>6.3</v>
      </c>
      <c r="AB128">
        <v>4.9000000000000004</v>
      </c>
      <c r="AC128">
        <v>4.2</v>
      </c>
      <c r="AD128">
        <v>5.2</v>
      </c>
      <c r="AE128">
        <v>6.2</v>
      </c>
      <c r="AF128">
        <v>5</v>
      </c>
      <c r="AG128">
        <v>2.7</v>
      </c>
      <c r="AH128">
        <v>7.3</v>
      </c>
      <c r="AI128">
        <v>7.1</v>
      </c>
      <c r="AJ128">
        <v>5.3</v>
      </c>
      <c r="AK128">
        <v>6.6</v>
      </c>
      <c r="AL128">
        <v>9.3000000000000007</v>
      </c>
      <c r="AM128">
        <v>0</v>
      </c>
      <c r="AN128">
        <v>0</v>
      </c>
      <c r="AO128" t="s">
        <v>2514</v>
      </c>
      <c r="AP128">
        <v>0.17567567567567569</v>
      </c>
    </row>
    <row r="129" spans="1:42" x14ac:dyDescent="0.2">
      <c r="A129" t="s">
        <v>611</v>
      </c>
      <c r="B129" t="s">
        <v>612</v>
      </c>
      <c r="C129">
        <v>2.2000000000000002</v>
      </c>
      <c r="D129" t="s">
        <v>2515</v>
      </c>
      <c r="E129">
        <v>154</v>
      </c>
      <c r="F129">
        <v>3.7252525252525253</v>
      </c>
      <c r="G129">
        <v>1.7</v>
      </c>
      <c r="H129">
        <v>3</v>
      </c>
      <c r="I129">
        <v>6.5</v>
      </c>
      <c r="J129">
        <v>4.2</v>
      </c>
      <c r="K129">
        <v>0</v>
      </c>
      <c r="L129">
        <v>0</v>
      </c>
      <c r="M129">
        <v>0</v>
      </c>
      <c r="N129">
        <v>2.4</v>
      </c>
      <c r="O129">
        <v>4.8</v>
      </c>
      <c r="P129">
        <v>0.1</v>
      </c>
      <c r="Q129">
        <v>0.1</v>
      </c>
      <c r="R129">
        <v>0</v>
      </c>
      <c r="S129">
        <v>1.7</v>
      </c>
      <c r="T129">
        <v>2.1</v>
      </c>
      <c r="U129">
        <v>1.7</v>
      </c>
      <c r="V129">
        <v>2</v>
      </c>
      <c r="W129">
        <v>3</v>
      </c>
      <c r="X129">
        <v>1.2</v>
      </c>
      <c r="Y129">
        <v>1.6</v>
      </c>
      <c r="Z129">
        <v>0.1</v>
      </c>
      <c r="AA129">
        <v>0.3</v>
      </c>
      <c r="AB129">
        <v>1</v>
      </c>
      <c r="AC129">
        <v>1.8</v>
      </c>
      <c r="AD129">
        <v>0.8</v>
      </c>
      <c r="AE129">
        <v>3.6</v>
      </c>
      <c r="AF129">
        <v>4.7</v>
      </c>
      <c r="AG129">
        <v>3.8</v>
      </c>
      <c r="AH129">
        <v>5.6</v>
      </c>
      <c r="AI129">
        <v>2.2999999999999998</v>
      </c>
      <c r="AJ129">
        <v>1.9</v>
      </c>
      <c r="AK129">
        <v>1.7</v>
      </c>
      <c r="AL129">
        <v>3.3</v>
      </c>
      <c r="AM129">
        <v>7</v>
      </c>
      <c r="AN129">
        <v>0.13725490196078433</v>
      </c>
      <c r="AO129" t="s">
        <v>2517</v>
      </c>
      <c r="AP129">
        <v>0.34848484848484851</v>
      </c>
    </row>
    <row r="130" spans="1:42" x14ac:dyDescent="0.2">
      <c r="A130" t="s">
        <v>2457</v>
      </c>
      <c r="B130" t="s">
        <v>2458</v>
      </c>
      <c r="C130">
        <v>1.7</v>
      </c>
      <c r="D130" t="s">
        <v>2520</v>
      </c>
      <c r="E130">
        <v>175</v>
      </c>
      <c r="F130">
        <v>3.6825396825396828</v>
      </c>
      <c r="G130">
        <v>1.4</v>
      </c>
      <c r="H130">
        <v>2.6</v>
      </c>
      <c r="I130">
        <v>0.4</v>
      </c>
      <c r="J130">
        <v>5.9</v>
      </c>
      <c r="K130">
        <v>0</v>
      </c>
      <c r="L130">
        <v>0</v>
      </c>
      <c r="M130">
        <v>6.6</v>
      </c>
      <c r="N130">
        <v>0.6</v>
      </c>
      <c r="O130">
        <v>1.2</v>
      </c>
      <c r="P130">
        <v>0</v>
      </c>
      <c r="Q130">
        <v>0</v>
      </c>
      <c r="R130">
        <v>0</v>
      </c>
      <c r="S130">
        <v>2.2000000000000002</v>
      </c>
      <c r="T130">
        <v>0.1</v>
      </c>
      <c r="U130">
        <v>0</v>
      </c>
      <c r="V130">
        <v>0.5</v>
      </c>
      <c r="W130">
        <v>0</v>
      </c>
      <c r="X130">
        <v>3.9</v>
      </c>
      <c r="Y130">
        <v>6.3</v>
      </c>
      <c r="Z130">
        <v>0.1</v>
      </c>
      <c r="AA130">
        <v>0.2</v>
      </c>
      <c r="AB130">
        <v>0</v>
      </c>
      <c r="AC130">
        <v>0.8</v>
      </c>
      <c r="AD130">
        <v>0.3</v>
      </c>
      <c r="AE130">
        <v>1.6</v>
      </c>
      <c r="AF130">
        <v>1.9</v>
      </c>
      <c r="AG130">
        <v>2.2999999999999998</v>
      </c>
      <c r="AH130">
        <v>1.5</v>
      </c>
      <c r="AI130">
        <v>1.2</v>
      </c>
      <c r="AJ130">
        <v>1.6</v>
      </c>
      <c r="AK130">
        <v>1.9</v>
      </c>
      <c r="AL130">
        <v>0.1</v>
      </c>
      <c r="AM130">
        <v>10</v>
      </c>
      <c r="AN130">
        <v>0.19607843137254902</v>
      </c>
      <c r="AO130" t="s">
        <v>2517</v>
      </c>
      <c r="AP130">
        <v>0.19047619047619047</v>
      </c>
    </row>
    <row r="131" spans="1:42" x14ac:dyDescent="0.2">
      <c r="A131" t="s">
        <v>2549</v>
      </c>
      <c r="B131" t="s">
        <v>2550</v>
      </c>
      <c r="C131">
        <v>2.5</v>
      </c>
      <c r="D131" t="s">
        <v>2515</v>
      </c>
      <c r="E131">
        <v>139</v>
      </c>
      <c r="F131">
        <v>3.7743589743589734</v>
      </c>
      <c r="G131">
        <v>2.7</v>
      </c>
      <c r="H131">
        <v>4.7</v>
      </c>
      <c r="I131">
        <v>0.1</v>
      </c>
      <c r="J131">
        <v>2.1</v>
      </c>
      <c r="K131">
        <v>9</v>
      </c>
      <c r="L131">
        <v>3.8</v>
      </c>
      <c r="M131">
        <v>5.6</v>
      </c>
      <c r="N131">
        <v>1.1000000000000001</v>
      </c>
      <c r="O131">
        <v>5.7</v>
      </c>
      <c r="P131">
        <v>0.1</v>
      </c>
      <c r="Q131">
        <v>0.1</v>
      </c>
      <c r="R131">
        <v>0</v>
      </c>
      <c r="S131">
        <v>1.4</v>
      </c>
      <c r="T131">
        <v>1.9</v>
      </c>
      <c r="U131">
        <v>1.7</v>
      </c>
      <c r="V131">
        <v>4</v>
      </c>
      <c r="W131">
        <v>0.1</v>
      </c>
      <c r="X131">
        <v>0.9</v>
      </c>
      <c r="Y131">
        <v>1</v>
      </c>
      <c r="Z131">
        <v>0.1</v>
      </c>
      <c r="AA131">
        <v>1.7</v>
      </c>
      <c r="AB131">
        <v>0</v>
      </c>
      <c r="AC131">
        <v>1</v>
      </c>
      <c r="AD131">
        <v>0.7</v>
      </c>
      <c r="AE131">
        <v>4.0999999999999996</v>
      </c>
      <c r="AF131">
        <v>5.4</v>
      </c>
      <c r="AG131" t="s">
        <v>2516</v>
      </c>
      <c r="AH131">
        <v>5.4</v>
      </c>
      <c r="AI131">
        <v>2.4</v>
      </c>
      <c r="AJ131">
        <v>1.2</v>
      </c>
      <c r="AK131">
        <v>3.5</v>
      </c>
      <c r="AL131">
        <v>2.5</v>
      </c>
      <c r="AM131">
        <v>8</v>
      </c>
      <c r="AN131">
        <v>0.15686274509803921</v>
      </c>
      <c r="AO131" t="s">
        <v>2517</v>
      </c>
      <c r="AP131">
        <v>0.30769230769230771</v>
      </c>
    </row>
    <row r="132" spans="1:42" x14ac:dyDescent="0.2">
      <c r="A132" t="s">
        <v>235</v>
      </c>
      <c r="B132" t="s">
        <v>236</v>
      </c>
      <c r="C132">
        <v>6.1</v>
      </c>
      <c r="D132" t="s">
        <v>2519</v>
      </c>
      <c r="E132">
        <v>23</v>
      </c>
      <c r="F132">
        <v>2.4525821596244128</v>
      </c>
      <c r="G132">
        <v>7.2</v>
      </c>
      <c r="H132">
        <v>7.3</v>
      </c>
      <c r="I132">
        <v>9.1999999999999993</v>
      </c>
      <c r="J132">
        <v>9.5</v>
      </c>
      <c r="K132">
        <v>6.1</v>
      </c>
      <c r="L132">
        <v>7.1</v>
      </c>
      <c r="M132">
        <v>4.4000000000000004</v>
      </c>
      <c r="N132">
        <v>3</v>
      </c>
      <c r="O132">
        <v>7.7</v>
      </c>
      <c r="P132">
        <v>7</v>
      </c>
      <c r="Q132">
        <v>10</v>
      </c>
      <c r="R132">
        <v>0</v>
      </c>
      <c r="S132">
        <v>5.9</v>
      </c>
      <c r="T132">
        <v>5.3</v>
      </c>
      <c r="U132">
        <v>7.9</v>
      </c>
      <c r="V132">
        <v>4.2</v>
      </c>
      <c r="W132">
        <v>1.3</v>
      </c>
      <c r="X132">
        <v>6.4</v>
      </c>
      <c r="Y132">
        <v>7.6</v>
      </c>
      <c r="Z132">
        <v>1.7</v>
      </c>
      <c r="AA132">
        <v>5</v>
      </c>
      <c r="AB132">
        <v>6.9</v>
      </c>
      <c r="AC132">
        <v>4.8</v>
      </c>
      <c r="AD132">
        <v>4.9000000000000004</v>
      </c>
      <c r="AE132">
        <v>5.3</v>
      </c>
      <c r="AF132">
        <v>5.3</v>
      </c>
      <c r="AG132">
        <v>4</v>
      </c>
      <c r="AH132">
        <v>6.6</v>
      </c>
      <c r="AI132">
        <v>5.2</v>
      </c>
      <c r="AJ132">
        <v>5.5</v>
      </c>
      <c r="AK132">
        <v>4.8</v>
      </c>
      <c r="AL132">
        <v>5.4</v>
      </c>
      <c r="AM132">
        <v>3</v>
      </c>
      <c r="AN132">
        <v>5.8823529411764705E-2</v>
      </c>
      <c r="AO132" t="s">
        <v>2517</v>
      </c>
      <c r="AP132">
        <v>0.30985915492957744</v>
      </c>
    </row>
    <row r="133" spans="1:42" x14ac:dyDescent="0.2">
      <c r="A133" t="s">
        <v>664</v>
      </c>
      <c r="B133" t="s">
        <v>665</v>
      </c>
      <c r="C133">
        <v>2.7</v>
      </c>
      <c r="D133" t="s">
        <v>2515</v>
      </c>
      <c r="E133">
        <v>128</v>
      </c>
      <c r="F133">
        <v>5.1428571428571432</v>
      </c>
      <c r="G133">
        <v>1.3</v>
      </c>
      <c r="H133">
        <v>2.4</v>
      </c>
      <c r="I133">
        <v>0.1</v>
      </c>
      <c r="J133">
        <v>0</v>
      </c>
      <c r="K133">
        <v>4.4000000000000004</v>
      </c>
      <c r="L133">
        <v>0.5</v>
      </c>
      <c r="M133">
        <v>4.5</v>
      </c>
      <c r="N133">
        <v>3.5</v>
      </c>
      <c r="O133">
        <v>2.4</v>
      </c>
      <c r="P133">
        <v>0</v>
      </c>
      <c r="Q133">
        <v>0</v>
      </c>
      <c r="R133">
        <v>0</v>
      </c>
      <c r="S133">
        <v>3.9</v>
      </c>
      <c r="T133">
        <v>4.0999999999999996</v>
      </c>
      <c r="U133">
        <v>2.7</v>
      </c>
      <c r="V133" t="s">
        <v>2516</v>
      </c>
      <c r="W133">
        <v>6.8</v>
      </c>
      <c r="X133">
        <v>3.7</v>
      </c>
      <c r="Y133">
        <v>0</v>
      </c>
      <c r="Z133">
        <v>0.5</v>
      </c>
      <c r="AA133">
        <v>1.2</v>
      </c>
      <c r="AB133">
        <v>10</v>
      </c>
      <c r="AC133">
        <v>6.2</v>
      </c>
      <c r="AD133">
        <v>6.2</v>
      </c>
      <c r="AE133">
        <v>4.0999999999999996</v>
      </c>
      <c r="AF133">
        <v>5.8</v>
      </c>
      <c r="AG133">
        <v>5.9</v>
      </c>
      <c r="AH133">
        <v>5.6</v>
      </c>
      <c r="AI133">
        <v>1.8</v>
      </c>
      <c r="AJ133">
        <v>1.4</v>
      </c>
      <c r="AK133">
        <v>1.4</v>
      </c>
      <c r="AL133">
        <v>2.6</v>
      </c>
      <c r="AM133">
        <v>19</v>
      </c>
      <c r="AN133">
        <v>0.37254901960784315</v>
      </c>
      <c r="AO133" t="s">
        <v>2517</v>
      </c>
      <c r="AP133">
        <v>0.21428571428571427</v>
      </c>
    </row>
    <row r="134" spans="1:42" x14ac:dyDescent="0.2">
      <c r="A134" t="s">
        <v>130</v>
      </c>
      <c r="B134" t="s">
        <v>131</v>
      </c>
      <c r="C134">
        <v>3.7</v>
      </c>
      <c r="D134" t="s">
        <v>2518</v>
      </c>
      <c r="E134">
        <v>78</v>
      </c>
      <c r="F134">
        <v>4.7111111111111112</v>
      </c>
      <c r="G134">
        <v>2.1</v>
      </c>
      <c r="H134">
        <v>1.7</v>
      </c>
      <c r="I134">
        <v>4.7</v>
      </c>
      <c r="J134">
        <v>0</v>
      </c>
      <c r="K134">
        <v>0.8</v>
      </c>
      <c r="L134">
        <v>0</v>
      </c>
      <c r="M134">
        <v>0</v>
      </c>
      <c r="N134">
        <v>0</v>
      </c>
      <c r="O134">
        <v>4.4000000000000004</v>
      </c>
      <c r="P134">
        <v>2.5</v>
      </c>
      <c r="Q134">
        <v>3.5</v>
      </c>
      <c r="R134">
        <v>0</v>
      </c>
      <c r="S134">
        <v>6.1</v>
      </c>
      <c r="T134">
        <v>3.8</v>
      </c>
      <c r="U134">
        <v>2.5</v>
      </c>
      <c r="V134">
        <v>2.2000000000000002</v>
      </c>
      <c r="W134">
        <v>7.9</v>
      </c>
      <c r="X134">
        <v>7.7</v>
      </c>
      <c r="Y134">
        <v>10</v>
      </c>
      <c r="Z134">
        <v>0</v>
      </c>
      <c r="AA134">
        <v>0.8</v>
      </c>
      <c r="AB134">
        <v>0</v>
      </c>
      <c r="AC134">
        <v>2.4</v>
      </c>
      <c r="AD134">
        <v>0.8</v>
      </c>
      <c r="AE134">
        <v>4</v>
      </c>
      <c r="AF134">
        <v>6.1</v>
      </c>
      <c r="AG134">
        <v>5.7</v>
      </c>
      <c r="AH134">
        <v>6.5</v>
      </c>
      <c r="AI134">
        <v>0.9</v>
      </c>
      <c r="AJ134">
        <v>2.2999999999999998</v>
      </c>
      <c r="AK134">
        <v>0.2</v>
      </c>
      <c r="AL134">
        <v>0.3</v>
      </c>
      <c r="AM134">
        <v>14</v>
      </c>
      <c r="AN134">
        <v>0.27450980392156865</v>
      </c>
      <c r="AO134" t="s">
        <v>2517</v>
      </c>
      <c r="AP134">
        <v>0.18333333333333332</v>
      </c>
    </row>
    <row r="135" spans="1:42" x14ac:dyDescent="0.2">
      <c r="A135" t="s">
        <v>96</v>
      </c>
      <c r="B135" t="s">
        <v>97</v>
      </c>
      <c r="C135">
        <v>3.6</v>
      </c>
      <c r="D135" t="s">
        <v>2518</v>
      </c>
      <c r="E135">
        <v>81</v>
      </c>
      <c r="F135">
        <v>3.1402985074626866</v>
      </c>
      <c r="G135">
        <v>2.9</v>
      </c>
      <c r="H135">
        <v>5</v>
      </c>
      <c r="I135">
        <v>7.8</v>
      </c>
      <c r="J135">
        <v>0.2</v>
      </c>
      <c r="K135">
        <v>8.5</v>
      </c>
      <c r="L135">
        <v>0</v>
      </c>
      <c r="M135">
        <v>5.9</v>
      </c>
      <c r="N135">
        <v>0.8</v>
      </c>
      <c r="O135">
        <v>5.4</v>
      </c>
      <c r="P135">
        <v>0.1</v>
      </c>
      <c r="Q135">
        <v>0.1</v>
      </c>
      <c r="R135">
        <v>0</v>
      </c>
      <c r="S135">
        <v>3.9</v>
      </c>
      <c r="T135">
        <v>2.6</v>
      </c>
      <c r="U135">
        <v>1.9</v>
      </c>
      <c r="V135">
        <v>5.9</v>
      </c>
      <c r="W135">
        <v>0.6</v>
      </c>
      <c r="X135">
        <v>5</v>
      </c>
      <c r="Y135">
        <v>7.5</v>
      </c>
      <c r="Z135">
        <v>0.8</v>
      </c>
      <c r="AA135">
        <v>0.9</v>
      </c>
      <c r="AB135">
        <v>0.2</v>
      </c>
      <c r="AC135">
        <v>1.3</v>
      </c>
      <c r="AD135">
        <v>0.8</v>
      </c>
      <c r="AE135">
        <v>4</v>
      </c>
      <c r="AF135">
        <v>5</v>
      </c>
      <c r="AG135">
        <v>4.3</v>
      </c>
      <c r="AH135">
        <v>5.6</v>
      </c>
      <c r="AI135">
        <v>2.8</v>
      </c>
      <c r="AJ135">
        <v>2</v>
      </c>
      <c r="AK135">
        <v>3.8</v>
      </c>
      <c r="AL135">
        <v>2.7</v>
      </c>
      <c r="AM135">
        <v>7</v>
      </c>
      <c r="AN135">
        <v>0.13725490196078433</v>
      </c>
      <c r="AO135" t="s">
        <v>2517</v>
      </c>
      <c r="AP135">
        <v>0.23880597014925373</v>
      </c>
    </row>
    <row r="136" spans="1:42" x14ac:dyDescent="0.2">
      <c r="A136" t="s">
        <v>445</v>
      </c>
      <c r="B136" t="s">
        <v>446</v>
      </c>
      <c r="C136">
        <v>6.7</v>
      </c>
      <c r="D136" t="s">
        <v>2519</v>
      </c>
      <c r="E136">
        <v>16</v>
      </c>
      <c r="F136">
        <v>5.2099502487562184</v>
      </c>
      <c r="G136">
        <v>6.6</v>
      </c>
      <c r="H136">
        <v>6.1</v>
      </c>
      <c r="I136">
        <v>9.1999999999999993</v>
      </c>
      <c r="J136">
        <v>4.5999999999999996</v>
      </c>
      <c r="K136">
        <v>7.1</v>
      </c>
      <c r="L136">
        <v>2.8</v>
      </c>
      <c r="M136">
        <v>6.3</v>
      </c>
      <c r="N136">
        <v>2.5</v>
      </c>
      <c r="O136">
        <v>6.5</v>
      </c>
      <c r="P136">
        <v>7</v>
      </c>
      <c r="Q136">
        <v>6.8</v>
      </c>
      <c r="R136">
        <v>7</v>
      </c>
      <c r="S136">
        <v>6</v>
      </c>
      <c r="T136">
        <v>6.5</v>
      </c>
      <c r="U136">
        <v>8.1</v>
      </c>
      <c r="V136">
        <v>7</v>
      </c>
      <c r="W136">
        <v>2.6</v>
      </c>
      <c r="X136">
        <v>5.4</v>
      </c>
      <c r="Y136">
        <v>6.2</v>
      </c>
      <c r="Z136">
        <v>5.0999999999999996</v>
      </c>
      <c r="AA136">
        <v>4.8</v>
      </c>
      <c r="AB136">
        <v>0.2</v>
      </c>
      <c r="AC136">
        <v>6.5</v>
      </c>
      <c r="AD136">
        <v>4.5</v>
      </c>
      <c r="AE136">
        <v>7.6</v>
      </c>
      <c r="AF136">
        <v>6.8</v>
      </c>
      <c r="AG136">
        <v>6.7</v>
      </c>
      <c r="AH136">
        <v>6.9</v>
      </c>
      <c r="AI136">
        <v>8.3000000000000007</v>
      </c>
      <c r="AJ136">
        <v>7.3</v>
      </c>
      <c r="AK136">
        <v>9.6</v>
      </c>
      <c r="AL136">
        <v>7.9</v>
      </c>
      <c r="AM136">
        <v>7</v>
      </c>
      <c r="AN136">
        <v>0.13725490196078433</v>
      </c>
      <c r="AO136" t="s">
        <v>2514</v>
      </c>
      <c r="AP136">
        <v>0.62686567164179108</v>
      </c>
    </row>
    <row r="137" spans="1:42" x14ac:dyDescent="0.2">
      <c r="A137" t="s">
        <v>86</v>
      </c>
      <c r="B137" t="s">
        <v>87</v>
      </c>
      <c r="C137">
        <v>2.7</v>
      </c>
      <c r="D137" t="s">
        <v>2515</v>
      </c>
      <c r="E137">
        <v>128</v>
      </c>
      <c r="F137">
        <v>2.4579710144927533</v>
      </c>
      <c r="G137">
        <v>1.5</v>
      </c>
      <c r="H137">
        <v>2.6</v>
      </c>
      <c r="I137">
        <v>0.1</v>
      </c>
      <c r="J137">
        <v>5.6</v>
      </c>
      <c r="K137">
        <v>0</v>
      </c>
      <c r="L137">
        <v>0</v>
      </c>
      <c r="M137">
        <v>0</v>
      </c>
      <c r="N137">
        <v>4.0999999999999996</v>
      </c>
      <c r="O137">
        <v>5.4</v>
      </c>
      <c r="P137">
        <v>0.3</v>
      </c>
      <c r="Q137">
        <v>0.4</v>
      </c>
      <c r="R137">
        <v>0</v>
      </c>
      <c r="S137">
        <v>2.9</v>
      </c>
      <c r="T137">
        <v>3.6</v>
      </c>
      <c r="U137">
        <v>4.2</v>
      </c>
      <c r="V137">
        <v>5.2</v>
      </c>
      <c r="W137">
        <v>0.8</v>
      </c>
      <c r="X137">
        <v>2.2000000000000002</v>
      </c>
      <c r="Y137">
        <v>3.1</v>
      </c>
      <c r="Z137">
        <v>1.3</v>
      </c>
      <c r="AA137">
        <v>0.9</v>
      </c>
      <c r="AB137">
        <v>0.6</v>
      </c>
      <c r="AC137">
        <v>1.4</v>
      </c>
      <c r="AD137">
        <v>1.1000000000000001</v>
      </c>
      <c r="AE137">
        <v>4.3</v>
      </c>
      <c r="AF137">
        <v>5.2</v>
      </c>
      <c r="AG137">
        <v>3.7</v>
      </c>
      <c r="AH137">
        <v>6.7</v>
      </c>
      <c r="AI137">
        <v>3.3</v>
      </c>
      <c r="AJ137">
        <v>1.9</v>
      </c>
      <c r="AK137">
        <v>3</v>
      </c>
      <c r="AL137">
        <v>5.0999999999999996</v>
      </c>
      <c r="AM137">
        <v>4</v>
      </c>
      <c r="AN137">
        <v>7.8431372549019607E-2</v>
      </c>
      <c r="AO137" t="s">
        <v>2517</v>
      </c>
      <c r="AP137">
        <v>0.2608695652173913</v>
      </c>
    </row>
    <row r="138" spans="1:42" x14ac:dyDescent="0.2">
      <c r="A138" t="s">
        <v>562</v>
      </c>
      <c r="B138" t="s">
        <v>563</v>
      </c>
      <c r="C138">
        <v>4.8</v>
      </c>
      <c r="D138" t="s">
        <v>2518</v>
      </c>
      <c r="E138">
        <v>40</v>
      </c>
      <c r="F138">
        <v>2.2368159203980102</v>
      </c>
      <c r="G138">
        <v>4.8</v>
      </c>
      <c r="H138">
        <v>6.4</v>
      </c>
      <c r="I138">
        <v>9.6</v>
      </c>
      <c r="J138">
        <v>6.5</v>
      </c>
      <c r="K138">
        <v>9.1</v>
      </c>
      <c r="L138">
        <v>0</v>
      </c>
      <c r="M138">
        <v>3.3</v>
      </c>
      <c r="N138">
        <v>3.7</v>
      </c>
      <c r="O138">
        <v>5.2</v>
      </c>
      <c r="P138">
        <v>2.7</v>
      </c>
      <c r="Q138">
        <v>3.8</v>
      </c>
      <c r="R138">
        <v>0</v>
      </c>
      <c r="S138">
        <v>5.2</v>
      </c>
      <c r="T138">
        <v>3.3</v>
      </c>
      <c r="U138">
        <v>4.0999999999999996</v>
      </c>
      <c r="V138">
        <v>4.5</v>
      </c>
      <c r="W138">
        <v>0.5</v>
      </c>
      <c r="X138">
        <v>6.7</v>
      </c>
      <c r="Y138">
        <v>9.1</v>
      </c>
      <c r="Z138">
        <v>0.9</v>
      </c>
      <c r="AA138">
        <v>0.8</v>
      </c>
      <c r="AB138">
        <v>2.1</v>
      </c>
      <c r="AC138">
        <v>2.2000000000000002</v>
      </c>
      <c r="AD138">
        <v>1.5</v>
      </c>
      <c r="AE138">
        <v>4.3</v>
      </c>
      <c r="AF138">
        <v>4.8</v>
      </c>
      <c r="AG138">
        <v>3.6</v>
      </c>
      <c r="AH138">
        <v>6</v>
      </c>
      <c r="AI138">
        <v>3.8</v>
      </c>
      <c r="AJ138">
        <v>2.1</v>
      </c>
      <c r="AK138">
        <v>4.4000000000000004</v>
      </c>
      <c r="AL138">
        <v>4.9000000000000004</v>
      </c>
      <c r="AM138">
        <v>6</v>
      </c>
      <c r="AN138">
        <v>0.11764705882352941</v>
      </c>
      <c r="AO138" t="s">
        <v>2517</v>
      </c>
      <c r="AP138">
        <v>0.11940298507462686</v>
      </c>
    </row>
    <row r="139" spans="1:42" x14ac:dyDescent="0.2">
      <c r="A139" t="s">
        <v>216</v>
      </c>
      <c r="B139" t="s">
        <v>217</v>
      </c>
      <c r="C139">
        <v>5.3</v>
      </c>
      <c r="D139" t="s">
        <v>2519</v>
      </c>
      <c r="E139">
        <v>29</v>
      </c>
      <c r="F139">
        <v>1.8666666666666654</v>
      </c>
      <c r="G139">
        <v>7.7</v>
      </c>
      <c r="H139">
        <v>8.1999999999999993</v>
      </c>
      <c r="I139">
        <v>9.6999999999999993</v>
      </c>
      <c r="J139">
        <v>6.7</v>
      </c>
      <c r="K139">
        <v>9.4</v>
      </c>
      <c r="L139">
        <v>9.1999999999999993</v>
      </c>
      <c r="M139">
        <v>8.9</v>
      </c>
      <c r="N139">
        <v>3.3</v>
      </c>
      <c r="O139">
        <v>6.3</v>
      </c>
      <c r="P139">
        <v>7</v>
      </c>
      <c r="Q139">
        <v>9.3000000000000007</v>
      </c>
      <c r="R139">
        <v>7</v>
      </c>
      <c r="S139">
        <v>4.5999999999999996</v>
      </c>
      <c r="T139">
        <v>3.6</v>
      </c>
      <c r="U139">
        <v>4.5999999999999996</v>
      </c>
      <c r="V139">
        <v>4.8</v>
      </c>
      <c r="W139">
        <v>0.5</v>
      </c>
      <c r="X139">
        <v>5.5</v>
      </c>
      <c r="Y139">
        <v>4.9000000000000004</v>
      </c>
      <c r="Z139">
        <v>3.9</v>
      </c>
      <c r="AA139">
        <v>3.1</v>
      </c>
      <c r="AB139">
        <v>10</v>
      </c>
      <c r="AC139">
        <v>1.6</v>
      </c>
      <c r="AD139">
        <v>6.1</v>
      </c>
      <c r="AE139">
        <v>4.2</v>
      </c>
      <c r="AF139">
        <v>4.7</v>
      </c>
      <c r="AG139">
        <v>3.5</v>
      </c>
      <c r="AH139">
        <v>5.8</v>
      </c>
      <c r="AI139">
        <v>3.7</v>
      </c>
      <c r="AJ139">
        <v>2.2000000000000002</v>
      </c>
      <c r="AK139">
        <v>2.7</v>
      </c>
      <c r="AL139">
        <v>6.3</v>
      </c>
      <c r="AM139">
        <v>3</v>
      </c>
      <c r="AN139">
        <v>5.8823529411764705E-2</v>
      </c>
      <c r="AO139" t="s">
        <v>2514</v>
      </c>
      <c r="AP139">
        <v>0.2</v>
      </c>
    </row>
    <row r="140" spans="1:42" x14ac:dyDescent="0.2">
      <c r="A140" t="s">
        <v>573</v>
      </c>
      <c r="B140" t="s">
        <v>574</v>
      </c>
      <c r="C140">
        <v>2.5</v>
      </c>
      <c r="D140" t="s">
        <v>2515</v>
      </c>
      <c r="E140">
        <v>139</v>
      </c>
      <c r="F140">
        <v>4.867724867724867</v>
      </c>
      <c r="G140">
        <v>1.5</v>
      </c>
      <c r="H140">
        <v>2.8</v>
      </c>
      <c r="I140">
        <v>0.7</v>
      </c>
      <c r="J140">
        <v>5.9</v>
      </c>
      <c r="K140">
        <v>0</v>
      </c>
      <c r="L140">
        <v>0</v>
      </c>
      <c r="M140">
        <v>5.7</v>
      </c>
      <c r="N140">
        <v>1.9</v>
      </c>
      <c r="O140">
        <v>2.6</v>
      </c>
      <c r="P140">
        <v>0.1</v>
      </c>
      <c r="Q140">
        <v>0.2</v>
      </c>
      <c r="R140">
        <v>0</v>
      </c>
      <c r="S140">
        <v>3.6</v>
      </c>
      <c r="T140">
        <v>0.6</v>
      </c>
      <c r="U140">
        <v>0.5</v>
      </c>
      <c r="V140">
        <v>1.2</v>
      </c>
      <c r="W140">
        <v>0.3</v>
      </c>
      <c r="X140">
        <v>5.8</v>
      </c>
      <c r="Y140">
        <v>8.5</v>
      </c>
      <c r="Z140">
        <v>0.1</v>
      </c>
      <c r="AA140">
        <v>0.3</v>
      </c>
      <c r="AB140">
        <v>0</v>
      </c>
      <c r="AC140">
        <v>0.7</v>
      </c>
      <c r="AD140">
        <v>0.3</v>
      </c>
      <c r="AE140">
        <v>2.9</v>
      </c>
      <c r="AF140">
        <v>4.4000000000000004</v>
      </c>
      <c r="AG140">
        <v>4.3</v>
      </c>
      <c r="AH140">
        <v>4.5</v>
      </c>
      <c r="AI140">
        <v>1.1000000000000001</v>
      </c>
      <c r="AJ140">
        <v>1.3</v>
      </c>
      <c r="AK140">
        <v>0</v>
      </c>
      <c r="AL140">
        <v>2.1</v>
      </c>
      <c r="AM140">
        <v>10</v>
      </c>
      <c r="AN140">
        <v>0.19607843137254902</v>
      </c>
      <c r="AO140" t="s">
        <v>2517</v>
      </c>
      <c r="AP140">
        <v>0.41269841269841268</v>
      </c>
    </row>
    <row r="141" spans="1:42" x14ac:dyDescent="0.2">
      <c r="A141" t="s">
        <v>2355</v>
      </c>
      <c r="B141" t="s">
        <v>2356</v>
      </c>
      <c r="C141">
        <v>2</v>
      </c>
      <c r="D141" t="s">
        <v>2520</v>
      </c>
      <c r="E141">
        <v>164</v>
      </c>
      <c r="F141">
        <v>3.4461538461538463</v>
      </c>
      <c r="G141">
        <v>1.8</v>
      </c>
      <c r="H141">
        <v>3.2</v>
      </c>
      <c r="I141">
        <v>3.4</v>
      </c>
      <c r="J141">
        <v>3.8</v>
      </c>
      <c r="K141">
        <v>4.3</v>
      </c>
      <c r="L141">
        <v>0</v>
      </c>
      <c r="M141">
        <v>4.5999999999999996</v>
      </c>
      <c r="N141">
        <v>2.9</v>
      </c>
      <c r="O141">
        <v>2.7</v>
      </c>
      <c r="P141">
        <v>0.1</v>
      </c>
      <c r="Q141">
        <v>0.1</v>
      </c>
      <c r="R141">
        <v>0</v>
      </c>
      <c r="S141">
        <v>2.2000000000000002</v>
      </c>
      <c r="T141">
        <v>0.9</v>
      </c>
      <c r="U141">
        <v>0.7</v>
      </c>
      <c r="V141">
        <v>1.7</v>
      </c>
      <c r="W141">
        <v>0.3</v>
      </c>
      <c r="X141">
        <v>3.3</v>
      </c>
      <c r="Y141">
        <v>5.4</v>
      </c>
      <c r="Z141">
        <v>0.4</v>
      </c>
      <c r="AA141">
        <v>0.2</v>
      </c>
      <c r="AB141">
        <v>0</v>
      </c>
      <c r="AC141">
        <v>0.6</v>
      </c>
      <c r="AD141">
        <v>0.3</v>
      </c>
      <c r="AE141">
        <v>1.9</v>
      </c>
      <c r="AF141">
        <v>3</v>
      </c>
      <c r="AG141">
        <v>2.6</v>
      </c>
      <c r="AH141">
        <v>3.4</v>
      </c>
      <c r="AI141">
        <v>0.6</v>
      </c>
      <c r="AJ141">
        <v>1.7</v>
      </c>
      <c r="AK141">
        <v>0</v>
      </c>
      <c r="AL141">
        <v>0.1</v>
      </c>
      <c r="AM141">
        <v>8</v>
      </c>
      <c r="AN141">
        <v>0.15686274509803921</v>
      </c>
      <c r="AO141" t="s">
        <v>2517</v>
      </c>
      <c r="AP141">
        <v>0.24615384615384617</v>
      </c>
    </row>
    <row r="142" spans="1:42" x14ac:dyDescent="0.2">
      <c r="A142" t="s">
        <v>2551</v>
      </c>
      <c r="B142" t="s">
        <v>2552</v>
      </c>
      <c r="C142">
        <v>1.4</v>
      </c>
      <c r="D142" t="s">
        <v>2520</v>
      </c>
      <c r="E142">
        <v>184</v>
      </c>
      <c r="F142">
        <v>4.3851851851851853</v>
      </c>
      <c r="G142">
        <v>0.9</v>
      </c>
      <c r="H142">
        <v>1.7</v>
      </c>
      <c r="I142">
        <v>0.1</v>
      </c>
      <c r="J142">
        <v>0</v>
      </c>
      <c r="K142">
        <v>0</v>
      </c>
      <c r="L142">
        <v>0</v>
      </c>
      <c r="M142">
        <v>3.5</v>
      </c>
      <c r="N142">
        <v>4.3</v>
      </c>
      <c r="O142">
        <v>2.9</v>
      </c>
      <c r="P142">
        <v>0.1</v>
      </c>
      <c r="Q142">
        <v>0.1</v>
      </c>
      <c r="R142">
        <v>0</v>
      </c>
      <c r="S142">
        <v>1.2</v>
      </c>
      <c r="T142">
        <v>1.2</v>
      </c>
      <c r="U142">
        <v>0.9</v>
      </c>
      <c r="V142">
        <v>2.9</v>
      </c>
      <c r="W142">
        <v>0.1</v>
      </c>
      <c r="X142">
        <v>1.2</v>
      </c>
      <c r="Y142">
        <v>1.7</v>
      </c>
      <c r="Z142">
        <v>0.4</v>
      </c>
      <c r="AA142">
        <v>0.4</v>
      </c>
      <c r="AB142">
        <v>0</v>
      </c>
      <c r="AC142">
        <v>1.5</v>
      </c>
      <c r="AD142">
        <v>0.6</v>
      </c>
      <c r="AE142">
        <v>2.6</v>
      </c>
      <c r="AF142">
        <v>4.0999999999999996</v>
      </c>
      <c r="AG142">
        <v>4.7</v>
      </c>
      <c r="AH142">
        <v>3.5</v>
      </c>
      <c r="AI142">
        <v>0.8</v>
      </c>
      <c r="AJ142">
        <v>1.1000000000000001</v>
      </c>
      <c r="AK142">
        <v>0.2</v>
      </c>
      <c r="AL142">
        <v>1</v>
      </c>
      <c r="AM142">
        <v>12</v>
      </c>
      <c r="AN142">
        <v>0.23529411764705882</v>
      </c>
      <c r="AO142" t="s">
        <v>2517</v>
      </c>
      <c r="AP142">
        <v>0.22222222222222221</v>
      </c>
    </row>
    <row r="143" spans="1:42" x14ac:dyDescent="0.2">
      <c r="A143" t="s">
        <v>1298</v>
      </c>
      <c r="B143" t="s">
        <v>1299</v>
      </c>
      <c r="C143">
        <v>2.6</v>
      </c>
      <c r="D143" t="s">
        <v>2515</v>
      </c>
      <c r="E143">
        <v>132</v>
      </c>
      <c r="F143">
        <v>3.6500000000000004</v>
      </c>
      <c r="G143">
        <v>2</v>
      </c>
      <c r="H143">
        <v>3.5</v>
      </c>
      <c r="I143">
        <v>6</v>
      </c>
      <c r="J143">
        <v>6.1</v>
      </c>
      <c r="K143">
        <v>0</v>
      </c>
      <c r="L143">
        <v>0</v>
      </c>
      <c r="M143">
        <v>2.9</v>
      </c>
      <c r="N143">
        <v>1.9</v>
      </c>
      <c r="O143">
        <v>5</v>
      </c>
      <c r="P143">
        <v>0.1</v>
      </c>
      <c r="Q143">
        <v>0.2</v>
      </c>
      <c r="R143">
        <v>0</v>
      </c>
      <c r="S143">
        <v>2.7</v>
      </c>
      <c r="T143">
        <v>1.8</v>
      </c>
      <c r="U143">
        <v>1.6</v>
      </c>
      <c r="V143">
        <v>3.1</v>
      </c>
      <c r="W143">
        <v>0.7</v>
      </c>
      <c r="X143">
        <v>3.5</v>
      </c>
      <c r="Y143">
        <v>5.8</v>
      </c>
      <c r="Z143">
        <v>0.4</v>
      </c>
      <c r="AA143">
        <v>0.5</v>
      </c>
      <c r="AB143">
        <v>0</v>
      </c>
      <c r="AC143">
        <v>0.2</v>
      </c>
      <c r="AD143">
        <v>0.3</v>
      </c>
      <c r="AE143">
        <v>3.3</v>
      </c>
      <c r="AF143">
        <v>4.7</v>
      </c>
      <c r="AG143">
        <v>3.8</v>
      </c>
      <c r="AH143">
        <v>5.5</v>
      </c>
      <c r="AI143">
        <v>1.5</v>
      </c>
      <c r="AJ143">
        <v>1.5</v>
      </c>
      <c r="AK143">
        <v>0.9</v>
      </c>
      <c r="AL143">
        <v>2.2000000000000002</v>
      </c>
      <c r="AM143">
        <v>9</v>
      </c>
      <c r="AN143">
        <v>0.17647058823529413</v>
      </c>
      <c r="AO143" t="s">
        <v>2517</v>
      </c>
      <c r="AP143">
        <v>0.234375</v>
      </c>
    </row>
    <row r="144" spans="1:42" x14ac:dyDescent="0.2">
      <c r="A144" t="s">
        <v>592</v>
      </c>
      <c r="B144" t="s">
        <v>593</v>
      </c>
      <c r="C144">
        <v>4.4000000000000004</v>
      </c>
      <c r="D144" t="s">
        <v>2518</v>
      </c>
      <c r="E144">
        <v>54</v>
      </c>
      <c r="F144">
        <v>4.3182795698924732</v>
      </c>
      <c r="G144">
        <v>5.4</v>
      </c>
      <c r="H144">
        <v>5.0999999999999996</v>
      </c>
      <c r="I144">
        <v>4.2</v>
      </c>
      <c r="J144">
        <v>8.4</v>
      </c>
      <c r="K144">
        <v>4.2</v>
      </c>
      <c r="L144">
        <v>2.2000000000000002</v>
      </c>
      <c r="M144">
        <v>5.3</v>
      </c>
      <c r="N144">
        <v>5.4</v>
      </c>
      <c r="O144">
        <v>3.6</v>
      </c>
      <c r="P144">
        <v>5.6</v>
      </c>
      <c r="Q144">
        <v>8</v>
      </c>
      <c r="R144">
        <v>0</v>
      </c>
      <c r="S144">
        <v>3.6</v>
      </c>
      <c r="T144">
        <v>1.5</v>
      </c>
      <c r="U144">
        <v>1.6</v>
      </c>
      <c r="V144">
        <v>2.8</v>
      </c>
      <c r="W144">
        <v>0</v>
      </c>
      <c r="X144">
        <v>5.2</v>
      </c>
      <c r="Y144">
        <v>7.8</v>
      </c>
      <c r="Z144">
        <v>0.5</v>
      </c>
      <c r="AA144">
        <v>0.4</v>
      </c>
      <c r="AB144">
        <v>0</v>
      </c>
      <c r="AC144">
        <v>0.8</v>
      </c>
      <c r="AD144">
        <v>0.4</v>
      </c>
      <c r="AE144">
        <v>4.4000000000000004</v>
      </c>
      <c r="AF144">
        <v>6.3</v>
      </c>
      <c r="AG144" t="s">
        <v>2516</v>
      </c>
      <c r="AH144">
        <v>6.3</v>
      </c>
      <c r="AI144">
        <v>1.8</v>
      </c>
      <c r="AJ144">
        <v>0.7</v>
      </c>
      <c r="AK144">
        <v>3.6</v>
      </c>
      <c r="AL144">
        <v>1</v>
      </c>
      <c r="AM144">
        <v>12</v>
      </c>
      <c r="AN144">
        <v>0.23529411764705882</v>
      </c>
      <c r="AO144" t="s">
        <v>2517</v>
      </c>
      <c r="AP144">
        <v>0.20967741935483872</v>
      </c>
    </row>
    <row r="145" spans="1:42" x14ac:dyDescent="0.2">
      <c r="A145" t="s">
        <v>287</v>
      </c>
      <c r="B145" t="s">
        <v>288</v>
      </c>
      <c r="C145">
        <v>4.2</v>
      </c>
      <c r="D145" t="s">
        <v>2518</v>
      </c>
      <c r="E145">
        <v>62</v>
      </c>
      <c r="F145">
        <v>0.7927927927927918</v>
      </c>
      <c r="G145">
        <v>2.5</v>
      </c>
      <c r="H145">
        <v>2.8</v>
      </c>
      <c r="I145">
        <v>4</v>
      </c>
      <c r="J145">
        <v>2.6</v>
      </c>
      <c r="K145">
        <v>0</v>
      </c>
      <c r="L145">
        <v>0</v>
      </c>
      <c r="M145">
        <v>0</v>
      </c>
      <c r="N145">
        <v>4.3</v>
      </c>
      <c r="O145">
        <v>6.1</v>
      </c>
      <c r="P145">
        <v>2.2000000000000002</v>
      </c>
      <c r="Q145">
        <v>3.2</v>
      </c>
      <c r="R145">
        <v>0</v>
      </c>
      <c r="S145">
        <v>5.9</v>
      </c>
      <c r="T145">
        <v>6.5</v>
      </c>
      <c r="U145">
        <v>8.1</v>
      </c>
      <c r="V145">
        <v>5</v>
      </c>
      <c r="W145">
        <v>4.5999999999999996</v>
      </c>
      <c r="X145">
        <v>5.3</v>
      </c>
      <c r="Y145">
        <v>6.4</v>
      </c>
      <c r="Z145">
        <v>3.1</v>
      </c>
      <c r="AA145">
        <v>2.4</v>
      </c>
      <c r="AB145">
        <v>0.4</v>
      </c>
      <c r="AC145">
        <v>7.7</v>
      </c>
      <c r="AD145">
        <v>4</v>
      </c>
      <c r="AE145">
        <v>5</v>
      </c>
      <c r="AF145">
        <v>3.9</v>
      </c>
      <c r="AG145">
        <v>3</v>
      </c>
      <c r="AH145">
        <v>4.7</v>
      </c>
      <c r="AI145">
        <v>6</v>
      </c>
      <c r="AJ145">
        <v>5.7</v>
      </c>
      <c r="AK145">
        <v>6.1</v>
      </c>
      <c r="AL145">
        <v>6.1</v>
      </c>
      <c r="AM145">
        <v>0</v>
      </c>
      <c r="AN145">
        <v>0</v>
      </c>
      <c r="AO145" t="s">
        <v>2517</v>
      </c>
      <c r="AP145">
        <v>0.14864864864864866</v>
      </c>
    </row>
    <row r="146" spans="1:42" x14ac:dyDescent="0.2">
      <c r="A146" t="s">
        <v>1011</v>
      </c>
      <c r="B146" t="s">
        <v>1012</v>
      </c>
      <c r="C146">
        <v>1.9</v>
      </c>
      <c r="D146" t="s">
        <v>2520</v>
      </c>
      <c r="E146">
        <v>166</v>
      </c>
      <c r="F146">
        <v>5.0062893081761004</v>
      </c>
      <c r="G146">
        <v>1.6</v>
      </c>
      <c r="H146">
        <v>3</v>
      </c>
      <c r="I146">
        <v>3.6</v>
      </c>
      <c r="J146">
        <v>0</v>
      </c>
      <c r="K146">
        <v>0</v>
      </c>
      <c r="L146">
        <v>8.6</v>
      </c>
      <c r="M146">
        <v>0</v>
      </c>
      <c r="N146">
        <v>0</v>
      </c>
      <c r="O146">
        <v>2.8</v>
      </c>
      <c r="P146">
        <v>0</v>
      </c>
      <c r="Q146">
        <v>0</v>
      </c>
      <c r="R146">
        <v>0</v>
      </c>
      <c r="S146">
        <v>1.4</v>
      </c>
      <c r="T146">
        <v>1.9</v>
      </c>
      <c r="U146">
        <v>2.5</v>
      </c>
      <c r="V146" t="s">
        <v>2516</v>
      </c>
      <c r="W146">
        <v>0.6</v>
      </c>
      <c r="X146">
        <v>0.9</v>
      </c>
      <c r="Y146">
        <v>0</v>
      </c>
      <c r="Z146">
        <v>0</v>
      </c>
      <c r="AA146">
        <v>1.1000000000000001</v>
      </c>
      <c r="AB146">
        <v>0</v>
      </c>
      <c r="AC146">
        <v>5</v>
      </c>
      <c r="AD146">
        <v>1.8</v>
      </c>
      <c r="AE146">
        <v>3</v>
      </c>
      <c r="AF146">
        <v>4.0999999999999996</v>
      </c>
      <c r="AG146">
        <v>4</v>
      </c>
      <c r="AH146">
        <v>4.2</v>
      </c>
      <c r="AI146">
        <v>1.8</v>
      </c>
      <c r="AJ146">
        <v>2.1</v>
      </c>
      <c r="AK146">
        <v>0.3</v>
      </c>
      <c r="AL146">
        <v>2.9</v>
      </c>
      <c r="AM146">
        <v>21</v>
      </c>
      <c r="AN146">
        <v>0.41176470588235292</v>
      </c>
      <c r="AO146" t="s">
        <v>2517</v>
      </c>
      <c r="AP146">
        <v>0.18867924528301888</v>
      </c>
    </row>
    <row r="147" spans="1:42" x14ac:dyDescent="0.2">
      <c r="A147" t="s">
        <v>383</v>
      </c>
      <c r="B147" t="s">
        <v>384</v>
      </c>
      <c r="C147">
        <v>2.8</v>
      </c>
      <c r="D147" t="s">
        <v>2515</v>
      </c>
      <c r="E147">
        <v>124</v>
      </c>
      <c r="F147">
        <v>6.4888888888888889</v>
      </c>
      <c r="G147">
        <v>1.9</v>
      </c>
      <c r="H147">
        <v>3.5</v>
      </c>
      <c r="I147">
        <v>4.4000000000000004</v>
      </c>
      <c r="J147">
        <v>0</v>
      </c>
      <c r="K147">
        <v>0</v>
      </c>
      <c r="L147">
        <v>8</v>
      </c>
      <c r="M147">
        <v>2.6</v>
      </c>
      <c r="N147">
        <v>0.5</v>
      </c>
      <c r="O147">
        <v>4.8</v>
      </c>
      <c r="P147">
        <v>0</v>
      </c>
      <c r="Q147">
        <v>0</v>
      </c>
      <c r="R147">
        <v>0</v>
      </c>
      <c r="S147">
        <v>3</v>
      </c>
      <c r="T147">
        <v>4.5</v>
      </c>
      <c r="U147">
        <v>3.5</v>
      </c>
      <c r="V147">
        <v>5.9</v>
      </c>
      <c r="W147">
        <v>5</v>
      </c>
      <c r="X147">
        <v>1.2</v>
      </c>
      <c r="Y147">
        <v>0</v>
      </c>
      <c r="Z147">
        <v>0</v>
      </c>
      <c r="AA147">
        <v>1.3</v>
      </c>
      <c r="AB147">
        <v>1.5</v>
      </c>
      <c r="AC147">
        <v>5</v>
      </c>
      <c r="AD147">
        <v>2.2000000000000002</v>
      </c>
      <c r="AE147">
        <v>4</v>
      </c>
      <c r="AF147">
        <v>5.0999999999999996</v>
      </c>
      <c r="AG147">
        <v>5.2</v>
      </c>
      <c r="AH147">
        <v>4.9000000000000004</v>
      </c>
      <c r="AI147">
        <v>2.8</v>
      </c>
      <c r="AJ147">
        <v>2.5</v>
      </c>
      <c r="AK147">
        <v>0.8</v>
      </c>
      <c r="AL147">
        <v>5.2</v>
      </c>
      <c r="AM147">
        <v>11</v>
      </c>
      <c r="AN147">
        <v>0.21568627450980393</v>
      </c>
      <c r="AO147" t="s">
        <v>2517</v>
      </c>
      <c r="AP147">
        <v>0.66666666666666663</v>
      </c>
    </row>
    <row r="148" spans="1:42" x14ac:dyDescent="0.2">
      <c r="A148" t="s">
        <v>669</v>
      </c>
      <c r="B148" t="s">
        <v>670</v>
      </c>
      <c r="C148">
        <v>2.6</v>
      </c>
      <c r="D148" t="s">
        <v>2515</v>
      </c>
      <c r="E148">
        <v>132</v>
      </c>
      <c r="F148">
        <v>5.5238095238095237</v>
      </c>
      <c r="G148">
        <v>1.8</v>
      </c>
      <c r="H148">
        <v>3.3</v>
      </c>
      <c r="I148">
        <v>4.8</v>
      </c>
      <c r="J148">
        <v>0</v>
      </c>
      <c r="K148">
        <v>0</v>
      </c>
      <c r="L148">
        <v>7.8</v>
      </c>
      <c r="M148">
        <v>1.8</v>
      </c>
      <c r="N148">
        <v>0.5</v>
      </c>
      <c r="O148">
        <v>4.0999999999999996</v>
      </c>
      <c r="P148">
        <v>0</v>
      </c>
      <c r="Q148">
        <v>0</v>
      </c>
      <c r="R148">
        <v>0</v>
      </c>
      <c r="S148">
        <v>3</v>
      </c>
      <c r="T148">
        <v>4.7</v>
      </c>
      <c r="U148">
        <v>3</v>
      </c>
      <c r="V148">
        <v>5.2</v>
      </c>
      <c r="W148">
        <v>7.4</v>
      </c>
      <c r="X148">
        <v>0.8</v>
      </c>
      <c r="Y148">
        <v>0</v>
      </c>
      <c r="Z148">
        <v>0.2</v>
      </c>
      <c r="AA148">
        <v>1.1000000000000001</v>
      </c>
      <c r="AB148">
        <v>3.4</v>
      </c>
      <c r="AC148">
        <v>1.4</v>
      </c>
      <c r="AD148">
        <v>1.6</v>
      </c>
      <c r="AE148">
        <v>3.4</v>
      </c>
      <c r="AF148">
        <v>4.2</v>
      </c>
      <c r="AG148" t="s">
        <v>2516</v>
      </c>
      <c r="AH148">
        <v>4.2</v>
      </c>
      <c r="AI148">
        <v>2.4</v>
      </c>
      <c r="AJ148">
        <v>2.2999999999999998</v>
      </c>
      <c r="AK148">
        <v>0.8</v>
      </c>
      <c r="AL148">
        <v>4.0999999999999996</v>
      </c>
      <c r="AM148">
        <v>17</v>
      </c>
      <c r="AN148">
        <v>0.33333333333333331</v>
      </c>
      <c r="AO148" t="s">
        <v>2517</v>
      </c>
      <c r="AP148">
        <v>0.2857142857142857</v>
      </c>
    </row>
    <row r="149" spans="1:42" x14ac:dyDescent="0.2">
      <c r="A149" t="s">
        <v>802</v>
      </c>
      <c r="B149" t="s">
        <v>803</v>
      </c>
      <c r="C149">
        <v>3</v>
      </c>
      <c r="D149" t="s">
        <v>2515</v>
      </c>
      <c r="E149">
        <v>110</v>
      </c>
      <c r="F149">
        <v>4.3956989247311826</v>
      </c>
      <c r="G149">
        <v>1.7</v>
      </c>
      <c r="H149">
        <v>3.2</v>
      </c>
      <c r="I149">
        <v>4.4000000000000004</v>
      </c>
      <c r="J149">
        <v>0</v>
      </c>
      <c r="K149">
        <v>4.2</v>
      </c>
      <c r="L149">
        <v>6.3</v>
      </c>
      <c r="M149">
        <v>0</v>
      </c>
      <c r="N149">
        <v>0.5</v>
      </c>
      <c r="O149">
        <v>4.2</v>
      </c>
      <c r="P149">
        <v>0</v>
      </c>
      <c r="Q149">
        <v>0</v>
      </c>
      <c r="R149">
        <v>0</v>
      </c>
      <c r="S149">
        <v>3.7</v>
      </c>
      <c r="T149">
        <v>5.7</v>
      </c>
      <c r="U149">
        <v>4.5999999999999996</v>
      </c>
      <c r="V149">
        <v>4.5</v>
      </c>
      <c r="W149">
        <v>8.9</v>
      </c>
      <c r="X149">
        <v>1</v>
      </c>
      <c r="Y149">
        <v>0</v>
      </c>
      <c r="Z149">
        <v>4.9000000000000004</v>
      </c>
      <c r="AA149">
        <v>1.1000000000000001</v>
      </c>
      <c r="AB149">
        <v>0</v>
      </c>
      <c r="AC149">
        <v>1.2</v>
      </c>
      <c r="AD149">
        <v>2</v>
      </c>
      <c r="AE149">
        <v>4.0999999999999996</v>
      </c>
      <c r="AF149">
        <v>4.4000000000000004</v>
      </c>
      <c r="AG149">
        <v>4.5999999999999996</v>
      </c>
      <c r="AH149">
        <v>4.0999999999999996</v>
      </c>
      <c r="AI149">
        <v>3.7</v>
      </c>
      <c r="AJ149">
        <v>2.8</v>
      </c>
      <c r="AK149">
        <v>2.1</v>
      </c>
      <c r="AL149">
        <v>6.3</v>
      </c>
      <c r="AM149">
        <v>11</v>
      </c>
      <c r="AN149">
        <v>0.21568627450980393</v>
      </c>
      <c r="AO149" t="s">
        <v>2517</v>
      </c>
      <c r="AP149">
        <v>0.27419354838709675</v>
      </c>
    </row>
    <row r="150" spans="1:42" x14ac:dyDescent="0.2">
      <c r="A150" t="s">
        <v>416</v>
      </c>
      <c r="B150" t="s">
        <v>417</v>
      </c>
      <c r="C150">
        <v>2.6</v>
      </c>
      <c r="D150" t="s">
        <v>2515</v>
      </c>
      <c r="E150">
        <v>132</v>
      </c>
      <c r="F150">
        <v>1.155555555555555</v>
      </c>
      <c r="G150">
        <v>0.7</v>
      </c>
      <c r="H150">
        <v>1.4</v>
      </c>
      <c r="I150">
        <v>0.1</v>
      </c>
      <c r="J150">
        <v>0</v>
      </c>
      <c r="K150">
        <v>0</v>
      </c>
      <c r="L150">
        <v>0</v>
      </c>
      <c r="M150">
        <v>2.1</v>
      </c>
      <c r="N150">
        <v>0</v>
      </c>
      <c r="O150">
        <v>5.6</v>
      </c>
      <c r="P150">
        <v>0</v>
      </c>
      <c r="Q150">
        <v>0</v>
      </c>
      <c r="R150">
        <v>0</v>
      </c>
      <c r="S150">
        <v>4.9000000000000004</v>
      </c>
      <c r="T150">
        <v>5.9</v>
      </c>
      <c r="U150">
        <v>5.9</v>
      </c>
      <c r="V150">
        <v>5.3</v>
      </c>
      <c r="W150">
        <v>6.4</v>
      </c>
      <c r="X150">
        <v>3.6</v>
      </c>
      <c r="Y150">
        <v>0</v>
      </c>
      <c r="Z150">
        <v>2</v>
      </c>
      <c r="AA150">
        <v>1.2</v>
      </c>
      <c r="AB150">
        <v>10</v>
      </c>
      <c r="AC150">
        <v>4.2</v>
      </c>
      <c r="AD150">
        <v>6</v>
      </c>
      <c r="AE150">
        <v>5.3</v>
      </c>
      <c r="AF150">
        <v>6</v>
      </c>
      <c r="AG150" t="s">
        <v>2516</v>
      </c>
      <c r="AH150">
        <v>6</v>
      </c>
      <c r="AI150">
        <v>4.5</v>
      </c>
      <c r="AJ150">
        <v>3.6</v>
      </c>
      <c r="AK150">
        <v>4.5</v>
      </c>
      <c r="AL150">
        <v>5.5</v>
      </c>
      <c r="AM150">
        <v>1</v>
      </c>
      <c r="AN150">
        <v>1.9607843137254902E-2</v>
      </c>
      <c r="AO150" t="s">
        <v>2517</v>
      </c>
      <c r="AP150">
        <v>0.16666666666666666</v>
      </c>
    </row>
    <row r="151" spans="1:42" x14ac:dyDescent="0.2">
      <c r="A151" t="s">
        <v>2553</v>
      </c>
      <c r="B151" t="s">
        <v>2554</v>
      </c>
      <c r="C151">
        <v>3.6</v>
      </c>
      <c r="D151" t="s">
        <v>2518</v>
      </c>
      <c r="E151">
        <v>81</v>
      </c>
      <c r="F151">
        <v>3.6507936507936511</v>
      </c>
      <c r="G151">
        <v>6.2</v>
      </c>
      <c r="H151">
        <v>3.4</v>
      </c>
      <c r="I151">
        <v>1.8</v>
      </c>
      <c r="J151">
        <v>4.8</v>
      </c>
      <c r="K151">
        <v>0</v>
      </c>
      <c r="L151">
        <v>0</v>
      </c>
      <c r="M151">
        <v>4.7</v>
      </c>
      <c r="N151">
        <v>4.9000000000000004</v>
      </c>
      <c r="O151">
        <v>5.6</v>
      </c>
      <c r="P151">
        <v>8</v>
      </c>
      <c r="Q151">
        <v>2</v>
      </c>
      <c r="R151">
        <v>8</v>
      </c>
      <c r="S151">
        <v>2.2000000000000002</v>
      </c>
      <c r="T151">
        <v>1.1000000000000001</v>
      </c>
      <c r="U151">
        <v>0.5</v>
      </c>
      <c r="V151">
        <v>3.3</v>
      </c>
      <c r="W151">
        <v>0</v>
      </c>
      <c r="X151">
        <v>3.1</v>
      </c>
      <c r="Y151">
        <v>5</v>
      </c>
      <c r="Z151">
        <v>0.1</v>
      </c>
      <c r="AA151">
        <v>0.7</v>
      </c>
      <c r="AB151">
        <v>0</v>
      </c>
      <c r="AC151">
        <v>1.1000000000000001</v>
      </c>
      <c r="AD151">
        <v>0.5</v>
      </c>
      <c r="AE151">
        <v>3.3</v>
      </c>
      <c r="AF151">
        <v>4.5</v>
      </c>
      <c r="AG151" t="s">
        <v>2516</v>
      </c>
      <c r="AH151">
        <v>4.5</v>
      </c>
      <c r="AI151">
        <v>1.8</v>
      </c>
      <c r="AJ151">
        <v>1.1000000000000001</v>
      </c>
      <c r="AK151">
        <v>3.2</v>
      </c>
      <c r="AL151">
        <v>1.1000000000000001</v>
      </c>
      <c r="AM151">
        <v>10</v>
      </c>
      <c r="AN151">
        <v>0.19607843137254902</v>
      </c>
      <c r="AO151" t="s">
        <v>2514</v>
      </c>
      <c r="AP151">
        <v>4.7619047619047616E-2</v>
      </c>
    </row>
    <row r="152" spans="1:42" x14ac:dyDescent="0.2">
      <c r="A152" t="s">
        <v>450</v>
      </c>
      <c r="B152" t="s">
        <v>451</v>
      </c>
      <c r="C152">
        <v>4.0999999999999996</v>
      </c>
      <c r="D152" t="s">
        <v>2518</v>
      </c>
      <c r="E152">
        <v>65</v>
      </c>
      <c r="F152">
        <v>0.94977168949771773</v>
      </c>
      <c r="G152">
        <v>2.6</v>
      </c>
      <c r="H152">
        <v>4.0999999999999996</v>
      </c>
      <c r="I152">
        <v>0.1</v>
      </c>
      <c r="J152">
        <v>6.3</v>
      </c>
      <c r="K152">
        <v>3.9</v>
      </c>
      <c r="L152">
        <v>0</v>
      </c>
      <c r="M152">
        <v>5.5</v>
      </c>
      <c r="N152">
        <v>4.3</v>
      </c>
      <c r="O152">
        <v>6.2</v>
      </c>
      <c r="P152">
        <v>0.8</v>
      </c>
      <c r="Q152">
        <v>1.1000000000000001</v>
      </c>
      <c r="R152">
        <v>0</v>
      </c>
      <c r="S152">
        <v>4.9000000000000004</v>
      </c>
      <c r="T152">
        <v>6.4</v>
      </c>
      <c r="U152">
        <v>8.5</v>
      </c>
      <c r="V152">
        <v>5.2</v>
      </c>
      <c r="W152">
        <v>3.4</v>
      </c>
      <c r="X152">
        <v>2.9</v>
      </c>
      <c r="Y152">
        <v>3.9</v>
      </c>
      <c r="Z152">
        <v>2</v>
      </c>
      <c r="AA152">
        <v>3.1</v>
      </c>
      <c r="AB152">
        <v>0.1</v>
      </c>
      <c r="AC152">
        <v>1.9</v>
      </c>
      <c r="AD152">
        <v>1.8</v>
      </c>
      <c r="AE152">
        <v>5.3</v>
      </c>
      <c r="AF152">
        <v>5</v>
      </c>
      <c r="AG152">
        <v>4.7</v>
      </c>
      <c r="AH152">
        <v>5.3</v>
      </c>
      <c r="AI152">
        <v>5.6</v>
      </c>
      <c r="AJ152">
        <v>4.8</v>
      </c>
      <c r="AK152">
        <v>5.6</v>
      </c>
      <c r="AL152">
        <v>6.3</v>
      </c>
      <c r="AM152">
        <v>0</v>
      </c>
      <c r="AN152">
        <v>0</v>
      </c>
      <c r="AO152" t="s">
        <v>2517</v>
      </c>
      <c r="AP152">
        <v>0.17808219178082191</v>
      </c>
    </row>
    <row r="153" spans="1:42" x14ac:dyDescent="0.2">
      <c r="A153" t="s">
        <v>248</v>
      </c>
      <c r="B153" t="s">
        <v>249</v>
      </c>
      <c r="C153">
        <v>2.9</v>
      </c>
      <c r="D153" t="s">
        <v>2515</v>
      </c>
      <c r="E153">
        <v>116</v>
      </c>
      <c r="F153">
        <v>2.6980392156862729</v>
      </c>
      <c r="G153">
        <v>1.8</v>
      </c>
      <c r="H153">
        <v>3.3</v>
      </c>
      <c r="I153">
        <v>5.3</v>
      </c>
      <c r="J153">
        <v>7.7</v>
      </c>
      <c r="K153">
        <v>0</v>
      </c>
      <c r="L153">
        <v>0</v>
      </c>
      <c r="M153">
        <v>0</v>
      </c>
      <c r="N153">
        <v>2.2000000000000002</v>
      </c>
      <c r="O153">
        <v>3.8</v>
      </c>
      <c r="P153">
        <v>0.1</v>
      </c>
      <c r="Q153">
        <v>0.1</v>
      </c>
      <c r="R153">
        <v>0</v>
      </c>
      <c r="S153">
        <v>3.5</v>
      </c>
      <c r="T153">
        <v>1.6</v>
      </c>
      <c r="U153">
        <v>1</v>
      </c>
      <c r="V153">
        <v>2.1</v>
      </c>
      <c r="W153">
        <v>2.2000000000000002</v>
      </c>
      <c r="X153">
        <v>5.0999999999999996</v>
      </c>
      <c r="Y153">
        <v>7.7</v>
      </c>
      <c r="Z153">
        <v>0.2</v>
      </c>
      <c r="AA153">
        <v>0.3</v>
      </c>
      <c r="AB153">
        <v>0.2</v>
      </c>
      <c r="AC153">
        <v>0.7</v>
      </c>
      <c r="AD153">
        <v>0.4</v>
      </c>
      <c r="AE153">
        <v>3.7</v>
      </c>
      <c r="AF153">
        <v>5.3</v>
      </c>
      <c r="AG153">
        <v>4.9000000000000004</v>
      </c>
      <c r="AH153">
        <v>5.7</v>
      </c>
      <c r="AI153">
        <v>1.6</v>
      </c>
      <c r="AJ153">
        <v>1.5</v>
      </c>
      <c r="AK153">
        <v>1.2</v>
      </c>
      <c r="AL153">
        <v>2.2000000000000002</v>
      </c>
      <c r="AM153">
        <v>6</v>
      </c>
      <c r="AN153">
        <v>0.11764705882352941</v>
      </c>
      <c r="AO153" t="s">
        <v>2517</v>
      </c>
      <c r="AP153">
        <v>0.20588235294117646</v>
      </c>
    </row>
    <row r="154" spans="1:42" x14ac:dyDescent="0.2">
      <c r="A154" t="s">
        <v>984</v>
      </c>
      <c r="B154" t="s">
        <v>985</v>
      </c>
      <c r="C154">
        <v>1.5</v>
      </c>
      <c r="D154" t="s">
        <v>2520</v>
      </c>
      <c r="E154">
        <v>182</v>
      </c>
      <c r="F154">
        <v>5.2102564102564104</v>
      </c>
      <c r="G154">
        <v>1.2</v>
      </c>
      <c r="H154">
        <v>2.2000000000000002</v>
      </c>
      <c r="I154">
        <v>0.1</v>
      </c>
      <c r="J154">
        <v>0</v>
      </c>
      <c r="K154">
        <v>7.8</v>
      </c>
      <c r="L154">
        <v>0</v>
      </c>
      <c r="M154">
        <v>0</v>
      </c>
      <c r="N154">
        <v>0</v>
      </c>
      <c r="O154">
        <v>2.8</v>
      </c>
      <c r="P154">
        <v>0</v>
      </c>
      <c r="Q154">
        <v>0</v>
      </c>
      <c r="R154">
        <v>0</v>
      </c>
      <c r="S154">
        <v>1</v>
      </c>
      <c r="T154">
        <v>1.5</v>
      </c>
      <c r="U154">
        <v>2</v>
      </c>
      <c r="V154">
        <v>1.8</v>
      </c>
      <c r="W154">
        <v>0.1</v>
      </c>
      <c r="X154">
        <v>0.4</v>
      </c>
      <c r="Y154">
        <v>0</v>
      </c>
      <c r="Z154">
        <v>0.1</v>
      </c>
      <c r="AA154">
        <v>1</v>
      </c>
      <c r="AB154">
        <v>0</v>
      </c>
      <c r="AC154">
        <v>2</v>
      </c>
      <c r="AD154">
        <v>0.8</v>
      </c>
      <c r="AE154">
        <v>2.6</v>
      </c>
      <c r="AF154">
        <v>3.7</v>
      </c>
      <c r="AG154">
        <v>4.3</v>
      </c>
      <c r="AH154">
        <v>3.1</v>
      </c>
      <c r="AI154">
        <v>1.4</v>
      </c>
      <c r="AJ154">
        <v>1</v>
      </c>
      <c r="AK154">
        <v>0.8</v>
      </c>
      <c r="AL154">
        <v>2.5</v>
      </c>
      <c r="AM154">
        <v>10</v>
      </c>
      <c r="AN154">
        <v>0.19607843137254902</v>
      </c>
      <c r="AO154" t="s">
        <v>2517</v>
      </c>
      <c r="AP154">
        <v>0.47692307692307695</v>
      </c>
    </row>
    <row r="155" spans="1:42" x14ac:dyDescent="0.2">
      <c r="A155" t="s">
        <v>262</v>
      </c>
      <c r="B155" t="s">
        <v>263</v>
      </c>
      <c r="C155">
        <v>4.2</v>
      </c>
      <c r="D155" t="s">
        <v>2518</v>
      </c>
      <c r="E155">
        <v>62</v>
      </c>
      <c r="F155">
        <v>1.153153153153152</v>
      </c>
      <c r="G155">
        <v>2.1</v>
      </c>
      <c r="H155">
        <v>3.7</v>
      </c>
      <c r="I155">
        <v>0.1</v>
      </c>
      <c r="J155">
        <v>5.8</v>
      </c>
      <c r="K155">
        <v>2.9</v>
      </c>
      <c r="L155">
        <v>0</v>
      </c>
      <c r="M155">
        <v>4.7</v>
      </c>
      <c r="N155">
        <v>0.6</v>
      </c>
      <c r="O155">
        <v>7.7</v>
      </c>
      <c r="P155">
        <v>0.1</v>
      </c>
      <c r="Q155">
        <v>0.2</v>
      </c>
      <c r="R155">
        <v>0</v>
      </c>
      <c r="S155">
        <v>5.7</v>
      </c>
      <c r="T155">
        <v>7.1</v>
      </c>
      <c r="U155">
        <v>8.8000000000000007</v>
      </c>
      <c r="V155">
        <v>5.6</v>
      </c>
      <c r="W155">
        <v>5.0999999999999996</v>
      </c>
      <c r="X155">
        <v>3.8</v>
      </c>
      <c r="Y155">
        <v>2</v>
      </c>
      <c r="Z155">
        <v>6.4</v>
      </c>
      <c r="AA155">
        <v>5.4</v>
      </c>
      <c r="AB155">
        <v>0.1</v>
      </c>
      <c r="AC155">
        <v>6.9</v>
      </c>
      <c r="AD155">
        <v>5.2</v>
      </c>
      <c r="AE155">
        <v>6.4</v>
      </c>
      <c r="AF155">
        <v>5.2</v>
      </c>
      <c r="AG155">
        <v>3.5</v>
      </c>
      <c r="AH155">
        <v>6.9</v>
      </c>
      <c r="AI155">
        <v>7.4</v>
      </c>
      <c r="AJ155">
        <v>7.3</v>
      </c>
      <c r="AK155">
        <v>8.1999999999999993</v>
      </c>
      <c r="AL155">
        <v>6.8</v>
      </c>
      <c r="AM155">
        <v>0</v>
      </c>
      <c r="AN155">
        <v>0</v>
      </c>
      <c r="AO155" t="s">
        <v>2517</v>
      </c>
      <c r="AP155">
        <v>0.21621621621621623</v>
      </c>
    </row>
    <row r="156" spans="1:42" x14ac:dyDescent="0.2">
      <c r="A156" t="s">
        <v>2555</v>
      </c>
      <c r="B156" t="s">
        <v>2556</v>
      </c>
      <c r="C156">
        <v>0.7</v>
      </c>
      <c r="D156" t="s">
        <v>2520</v>
      </c>
      <c r="E156">
        <v>191</v>
      </c>
      <c r="F156">
        <v>3.7079365079365081</v>
      </c>
      <c r="G156">
        <v>0.6</v>
      </c>
      <c r="H156">
        <v>1.1000000000000001</v>
      </c>
      <c r="I156">
        <v>0.1</v>
      </c>
      <c r="J156">
        <v>0</v>
      </c>
      <c r="K156">
        <v>0</v>
      </c>
      <c r="L156">
        <v>0</v>
      </c>
      <c r="M156">
        <v>1.9</v>
      </c>
      <c r="N156">
        <v>0</v>
      </c>
      <c r="O156">
        <v>4.5999999999999996</v>
      </c>
      <c r="P156">
        <v>0</v>
      </c>
      <c r="Q156">
        <v>0</v>
      </c>
      <c r="R156">
        <v>0</v>
      </c>
      <c r="S156">
        <v>0.5</v>
      </c>
      <c r="T156">
        <v>0.1</v>
      </c>
      <c r="U156">
        <v>0</v>
      </c>
      <c r="V156">
        <v>0.5</v>
      </c>
      <c r="W156">
        <v>0</v>
      </c>
      <c r="X156">
        <v>0.9</v>
      </c>
      <c r="Y156">
        <v>1.1000000000000001</v>
      </c>
      <c r="Z156">
        <v>0.4</v>
      </c>
      <c r="AA156">
        <v>0.2</v>
      </c>
      <c r="AB156">
        <v>0</v>
      </c>
      <c r="AC156">
        <v>1.7</v>
      </c>
      <c r="AD156">
        <v>0.6</v>
      </c>
      <c r="AE156">
        <v>1.1000000000000001</v>
      </c>
      <c r="AF156">
        <v>1.2</v>
      </c>
      <c r="AG156">
        <v>1.2</v>
      </c>
      <c r="AH156">
        <v>1.1000000000000001</v>
      </c>
      <c r="AI156">
        <v>0.9</v>
      </c>
      <c r="AJ156">
        <v>1.1000000000000001</v>
      </c>
      <c r="AK156">
        <v>0</v>
      </c>
      <c r="AL156">
        <v>1.5</v>
      </c>
      <c r="AM156">
        <v>12</v>
      </c>
      <c r="AN156">
        <v>0.23529411764705882</v>
      </c>
      <c r="AO156" t="s">
        <v>2517</v>
      </c>
      <c r="AP156">
        <v>9.5238095238095233E-2</v>
      </c>
    </row>
    <row r="157" spans="1:42" x14ac:dyDescent="0.2">
      <c r="A157" t="s">
        <v>2240</v>
      </c>
      <c r="B157" t="s">
        <v>2241</v>
      </c>
      <c r="C157">
        <v>2.1</v>
      </c>
      <c r="D157" t="s">
        <v>2520</v>
      </c>
      <c r="E157">
        <v>157</v>
      </c>
      <c r="F157">
        <v>3.8518518518518521</v>
      </c>
      <c r="G157">
        <v>1.3</v>
      </c>
      <c r="H157">
        <v>2.4</v>
      </c>
      <c r="I157">
        <v>3.7</v>
      </c>
      <c r="J157">
        <v>6.8</v>
      </c>
      <c r="K157">
        <v>0</v>
      </c>
      <c r="L157">
        <v>0</v>
      </c>
      <c r="M157">
        <v>0</v>
      </c>
      <c r="N157">
        <v>1.1000000000000001</v>
      </c>
      <c r="O157">
        <v>2.4</v>
      </c>
      <c r="P157">
        <v>0.1</v>
      </c>
      <c r="Q157">
        <v>0.1</v>
      </c>
      <c r="R157">
        <v>0</v>
      </c>
      <c r="S157">
        <v>2.8</v>
      </c>
      <c r="T157">
        <v>1</v>
      </c>
      <c r="U157">
        <v>1</v>
      </c>
      <c r="V157">
        <v>1.2</v>
      </c>
      <c r="W157">
        <v>0.6</v>
      </c>
      <c r="X157">
        <v>4.3</v>
      </c>
      <c r="Y157">
        <v>6.6</v>
      </c>
      <c r="Z157">
        <v>0.1</v>
      </c>
      <c r="AA157">
        <v>0.4</v>
      </c>
      <c r="AB157">
        <v>0</v>
      </c>
      <c r="AC157">
        <v>2.1</v>
      </c>
      <c r="AD157">
        <v>0.7</v>
      </c>
      <c r="AE157">
        <v>2.5</v>
      </c>
      <c r="AF157">
        <v>3.9</v>
      </c>
      <c r="AG157">
        <v>3.4</v>
      </c>
      <c r="AH157">
        <v>4.3</v>
      </c>
      <c r="AI157">
        <v>0.9</v>
      </c>
      <c r="AJ157">
        <v>1.5</v>
      </c>
      <c r="AK157">
        <v>0.1</v>
      </c>
      <c r="AL157">
        <v>1</v>
      </c>
      <c r="AM157">
        <v>10</v>
      </c>
      <c r="AN157">
        <v>0.19607843137254902</v>
      </c>
      <c r="AO157" t="s">
        <v>2517</v>
      </c>
      <c r="AP157">
        <v>0.22222222222222221</v>
      </c>
    </row>
    <row r="158" spans="1:42" x14ac:dyDescent="0.2">
      <c r="A158" t="s">
        <v>202</v>
      </c>
      <c r="B158" t="s">
        <v>203</v>
      </c>
      <c r="C158">
        <v>1.6</v>
      </c>
      <c r="D158" t="s">
        <v>2520</v>
      </c>
      <c r="E158">
        <v>179</v>
      </c>
      <c r="F158">
        <v>3.7333333333333343</v>
      </c>
      <c r="G158">
        <v>1.7</v>
      </c>
      <c r="H158">
        <v>3.2</v>
      </c>
      <c r="I158">
        <v>5.9</v>
      </c>
      <c r="J158">
        <v>5.6</v>
      </c>
      <c r="K158">
        <v>3.5</v>
      </c>
      <c r="L158">
        <v>0</v>
      </c>
      <c r="M158">
        <v>3</v>
      </c>
      <c r="N158">
        <v>0.6</v>
      </c>
      <c r="O158">
        <v>1.5</v>
      </c>
      <c r="P158">
        <v>0</v>
      </c>
      <c r="Q158">
        <v>0</v>
      </c>
      <c r="R158">
        <v>0</v>
      </c>
      <c r="S158">
        <v>1.4</v>
      </c>
      <c r="T158">
        <v>0.2</v>
      </c>
      <c r="U158">
        <v>0</v>
      </c>
      <c r="V158">
        <v>0.5</v>
      </c>
      <c r="W158">
        <v>0.2</v>
      </c>
      <c r="X158">
        <v>2.4</v>
      </c>
      <c r="Y158">
        <v>3.9</v>
      </c>
      <c r="Z158">
        <v>0.1</v>
      </c>
      <c r="AA158">
        <v>0.2</v>
      </c>
      <c r="AB158">
        <v>0.2</v>
      </c>
      <c r="AC158">
        <v>1.6</v>
      </c>
      <c r="AD158">
        <v>0.5</v>
      </c>
      <c r="AE158">
        <v>1.6</v>
      </c>
      <c r="AF158">
        <v>2.2000000000000002</v>
      </c>
      <c r="AG158">
        <v>0.9</v>
      </c>
      <c r="AH158">
        <v>3.5</v>
      </c>
      <c r="AI158">
        <v>0.9</v>
      </c>
      <c r="AJ158">
        <v>1.3</v>
      </c>
      <c r="AK158">
        <v>0.1</v>
      </c>
      <c r="AL158">
        <v>1.4</v>
      </c>
      <c r="AM158">
        <v>9</v>
      </c>
      <c r="AN158">
        <v>0.17647058823529413</v>
      </c>
      <c r="AO158" t="s">
        <v>2517</v>
      </c>
      <c r="AP158">
        <v>0.25</v>
      </c>
    </row>
    <row r="159" spans="1:42" x14ac:dyDescent="0.2">
      <c r="A159" t="s">
        <v>1068</v>
      </c>
      <c r="B159" t="s">
        <v>1069</v>
      </c>
      <c r="C159">
        <v>4.5</v>
      </c>
      <c r="D159" t="s">
        <v>2518</v>
      </c>
      <c r="E159">
        <v>50</v>
      </c>
      <c r="F159">
        <v>5.3999999999999995</v>
      </c>
      <c r="G159">
        <v>3.2</v>
      </c>
      <c r="H159">
        <v>5.4</v>
      </c>
      <c r="I159">
        <v>7.1</v>
      </c>
      <c r="J159">
        <v>0</v>
      </c>
      <c r="K159">
        <v>7.8</v>
      </c>
      <c r="L159">
        <v>3.5</v>
      </c>
      <c r="M159">
        <v>6.8</v>
      </c>
      <c r="N159">
        <v>2.9</v>
      </c>
      <c r="O159">
        <v>6</v>
      </c>
      <c r="P159">
        <v>0.1</v>
      </c>
      <c r="Q159">
        <v>0.1</v>
      </c>
      <c r="R159">
        <v>0</v>
      </c>
      <c r="S159">
        <v>4.5</v>
      </c>
      <c r="T159">
        <v>5.9</v>
      </c>
      <c r="U159">
        <v>6.7</v>
      </c>
      <c r="V159">
        <v>3</v>
      </c>
      <c r="W159">
        <v>7.2</v>
      </c>
      <c r="X159">
        <v>2.6</v>
      </c>
      <c r="Y159">
        <v>1.7</v>
      </c>
      <c r="Z159">
        <v>5.3</v>
      </c>
      <c r="AA159">
        <v>2.5</v>
      </c>
      <c r="AB159">
        <v>0</v>
      </c>
      <c r="AC159">
        <v>5.2</v>
      </c>
      <c r="AD159">
        <v>3.5</v>
      </c>
      <c r="AE159">
        <v>6.5</v>
      </c>
      <c r="AF159">
        <v>6.5</v>
      </c>
      <c r="AG159">
        <v>6.6</v>
      </c>
      <c r="AH159">
        <v>6.3</v>
      </c>
      <c r="AI159">
        <v>6.4</v>
      </c>
      <c r="AJ159">
        <v>5</v>
      </c>
      <c r="AK159">
        <v>7.8</v>
      </c>
      <c r="AL159">
        <v>6.4</v>
      </c>
      <c r="AM159">
        <v>9</v>
      </c>
      <c r="AN159">
        <v>0.17647058823529413</v>
      </c>
      <c r="AO159" t="s">
        <v>2517</v>
      </c>
      <c r="AP159">
        <v>0.5625</v>
      </c>
    </row>
    <row r="160" spans="1:42" x14ac:dyDescent="0.2">
      <c r="A160" t="s">
        <v>136</v>
      </c>
      <c r="B160" t="s">
        <v>137</v>
      </c>
      <c r="C160">
        <v>8.5</v>
      </c>
      <c r="D160" t="s">
        <v>2513</v>
      </c>
      <c r="E160">
        <v>2</v>
      </c>
      <c r="F160">
        <v>6.4871794871794872</v>
      </c>
      <c r="G160">
        <v>8.9</v>
      </c>
      <c r="H160">
        <v>6.6</v>
      </c>
      <c r="I160">
        <v>1.2</v>
      </c>
      <c r="J160">
        <v>7.8</v>
      </c>
      <c r="K160">
        <v>6.7</v>
      </c>
      <c r="L160">
        <v>1.7</v>
      </c>
      <c r="M160">
        <v>5.9</v>
      </c>
      <c r="N160">
        <v>10</v>
      </c>
      <c r="O160">
        <v>6.5</v>
      </c>
      <c r="P160">
        <v>10</v>
      </c>
      <c r="Q160">
        <v>10</v>
      </c>
      <c r="R160">
        <v>10</v>
      </c>
      <c r="S160">
        <v>8.1999999999999993</v>
      </c>
      <c r="T160">
        <v>7.4</v>
      </c>
      <c r="U160">
        <v>8.9</v>
      </c>
      <c r="V160">
        <v>2.9</v>
      </c>
      <c r="W160">
        <v>9</v>
      </c>
      <c r="X160">
        <v>8.8000000000000007</v>
      </c>
      <c r="Y160">
        <v>10</v>
      </c>
      <c r="Z160">
        <v>2.2000000000000002</v>
      </c>
      <c r="AA160">
        <v>6.8</v>
      </c>
      <c r="AB160">
        <v>3.7</v>
      </c>
      <c r="AC160">
        <v>9.4</v>
      </c>
      <c r="AD160">
        <v>6.4</v>
      </c>
      <c r="AE160">
        <v>8.5</v>
      </c>
      <c r="AF160">
        <v>9</v>
      </c>
      <c r="AG160" t="s">
        <v>2516</v>
      </c>
      <c r="AH160">
        <v>9</v>
      </c>
      <c r="AI160">
        <v>8</v>
      </c>
      <c r="AJ160">
        <v>7.5</v>
      </c>
      <c r="AK160">
        <v>7.5</v>
      </c>
      <c r="AL160">
        <v>8.9</v>
      </c>
      <c r="AM160">
        <v>9</v>
      </c>
      <c r="AN160">
        <v>0.17647058823529413</v>
      </c>
      <c r="AO160" t="s">
        <v>2514</v>
      </c>
      <c r="AP160">
        <v>0.52307692307692311</v>
      </c>
    </row>
    <row r="161" spans="1:42" x14ac:dyDescent="0.2">
      <c r="A161" t="s">
        <v>133</v>
      </c>
      <c r="B161" t="s">
        <v>134</v>
      </c>
      <c r="C161">
        <v>4.5</v>
      </c>
      <c r="D161" t="s">
        <v>2518</v>
      </c>
      <c r="E161">
        <v>50</v>
      </c>
      <c r="F161">
        <v>1.8264840182648392</v>
      </c>
      <c r="G161">
        <v>4.9000000000000004</v>
      </c>
      <c r="H161">
        <v>4.2</v>
      </c>
      <c r="I161">
        <v>1.5</v>
      </c>
      <c r="J161">
        <v>3.2</v>
      </c>
      <c r="K161">
        <v>1</v>
      </c>
      <c r="L161">
        <v>1.3</v>
      </c>
      <c r="M161">
        <v>2.8</v>
      </c>
      <c r="N161">
        <v>9.1</v>
      </c>
      <c r="O161">
        <v>5</v>
      </c>
      <c r="P161">
        <v>5.5</v>
      </c>
      <c r="Q161">
        <v>7.8</v>
      </c>
      <c r="R161">
        <v>0</v>
      </c>
      <c r="S161">
        <v>4.5999999999999996</v>
      </c>
      <c r="T161">
        <v>4.2</v>
      </c>
      <c r="U161">
        <v>4.5</v>
      </c>
      <c r="V161">
        <v>7.5</v>
      </c>
      <c r="W161">
        <v>0.4</v>
      </c>
      <c r="X161">
        <v>4.9000000000000004</v>
      </c>
      <c r="Y161">
        <v>5.7</v>
      </c>
      <c r="Z161">
        <v>5.6</v>
      </c>
      <c r="AA161">
        <v>1.8</v>
      </c>
      <c r="AB161">
        <v>5.0999999999999996</v>
      </c>
      <c r="AC161">
        <v>2.7</v>
      </c>
      <c r="AD161">
        <v>4</v>
      </c>
      <c r="AE161">
        <v>4</v>
      </c>
      <c r="AF161">
        <v>4.7</v>
      </c>
      <c r="AG161">
        <v>3.9</v>
      </c>
      <c r="AH161">
        <v>5.4</v>
      </c>
      <c r="AI161">
        <v>3.3</v>
      </c>
      <c r="AJ161">
        <v>1.7</v>
      </c>
      <c r="AK161">
        <v>3.7</v>
      </c>
      <c r="AL161">
        <v>4.5</v>
      </c>
      <c r="AM161">
        <v>0</v>
      </c>
      <c r="AN161">
        <v>0</v>
      </c>
      <c r="AO161" t="s">
        <v>2517</v>
      </c>
      <c r="AP161">
        <v>0.34246575342465752</v>
      </c>
    </row>
    <row r="162" spans="1:42" x14ac:dyDescent="0.2">
      <c r="A162" t="s">
        <v>290</v>
      </c>
      <c r="B162" t="s">
        <v>291</v>
      </c>
      <c r="C162">
        <v>8.5</v>
      </c>
      <c r="D162" t="s">
        <v>2513</v>
      </c>
      <c r="E162">
        <v>2</v>
      </c>
      <c r="F162">
        <v>5.982089552238806</v>
      </c>
      <c r="G162">
        <v>7.2</v>
      </c>
      <c r="H162">
        <v>3.8</v>
      </c>
      <c r="I162">
        <v>2.6</v>
      </c>
      <c r="J162">
        <v>7.8</v>
      </c>
      <c r="K162">
        <v>0</v>
      </c>
      <c r="L162">
        <v>0</v>
      </c>
      <c r="M162">
        <v>0</v>
      </c>
      <c r="N162">
        <v>3.3</v>
      </c>
      <c r="O162">
        <v>7.3</v>
      </c>
      <c r="P162">
        <v>9</v>
      </c>
      <c r="Q162">
        <v>10</v>
      </c>
      <c r="R162">
        <v>9</v>
      </c>
      <c r="S162">
        <v>9.1999999999999993</v>
      </c>
      <c r="T162">
        <v>9.1</v>
      </c>
      <c r="U162">
        <v>10</v>
      </c>
      <c r="V162">
        <v>6.3</v>
      </c>
      <c r="W162">
        <v>10</v>
      </c>
      <c r="X162">
        <v>9.1999999999999993</v>
      </c>
      <c r="Y162">
        <v>10</v>
      </c>
      <c r="Z162">
        <v>6.4</v>
      </c>
      <c r="AA162">
        <v>6.9</v>
      </c>
      <c r="AB162">
        <v>10</v>
      </c>
      <c r="AC162">
        <v>5.7</v>
      </c>
      <c r="AD162">
        <v>7.8</v>
      </c>
      <c r="AE162">
        <v>9.4</v>
      </c>
      <c r="AF162">
        <v>9.3000000000000007</v>
      </c>
      <c r="AG162" t="s">
        <v>2516</v>
      </c>
      <c r="AH162">
        <v>9.3000000000000007</v>
      </c>
      <c r="AI162">
        <v>9.5</v>
      </c>
      <c r="AJ162">
        <v>9.3000000000000007</v>
      </c>
      <c r="AK162">
        <v>9.6</v>
      </c>
      <c r="AL162">
        <v>9.6</v>
      </c>
      <c r="AM162">
        <v>9</v>
      </c>
      <c r="AN162">
        <v>0.17647058823529413</v>
      </c>
      <c r="AO162" t="s">
        <v>2514</v>
      </c>
      <c r="AP162">
        <v>0.67164179104477617</v>
      </c>
    </row>
    <row r="163" spans="1:42" x14ac:dyDescent="0.2">
      <c r="A163" t="s">
        <v>2360</v>
      </c>
      <c r="B163" t="s">
        <v>2361</v>
      </c>
      <c r="C163">
        <v>2.2999999999999998</v>
      </c>
      <c r="D163" t="s">
        <v>2515</v>
      </c>
      <c r="E163">
        <v>151</v>
      </c>
      <c r="F163">
        <v>3.4833333333333343</v>
      </c>
      <c r="G163">
        <v>2.2999999999999998</v>
      </c>
      <c r="H163">
        <v>3.8</v>
      </c>
      <c r="I163">
        <v>2.9</v>
      </c>
      <c r="J163">
        <v>6.4</v>
      </c>
      <c r="K163">
        <v>4.5999999999999996</v>
      </c>
      <c r="L163">
        <v>0</v>
      </c>
      <c r="M163">
        <v>4.9000000000000004</v>
      </c>
      <c r="N163">
        <v>3.6</v>
      </c>
      <c r="O163">
        <v>2.9</v>
      </c>
      <c r="P163">
        <v>0.4</v>
      </c>
      <c r="Q163">
        <v>0.5</v>
      </c>
      <c r="R163">
        <v>0</v>
      </c>
      <c r="S163">
        <v>2.9</v>
      </c>
      <c r="T163">
        <v>0.5</v>
      </c>
      <c r="U163">
        <v>0</v>
      </c>
      <c r="V163">
        <v>1.7</v>
      </c>
      <c r="W163">
        <v>0.1</v>
      </c>
      <c r="X163">
        <v>4.7</v>
      </c>
      <c r="Y163">
        <v>7.3</v>
      </c>
      <c r="Z163">
        <v>0.2</v>
      </c>
      <c r="AA163">
        <v>0.2</v>
      </c>
      <c r="AB163">
        <v>0</v>
      </c>
      <c r="AC163">
        <v>1.1000000000000001</v>
      </c>
      <c r="AD163">
        <v>0.4</v>
      </c>
      <c r="AE163">
        <v>1.8</v>
      </c>
      <c r="AF163">
        <v>2.9</v>
      </c>
      <c r="AG163">
        <v>2.2000000000000002</v>
      </c>
      <c r="AH163">
        <v>3.6</v>
      </c>
      <c r="AI163">
        <v>0.5</v>
      </c>
      <c r="AJ163">
        <v>1.3</v>
      </c>
      <c r="AK163">
        <v>0</v>
      </c>
      <c r="AL163">
        <v>0.3</v>
      </c>
      <c r="AM163">
        <v>9</v>
      </c>
      <c r="AN163">
        <v>0.17647058823529413</v>
      </c>
      <c r="AO163" t="s">
        <v>2517</v>
      </c>
      <c r="AP163">
        <v>0.203125</v>
      </c>
    </row>
    <row r="164" spans="1:42" x14ac:dyDescent="0.2">
      <c r="A164" t="s">
        <v>119</v>
      </c>
      <c r="B164" t="s">
        <v>120</v>
      </c>
      <c r="C164">
        <v>3.1</v>
      </c>
      <c r="D164" t="s">
        <v>2515</v>
      </c>
      <c r="E164">
        <v>104</v>
      </c>
      <c r="F164">
        <v>2.9810945273631839</v>
      </c>
      <c r="G164">
        <v>2.7</v>
      </c>
      <c r="H164">
        <v>4</v>
      </c>
      <c r="I164">
        <v>0.1</v>
      </c>
      <c r="J164">
        <v>1.9</v>
      </c>
      <c r="K164">
        <v>8</v>
      </c>
      <c r="L164">
        <v>2.2000000000000002</v>
      </c>
      <c r="M164">
        <v>3.3</v>
      </c>
      <c r="N164">
        <v>3.5</v>
      </c>
      <c r="O164">
        <v>5.5</v>
      </c>
      <c r="P164">
        <v>1.1000000000000001</v>
      </c>
      <c r="Q164">
        <v>1.5</v>
      </c>
      <c r="R164">
        <v>0</v>
      </c>
      <c r="S164">
        <v>2.7</v>
      </c>
      <c r="T164">
        <v>2.9</v>
      </c>
      <c r="U164">
        <v>3.2</v>
      </c>
      <c r="V164">
        <v>4.2</v>
      </c>
      <c r="W164">
        <v>0.8</v>
      </c>
      <c r="X164">
        <v>2.4</v>
      </c>
      <c r="Y164">
        <v>3.3</v>
      </c>
      <c r="Z164">
        <v>0.3</v>
      </c>
      <c r="AA164">
        <v>2.6</v>
      </c>
      <c r="AB164">
        <v>0.8</v>
      </c>
      <c r="AC164">
        <v>2.2999999999999998</v>
      </c>
      <c r="AD164">
        <v>1.5</v>
      </c>
      <c r="AE164">
        <v>3.9</v>
      </c>
      <c r="AF164">
        <v>4.7</v>
      </c>
      <c r="AG164">
        <v>3.6</v>
      </c>
      <c r="AH164">
        <v>5.8</v>
      </c>
      <c r="AI164">
        <v>2.9</v>
      </c>
      <c r="AJ164">
        <v>2</v>
      </c>
      <c r="AK164">
        <v>2.7</v>
      </c>
      <c r="AL164">
        <v>4</v>
      </c>
      <c r="AM164">
        <v>7</v>
      </c>
      <c r="AN164">
        <v>0.13725490196078433</v>
      </c>
      <c r="AO164" t="s">
        <v>2517</v>
      </c>
      <c r="AP164">
        <v>0.20895522388059701</v>
      </c>
    </row>
    <row r="165" spans="1:42" x14ac:dyDescent="0.2">
      <c r="A165" t="s">
        <v>300</v>
      </c>
      <c r="B165" t="s">
        <v>301</v>
      </c>
      <c r="C165">
        <v>7.3</v>
      </c>
      <c r="D165" t="s">
        <v>2513</v>
      </c>
      <c r="E165">
        <v>8</v>
      </c>
      <c r="F165">
        <v>2.666666666666667</v>
      </c>
      <c r="G165">
        <v>7.2</v>
      </c>
      <c r="H165">
        <v>3.8</v>
      </c>
      <c r="I165">
        <v>0.1</v>
      </c>
      <c r="J165">
        <v>8.6</v>
      </c>
      <c r="K165">
        <v>0</v>
      </c>
      <c r="L165">
        <v>0</v>
      </c>
      <c r="M165">
        <v>0.8</v>
      </c>
      <c r="N165">
        <v>3.9</v>
      </c>
      <c r="O165">
        <v>6.6</v>
      </c>
      <c r="P165">
        <v>9</v>
      </c>
      <c r="Q165">
        <v>10</v>
      </c>
      <c r="R165">
        <v>9</v>
      </c>
      <c r="S165">
        <v>7.9</v>
      </c>
      <c r="T165">
        <v>6.6</v>
      </c>
      <c r="U165">
        <v>8.5</v>
      </c>
      <c r="V165">
        <v>4.9000000000000004</v>
      </c>
      <c r="W165">
        <v>4.4000000000000004</v>
      </c>
      <c r="X165">
        <v>8.8000000000000007</v>
      </c>
      <c r="Y165">
        <v>10</v>
      </c>
      <c r="Z165">
        <v>1.6</v>
      </c>
      <c r="AA165">
        <v>5.8</v>
      </c>
      <c r="AB165">
        <v>10</v>
      </c>
      <c r="AC165">
        <v>3.2</v>
      </c>
      <c r="AD165">
        <v>6.5</v>
      </c>
      <c r="AE165">
        <v>6.7</v>
      </c>
      <c r="AF165">
        <v>6.5</v>
      </c>
      <c r="AG165">
        <v>4.9000000000000004</v>
      </c>
      <c r="AH165">
        <v>8.1</v>
      </c>
      <c r="AI165">
        <v>6.9</v>
      </c>
      <c r="AJ165">
        <v>6.1</v>
      </c>
      <c r="AK165">
        <v>8.3000000000000007</v>
      </c>
      <c r="AL165">
        <v>6.4</v>
      </c>
      <c r="AM165">
        <v>0</v>
      </c>
      <c r="AN165">
        <v>0</v>
      </c>
      <c r="AO165" t="s">
        <v>2514</v>
      </c>
      <c r="AP165">
        <v>0.5</v>
      </c>
    </row>
    <row r="166" spans="1:42" x14ac:dyDescent="0.2">
      <c r="A166" t="s">
        <v>643</v>
      </c>
      <c r="B166" t="s">
        <v>644</v>
      </c>
      <c r="C166">
        <v>3</v>
      </c>
      <c r="D166" t="s">
        <v>2515</v>
      </c>
      <c r="E166">
        <v>110</v>
      </c>
      <c r="F166">
        <v>2.7555555555555555</v>
      </c>
      <c r="G166">
        <v>1.8</v>
      </c>
      <c r="H166">
        <v>3.3</v>
      </c>
      <c r="I166">
        <v>0.1</v>
      </c>
      <c r="J166">
        <v>8.6</v>
      </c>
      <c r="K166">
        <v>0</v>
      </c>
      <c r="L166">
        <v>0</v>
      </c>
      <c r="M166">
        <v>1.6</v>
      </c>
      <c r="N166">
        <v>1.1000000000000001</v>
      </c>
      <c r="O166">
        <v>5.6</v>
      </c>
      <c r="P166">
        <v>0.1</v>
      </c>
      <c r="Q166">
        <v>0.1</v>
      </c>
      <c r="R166">
        <v>0</v>
      </c>
      <c r="S166">
        <v>3</v>
      </c>
      <c r="T166">
        <v>3.6</v>
      </c>
      <c r="U166">
        <v>3.7</v>
      </c>
      <c r="V166">
        <v>5.7</v>
      </c>
      <c r="W166">
        <v>1.3</v>
      </c>
      <c r="X166">
        <v>2.4</v>
      </c>
      <c r="Y166">
        <v>3</v>
      </c>
      <c r="Z166">
        <v>1</v>
      </c>
      <c r="AA166">
        <v>1.4</v>
      </c>
      <c r="AB166">
        <v>1.1000000000000001</v>
      </c>
      <c r="AC166">
        <v>3.2</v>
      </c>
      <c r="AD166">
        <v>1.7</v>
      </c>
      <c r="AE166">
        <v>5.0999999999999996</v>
      </c>
      <c r="AF166">
        <v>6.2</v>
      </c>
      <c r="AG166" t="s">
        <v>2516</v>
      </c>
      <c r="AH166">
        <v>6.2</v>
      </c>
      <c r="AI166">
        <v>3.7</v>
      </c>
      <c r="AJ166">
        <v>1.8</v>
      </c>
      <c r="AK166">
        <v>3.7</v>
      </c>
      <c r="AL166">
        <v>5.7</v>
      </c>
      <c r="AM166">
        <v>7</v>
      </c>
      <c r="AN166">
        <v>0.13725490196078433</v>
      </c>
      <c r="AO166" t="s">
        <v>2517</v>
      </c>
      <c r="AP166">
        <v>0.16666666666666666</v>
      </c>
    </row>
    <row r="167" spans="1:42" x14ac:dyDescent="0.2">
      <c r="A167" t="s">
        <v>2557</v>
      </c>
      <c r="B167" t="s">
        <v>2558</v>
      </c>
      <c r="C167">
        <v>1.9</v>
      </c>
      <c r="D167" t="s">
        <v>2520</v>
      </c>
      <c r="E167">
        <v>166</v>
      </c>
      <c r="F167">
        <v>3.7333333333333343</v>
      </c>
      <c r="G167">
        <v>1.4</v>
      </c>
      <c r="H167">
        <v>2.5</v>
      </c>
      <c r="I167">
        <v>0.1</v>
      </c>
      <c r="J167">
        <v>6.3</v>
      </c>
      <c r="K167">
        <v>0</v>
      </c>
      <c r="L167">
        <v>0</v>
      </c>
      <c r="M167">
        <v>5.8</v>
      </c>
      <c r="N167">
        <v>0.6</v>
      </c>
      <c r="O167">
        <v>1.8</v>
      </c>
      <c r="P167">
        <v>0.1</v>
      </c>
      <c r="Q167">
        <v>0.2</v>
      </c>
      <c r="R167">
        <v>0</v>
      </c>
      <c r="S167">
        <v>3.1</v>
      </c>
      <c r="T167">
        <v>0.2</v>
      </c>
      <c r="U167">
        <v>0</v>
      </c>
      <c r="V167">
        <v>0.7</v>
      </c>
      <c r="W167">
        <v>0.1</v>
      </c>
      <c r="X167">
        <v>5.3</v>
      </c>
      <c r="Y167">
        <v>8</v>
      </c>
      <c r="Z167">
        <v>0.1</v>
      </c>
      <c r="AA167">
        <v>0.2</v>
      </c>
      <c r="AB167">
        <v>0</v>
      </c>
      <c r="AC167">
        <v>1.4</v>
      </c>
      <c r="AD167">
        <v>0.4</v>
      </c>
      <c r="AE167">
        <v>1.5</v>
      </c>
      <c r="AF167">
        <v>2.1</v>
      </c>
      <c r="AG167">
        <v>2.5</v>
      </c>
      <c r="AH167">
        <v>1.7</v>
      </c>
      <c r="AI167">
        <v>0.9</v>
      </c>
      <c r="AJ167">
        <v>1.7</v>
      </c>
      <c r="AK167">
        <v>0.9</v>
      </c>
      <c r="AL167">
        <v>0.2</v>
      </c>
      <c r="AM167">
        <v>13</v>
      </c>
      <c r="AN167">
        <v>0.25490196078431371</v>
      </c>
      <c r="AO167" t="s">
        <v>2517</v>
      </c>
      <c r="AP167">
        <v>0.05</v>
      </c>
    </row>
    <row r="168" spans="1:42" x14ac:dyDescent="0.2">
      <c r="A168" t="s">
        <v>615</v>
      </c>
      <c r="B168" t="s">
        <v>616</v>
      </c>
      <c r="C168">
        <v>1.4</v>
      </c>
      <c r="D168" t="s">
        <v>2520</v>
      </c>
      <c r="E168">
        <v>184</v>
      </c>
      <c r="F168">
        <v>3.3634408602150545</v>
      </c>
      <c r="G168">
        <v>1.2</v>
      </c>
      <c r="H168">
        <v>2.2000000000000002</v>
      </c>
      <c r="I168">
        <v>4.5999999999999996</v>
      </c>
      <c r="J168">
        <v>5.9</v>
      </c>
      <c r="K168">
        <v>0</v>
      </c>
      <c r="L168">
        <v>0</v>
      </c>
      <c r="M168">
        <v>0</v>
      </c>
      <c r="N168">
        <v>1.1000000000000001</v>
      </c>
      <c r="O168">
        <v>1.9</v>
      </c>
      <c r="P168">
        <v>0.1</v>
      </c>
      <c r="Q168">
        <v>0.1</v>
      </c>
      <c r="R168">
        <v>0</v>
      </c>
      <c r="S168">
        <v>2.8</v>
      </c>
      <c r="T168">
        <v>0.4</v>
      </c>
      <c r="U168">
        <v>0</v>
      </c>
      <c r="V168">
        <v>1.1000000000000001</v>
      </c>
      <c r="W168">
        <v>0.4</v>
      </c>
      <c r="X168">
        <v>4.7</v>
      </c>
      <c r="Y168">
        <v>7.3</v>
      </c>
      <c r="Z168">
        <v>0.1</v>
      </c>
      <c r="AA168">
        <v>0.3</v>
      </c>
      <c r="AB168">
        <v>0.2</v>
      </c>
      <c r="AC168">
        <v>1.1000000000000001</v>
      </c>
      <c r="AD168">
        <v>0.4</v>
      </c>
      <c r="AE168">
        <v>0.9</v>
      </c>
      <c r="AF168">
        <v>1.2</v>
      </c>
      <c r="AG168">
        <v>0.9</v>
      </c>
      <c r="AH168">
        <v>1.4</v>
      </c>
      <c r="AI168">
        <v>0.6</v>
      </c>
      <c r="AJ168">
        <v>1.5</v>
      </c>
      <c r="AK168">
        <v>0</v>
      </c>
      <c r="AL168">
        <v>0.3</v>
      </c>
      <c r="AM168">
        <v>11</v>
      </c>
      <c r="AN168">
        <v>0.21568627450980393</v>
      </c>
      <c r="AO168" t="s">
        <v>2517</v>
      </c>
      <c r="AP168">
        <v>8.0645161290322578E-2</v>
      </c>
    </row>
    <row r="169" spans="1:42" x14ac:dyDescent="0.2">
      <c r="A169" t="s">
        <v>2559</v>
      </c>
      <c r="B169" t="s">
        <v>186</v>
      </c>
      <c r="C169">
        <v>7.2</v>
      </c>
      <c r="D169" t="s">
        <v>2513</v>
      </c>
      <c r="E169">
        <v>9</v>
      </c>
      <c r="F169">
        <v>6.6363636363636376</v>
      </c>
      <c r="G169">
        <v>8.5</v>
      </c>
      <c r="H169">
        <v>5.0999999999999996</v>
      </c>
      <c r="I169">
        <v>7.2</v>
      </c>
      <c r="J169">
        <v>6.3</v>
      </c>
      <c r="K169">
        <v>2.4</v>
      </c>
      <c r="L169">
        <v>0</v>
      </c>
      <c r="M169">
        <v>2.1</v>
      </c>
      <c r="N169">
        <v>7.8</v>
      </c>
      <c r="O169">
        <v>6</v>
      </c>
      <c r="P169">
        <v>10</v>
      </c>
      <c r="Q169">
        <v>10</v>
      </c>
      <c r="R169">
        <v>10</v>
      </c>
      <c r="S169">
        <v>7.8</v>
      </c>
      <c r="T169">
        <v>6.5</v>
      </c>
      <c r="U169">
        <v>6.5</v>
      </c>
      <c r="V169">
        <v>6.4</v>
      </c>
      <c r="W169">
        <v>6.7</v>
      </c>
      <c r="X169">
        <v>8.8000000000000007</v>
      </c>
      <c r="Y169">
        <v>10</v>
      </c>
      <c r="Z169">
        <v>0.5</v>
      </c>
      <c r="AA169">
        <v>2</v>
      </c>
      <c r="AB169">
        <v>10</v>
      </c>
      <c r="AC169">
        <v>7</v>
      </c>
      <c r="AD169">
        <v>6.5</v>
      </c>
      <c r="AE169">
        <v>5.6</v>
      </c>
      <c r="AF169">
        <v>6.6</v>
      </c>
      <c r="AG169">
        <v>4.5999999999999996</v>
      </c>
      <c r="AH169">
        <v>8.6</v>
      </c>
      <c r="AI169">
        <v>4.4000000000000004</v>
      </c>
      <c r="AJ169">
        <v>4.0999999999999996</v>
      </c>
      <c r="AK169">
        <v>2.9</v>
      </c>
      <c r="AL169">
        <v>6.3</v>
      </c>
      <c r="AM169">
        <v>9</v>
      </c>
      <c r="AN169">
        <v>0.17647058823529413</v>
      </c>
      <c r="AO169" t="s">
        <v>2514</v>
      </c>
      <c r="AP169">
        <v>0.54545454545454541</v>
      </c>
    </row>
    <row r="170" spans="1:42" x14ac:dyDescent="0.2">
      <c r="A170" t="s">
        <v>306</v>
      </c>
      <c r="B170" t="s">
        <v>307</v>
      </c>
      <c r="C170">
        <v>4.4000000000000004</v>
      </c>
      <c r="D170" t="s">
        <v>2518</v>
      </c>
      <c r="E170">
        <v>54</v>
      </c>
      <c r="F170">
        <v>4.579710144927537</v>
      </c>
      <c r="G170">
        <v>4.8</v>
      </c>
      <c r="H170">
        <v>5</v>
      </c>
      <c r="I170">
        <v>8.1</v>
      </c>
      <c r="J170">
        <v>6.6</v>
      </c>
      <c r="K170">
        <v>0</v>
      </c>
      <c r="L170">
        <v>0</v>
      </c>
      <c r="M170">
        <v>0</v>
      </c>
      <c r="N170">
        <v>7.6</v>
      </c>
      <c r="O170">
        <v>6.1</v>
      </c>
      <c r="P170">
        <v>4.5999999999999996</v>
      </c>
      <c r="Q170">
        <v>6.6</v>
      </c>
      <c r="R170">
        <v>0</v>
      </c>
      <c r="S170">
        <v>3.7</v>
      </c>
      <c r="T170">
        <v>4.5999999999999996</v>
      </c>
      <c r="U170">
        <v>4.9000000000000004</v>
      </c>
      <c r="V170">
        <v>3.1</v>
      </c>
      <c r="W170">
        <v>5.4</v>
      </c>
      <c r="X170">
        <v>2.7</v>
      </c>
      <c r="Y170">
        <v>3.7</v>
      </c>
      <c r="Z170">
        <v>1.5</v>
      </c>
      <c r="AA170">
        <v>2.1</v>
      </c>
      <c r="AB170">
        <v>0.1</v>
      </c>
      <c r="AC170">
        <v>2.7</v>
      </c>
      <c r="AD170">
        <v>1.6</v>
      </c>
      <c r="AE170">
        <v>4.9000000000000004</v>
      </c>
      <c r="AF170">
        <v>5.8</v>
      </c>
      <c r="AG170">
        <v>4.5999999999999996</v>
      </c>
      <c r="AH170">
        <v>6.9</v>
      </c>
      <c r="AI170">
        <v>3.8</v>
      </c>
      <c r="AJ170">
        <v>3</v>
      </c>
      <c r="AK170">
        <v>4.4000000000000004</v>
      </c>
      <c r="AL170">
        <v>3.9</v>
      </c>
      <c r="AM170">
        <v>5</v>
      </c>
      <c r="AN170">
        <v>9.8039215686274508E-2</v>
      </c>
      <c r="AO170" t="s">
        <v>2517</v>
      </c>
      <c r="AP170">
        <v>0.60869565217391308</v>
      </c>
    </row>
    <row r="171" spans="1:42" x14ac:dyDescent="0.2">
      <c r="A171" t="s">
        <v>2213</v>
      </c>
      <c r="B171" t="s">
        <v>62</v>
      </c>
      <c r="C171">
        <v>5.0999999999999996</v>
      </c>
      <c r="D171" t="s">
        <v>2519</v>
      </c>
      <c r="E171">
        <v>33</v>
      </c>
      <c r="F171">
        <v>1.2420091324200904</v>
      </c>
      <c r="G171">
        <v>4.0999999999999996</v>
      </c>
      <c r="H171">
        <v>4.3</v>
      </c>
      <c r="I171">
        <v>4.4000000000000004</v>
      </c>
      <c r="J171">
        <v>4.2</v>
      </c>
      <c r="K171">
        <v>3.1</v>
      </c>
      <c r="L171">
        <v>0.7</v>
      </c>
      <c r="M171">
        <v>3.2</v>
      </c>
      <c r="N171">
        <v>5.5</v>
      </c>
      <c r="O171">
        <v>7</v>
      </c>
      <c r="P171">
        <v>3.9</v>
      </c>
      <c r="Q171">
        <v>5.5</v>
      </c>
      <c r="R171">
        <v>0</v>
      </c>
      <c r="S171">
        <v>5.5</v>
      </c>
      <c r="T171">
        <v>5.9</v>
      </c>
      <c r="U171">
        <v>8.1999999999999993</v>
      </c>
      <c r="V171">
        <v>5.7</v>
      </c>
      <c r="W171">
        <v>1.5</v>
      </c>
      <c r="X171">
        <v>5.0999999999999996</v>
      </c>
      <c r="Y171">
        <v>6.1</v>
      </c>
      <c r="Z171">
        <v>4.9000000000000004</v>
      </c>
      <c r="AA171">
        <v>3.2</v>
      </c>
      <c r="AB171">
        <v>0.8</v>
      </c>
      <c r="AC171">
        <v>5.8</v>
      </c>
      <c r="AD171">
        <v>3.9</v>
      </c>
      <c r="AE171">
        <v>5.9</v>
      </c>
      <c r="AF171">
        <v>4.9000000000000004</v>
      </c>
      <c r="AG171">
        <v>3.5</v>
      </c>
      <c r="AH171">
        <v>6.3</v>
      </c>
      <c r="AI171">
        <v>6.8</v>
      </c>
      <c r="AJ171">
        <v>5.5</v>
      </c>
      <c r="AK171">
        <v>8.3000000000000007</v>
      </c>
      <c r="AL171">
        <v>6.6</v>
      </c>
      <c r="AM171">
        <v>0</v>
      </c>
      <c r="AN171">
        <v>0</v>
      </c>
      <c r="AO171" t="s">
        <v>2517</v>
      </c>
      <c r="AP171">
        <v>0.23287671232876711</v>
      </c>
    </row>
    <row r="172" spans="1:42" x14ac:dyDescent="0.2">
      <c r="A172" t="s">
        <v>409</v>
      </c>
      <c r="B172" t="s">
        <v>410</v>
      </c>
      <c r="C172">
        <v>4.4000000000000004</v>
      </c>
      <c r="D172" t="s">
        <v>2518</v>
      </c>
      <c r="E172">
        <v>54</v>
      </c>
      <c r="F172">
        <v>1.5304347826086957</v>
      </c>
      <c r="G172">
        <v>5.6</v>
      </c>
      <c r="H172">
        <v>5.8</v>
      </c>
      <c r="I172">
        <v>1.7</v>
      </c>
      <c r="J172">
        <v>9.8000000000000007</v>
      </c>
      <c r="K172">
        <v>5.8</v>
      </c>
      <c r="L172">
        <v>1.6</v>
      </c>
      <c r="M172">
        <v>5.5</v>
      </c>
      <c r="N172">
        <v>5.2</v>
      </c>
      <c r="O172">
        <v>5.4</v>
      </c>
      <c r="P172">
        <v>5.4</v>
      </c>
      <c r="Q172">
        <v>7.7</v>
      </c>
      <c r="R172">
        <v>0</v>
      </c>
      <c r="S172">
        <v>3.8</v>
      </c>
      <c r="T172">
        <v>1.8</v>
      </c>
      <c r="U172">
        <v>1.6</v>
      </c>
      <c r="V172">
        <v>3.5</v>
      </c>
      <c r="W172">
        <v>0.3</v>
      </c>
      <c r="X172">
        <v>5.3</v>
      </c>
      <c r="Y172">
        <v>7.6</v>
      </c>
      <c r="Z172">
        <v>1</v>
      </c>
      <c r="AA172">
        <v>1.2</v>
      </c>
      <c r="AB172">
        <v>1.3</v>
      </c>
      <c r="AC172">
        <v>2.2000000000000002</v>
      </c>
      <c r="AD172">
        <v>1.4</v>
      </c>
      <c r="AE172">
        <v>3.9</v>
      </c>
      <c r="AF172">
        <v>5.0999999999999996</v>
      </c>
      <c r="AG172">
        <v>4.7</v>
      </c>
      <c r="AH172">
        <v>5.5</v>
      </c>
      <c r="AI172">
        <v>2.4</v>
      </c>
      <c r="AJ172">
        <v>1.1000000000000001</v>
      </c>
      <c r="AK172">
        <v>1.9</v>
      </c>
      <c r="AL172">
        <v>4.0999999999999996</v>
      </c>
      <c r="AM172">
        <v>4</v>
      </c>
      <c r="AN172">
        <v>7.8431372549019607E-2</v>
      </c>
      <c r="AO172" t="s">
        <v>2517</v>
      </c>
      <c r="AP172">
        <v>8.6956521739130432E-2</v>
      </c>
    </row>
    <row r="173" spans="1:42" x14ac:dyDescent="0.2">
      <c r="A173" t="s">
        <v>533</v>
      </c>
      <c r="B173" t="s">
        <v>534</v>
      </c>
      <c r="C173">
        <v>3.6</v>
      </c>
      <c r="D173" t="s">
        <v>2518</v>
      </c>
      <c r="E173">
        <v>81</v>
      </c>
      <c r="F173">
        <v>2.9803921568627452</v>
      </c>
      <c r="G173">
        <v>1.8</v>
      </c>
      <c r="H173">
        <v>3.2</v>
      </c>
      <c r="I173">
        <v>5.7</v>
      </c>
      <c r="J173">
        <v>0</v>
      </c>
      <c r="K173">
        <v>3.9</v>
      </c>
      <c r="L173">
        <v>0.5</v>
      </c>
      <c r="M173">
        <v>3.3</v>
      </c>
      <c r="N173">
        <v>1.5</v>
      </c>
      <c r="O173">
        <v>5.7</v>
      </c>
      <c r="P173">
        <v>0.1</v>
      </c>
      <c r="Q173">
        <v>0.1</v>
      </c>
      <c r="R173">
        <v>0</v>
      </c>
      <c r="S173">
        <v>4.5999999999999996</v>
      </c>
      <c r="T173">
        <v>6.2</v>
      </c>
      <c r="U173">
        <v>7.6</v>
      </c>
      <c r="V173">
        <v>3</v>
      </c>
      <c r="W173">
        <v>6.4</v>
      </c>
      <c r="X173">
        <v>2.5</v>
      </c>
      <c r="Y173">
        <v>0</v>
      </c>
      <c r="Z173">
        <v>3.3</v>
      </c>
      <c r="AA173">
        <v>5.5</v>
      </c>
      <c r="AB173">
        <v>2.7</v>
      </c>
      <c r="AC173">
        <v>5.9</v>
      </c>
      <c r="AD173">
        <v>4.5</v>
      </c>
      <c r="AE173">
        <v>5.7</v>
      </c>
      <c r="AF173">
        <v>6.3</v>
      </c>
      <c r="AG173">
        <v>6.3</v>
      </c>
      <c r="AH173">
        <v>6.3</v>
      </c>
      <c r="AI173">
        <v>5</v>
      </c>
      <c r="AJ173">
        <v>4.2</v>
      </c>
      <c r="AK173">
        <v>5.3</v>
      </c>
      <c r="AL173">
        <v>5.6</v>
      </c>
      <c r="AM173">
        <v>5</v>
      </c>
      <c r="AN173">
        <v>9.8039215686274508E-2</v>
      </c>
      <c r="AO173" t="s">
        <v>2517</v>
      </c>
      <c r="AP173">
        <v>0.30882352941176472</v>
      </c>
    </row>
    <row r="174" spans="1:42" x14ac:dyDescent="0.2">
      <c r="A174" t="s">
        <v>320</v>
      </c>
      <c r="B174" t="s">
        <v>321</v>
      </c>
      <c r="C174">
        <v>4.3</v>
      </c>
      <c r="D174" t="s">
        <v>2518</v>
      </c>
      <c r="E174">
        <v>58</v>
      </c>
      <c r="F174">
        <v>1.3693693693693696</v>
      </c>
      <c r="G174">
        <v>2.1</v>
      </c>
      <c r="H174">
        <v>2.4</v>
      </c>
      <c r="I174">
        <v>0.1</v>
      </c>
      <c r="J174">
        <v>3</v>
      </c>
      <c r="K174">
        <v>0</v>
      </c>
      <c r="L174">
        <v>0</v>
      </c>
      <c r="M174">
        <v>0.7</v>
      </c>
      <c r="N174">
        <v>2.1</v>
      </c>
      <c r="O174">
        <v>7.3</v>
      </c>
      <c r="P174">
        <v>1.7</v>
      </c>
      <c r="Q174">
        <v>2.4</v>
      </c>
      <c r="R174">
        <v>0</v>
      </c>
      <c r="S174">
        <v>4.9000000000000004</v>
      </c>
      <c r="T174">
        <v>6.1</v>
      </c>
      <c r="U174">
        <v>7.8</v>
      </c>
      <c r="V174">
        <v>6.1</v>
      </c>
      <c r="W174">
        <v>2.5</v>
      </c>
      <c r="X174">
        <v>3.5</v>
      </c>
      <c r="Y174">
        <v>3.5</v>
      </c>
      <c r="Z174">
        <v>4</v>
      </c>
      <c r="AA174">
        <v>4.0999999999999996</v>
      </c>
      <c r="AB174">
        <v>0.1</v>
      </c>
      <c r="AC174">
        <v>4.5999999999999996</v>
      </c>
      <c r="AD174">
        <v>3.4</v>
      </c>
      <c r="AE174">
        <v>7.5</v>
      </c>
      <c r="AF174">
        <v>8</v>
      </c>
      <c r="AG174">
        <v>9.1999999999999993</v>
      </c>
      <c r="AH174">
        <v>6.7</v>
      </c>
      <c r="AI174">
        <v>6.9</v>
      </c>
      <c r="AJ174">
        <v>5.9</v>
      </c>
      <c r="AK174">
        <v>7.7</v>
      </c>
      <c r="AL174">
        <v>7.1</v>
      </c>
      <c r="AM174">
        <v>0</v>
      </c>
      <c r="AN174">
        <v>0</v>
      </c>
      <c r="AO174" t="s">
        <v>2517</v>
      </c>
      <c r="AP174">
        <v>0.25675675675675674</v>
      </c>
    </row>
    <row r="175" spans="1:42" x14ac:dyDescent="0.2">
      <c r="A175" t="s">
        <v>546</v>
      </c>
      <c r="B175" t="s">
        <v>547</v>
      </c>
      <c r="C175">
        <v>3.3</v>
      </c>
      <c r="D175" t="s">
        <v>2518</v>
      </c>
      <c r="E175">
        <v>94</v>
      </c>
      <c r="F175">
        <v>4.5544973544973546</v>
      </c>
      <c r="G175">
        <v>2.1</v>
      </c>
      <c r="H175">
        <v>3.8</v>
      </c>
      <c r="I175">
        <v>7</v>
      </c>
      <c r="J175">
        <v>0</v>
      </c>
      <c r="K175">
        <v>5.7</v>
      </c>
      <c r="L175">
        <v>5.6</v>
      </c>
      <c r="M175">
        <v>0</v>
      </c>
      <c r="N175">
        <v>0.5</v>
      </c>
      <c r="O175">
        <v>4.3</v>
      </c>
      <c r="P175">
        <v>0</v>
      </c>
      <c r="Q175">
        <v>0</v>
      </c>
      <c r="R175">
        <v>0</v>
      </c>
      <c r="S175">
        <v>4.3</v>
      </c>
      <c r="T175">
        <v>5.0999999999999996</v>
      </c>
      <c r="U175">
        <v>2.5</v>
      </c>
      <c r="V175">
        <v>5.3</v>
      </c>
      <c r="W175">
        <v>10</v>
      </c>
      <c r="X175">
        <v>3.5</v>
      </c>
      <c r="Y175">
        <v>0</v>
      </c>
      <c r="Z175">
        <v>2</v>
      </c>
      <c r="AA175">
        <v>0.6</v>
      </c>
      <c r="AB175">
        <v>10</v>
      </c>
      <c r="AC175">
        <v>4</v>
      </c>
      <c r="AD175">
        <v>5.9</v>
      </c>
      <c r="AE175">
        <v>4</v>
      </c>
      <c r="AF175">
        <v>5.0999999999999996</v>
      </c>
      <c r="AG175">
        <v>5.8</v>
      </c>
      <c r="AH175">
        <v>4.4000000000000004</v>
      </c>
      <c r="AI175">
        <v>2.6</v>
      </c>
      <c r="AJ175">
        <v>2.5</v>
      </c>
      <c r="AK175">
        <v>0.4</v>
      </c>
      <c r="AL175">
        <v>5</v>
      </c>
      <c r="AM175">
        <v>12</v>
      </c>
      <c r="AN175">
        <v>0.23529411764705882</v>
      </c>
      <c r="AO175" t="s">
        <v>2517</v>
      </c>
      <c r="AP175">
        <v>0.25396825396825395</v>
      </c>
    </row>
    <row r="176" spans="1:42" x14ac:dyDescent="0.2">
      <c r="A176" t="s">
        <v>373</v>
      </c>
      <c r="B176" t="s">
        <v>374</v>
      </c>
      <c r="C176">
        <v>2.8</v>
      </c>
      <c r="D176" t="s">
        <v>2515</v>
      </c>
      <c r="E176">
        <v>124</v>
      </c>
      <c r="F176">
        <v>6.15</v>
      </c>
      <c r="G176">
        <v>2</v>
      </c>
      <c r="H176">
        <v>3.5</v>
      </c>
      <c r="I176">
        <v>5.8</v>
      </c>
      <c r="J176">
        <v>0</v>
      </c>
      <c r="K176">
        <v>0</v>
      </c>
      <c r="L176">
        <v>5.7</v>
      </c>
      <c r="M176">
        <v>2.7</v>
      </c>
      <c r="N176">
        <v>2.4</v>
      </c>
      <c r="O176">
        <v>5.2</v>
      </c>
      <c r="P176">
        <v>0.1</v>
      </c>
      <c r="Q176">
        <v>0.1</v>
      </c>
      <c r="R176">
        <v>0</v>
      </c>
      <c r="S176">
        <v>3.4</v>
      </c>
      <c r="T176">
        <v>2</v>
      </c>
      <c r="U176">
        <v>1.6</v>
      </c>
      <c r="V176">
        <v>4.5999999999999996</v>
      </c>
      <c r="W176">
        <v>0.3</v>
      </c>
      <c r="X176">
        <v>4.5</v>
      </c>
      <c r="Y176">
        <v>6.2</v>
      </c>
      <c r="Z176">
        <v>0.5</v>
      </c>
      <c r="AA176">
        <v>1.2</v>
      </c>
      <c r="AB176">
        <v>3.3</v>
      </c>
      <c r="AC176">
        <v>3.7</v>
      </c>
      <c r="AD176">
        <v>2.2999999999999998</v>
      </c>
      <c r="AE176">
        <v>3.2</v>
      </c>
      <c r="AF176">
        <v>4.8</v>
      </c>
      <c r="AG176">
        <v>4.4000000000000004</v>
      </c>
      <c r="AH176">
        <v>5.2</v>
      </c>
      <c r="AI176">
        <v>1.1000000000000001</v>
      </c>
      <c r="AJ176">
        <v>1.5</v>
      </c>
      <c r="AK176">
        <v>0.3</v>
      </c>
      <c r="AL176">
        <v>1.5</v>
      </c>
      <c r="AM176">
        <v>9</v>
      </c>
      <c r="AN176">
        <v>0.17647058823529413</v>
      </c>
      <c r="AO176" t="s">
        <v>2517</v>
      </c>
      <c r="AP176">
        <v>0.703125</v>
      </c>
    </row>
    <row r="177" spans="1:42" x14ac:dyDescent="0.2">
      <c r="A177" t="s">
        <v>517</v>
      </c>
      <c r="B177" t="s">
        <v>518</v>
      </c>
      <c r="C177">
        <v>3</v>
      </c>
      <c r="D177" t="s">
        <v>2515</v>
      </c>
      <c r="E177">
        <v>110</v>
      </c>
      <c r="F177">
        <v>1.8222222222222229</v>
      </c>
      <c r="G177">
        <v>2.6</v>
      </c>
      <c r="H177">
        <v>4.0999999999999996</v>
      </c>
      <c r="I177">
        <v>5.4</v>
      </c>
      <c r="J177">
        <v>3.7</v>
      </c>
      <c r="K177">
        <v>5.9</v>
      </c>
      <c r="L177">
        <v>0</v>
      </c>
      <c r="M177">
        <v>6.5</v>
      </c>
      <c r="N177">
        <v>2.4</v>
      </c>
      <c r="O177">
        <v>2.6</v>
      </c>
      <c r="P177">
        <v>0.8</v>
      </c>
      <c r="Q177">
        <v>1.2</v>
      </c>
      <c r="R177">
        <v>0</v>
      </c>
      <c r="S177">
        <v>2.2000000000000002</v>
      </c>
      <c r="T177">
        <v>2.5</v>
      </c>
      <c r="U177">
        <v>2.6</v>
      </c>
      <c r="V177">
        <v>2.7</v>
      </c>
      <c r="W177">
        <v>2.2000000000000002</v>
      </c>
      <c r="X177">
        <v>1.8</v>
      </c>
      <c r="Y177">
        <v>3.1</v>
      </c>
      <c r="Z177">
        <v>0.3</v>
      </c>
      <c r="AA177">
        <v>0.9</v>
      </c>
      <c r="AB177">
        <v>0</v>
      </c>
      <c r="AC177">
        <v>0.2</v>
      </c>
      <c r="AD177">
        <v>0.4</v>
      </c>
      <c r="AE177">
        <v>4.7</v>
      </c>
      <c r="AF177">
        <v>6.1</v>
      </c>
      <c r="AG177">
        <v>6.4</v>
      </c>
      <c r="AH177">
        <v>5.7</v>
      </c>
      <c r="AI177">
        <v>2.8</v>
      </c>
      <c r="AJ177">
        <v>2.2999999999999998</v>
      </c>
      <c r="AK177">
        <v>2.4</v>
      </c>
      <c r="AL177">
        <v>3.8</v>
      </c>
      <c r="AM177">
        <v>1</v>
      </c>
      <c r="AN177">
        <v>1.9607843137254902E-2</v>
      </c>
      <c r="AO177" t="s">
        <v>2517</v>
      </c>
      <c r="AP177">
        <v>0.29166666666666669</v>
      </c>
    </row>
    <row r="178" spans="1:42" x14ac:dyDescent="0.2">
      <c r="A178" t="s">
        <v>2164</v>
      </c>
      <c r="B178" t="s">
        <v>345</v>
      </c>
      <c r="C178">
        <v>4.8</v>
      </c>
      <c r="D178" t="s">
        <v>2518</v>
      </c>
      <c r="E178">
        <v>40</v>
      </c>
      <c r="F178">
        <v>4.3487179487179484</v>
      </c>
      <c r="G178">
        <v>6</v>
      </c>
      <c r="H178">
        <v>5.3</v>
      </c>
      <c r="I178">
        <v>9.3000000000000007</v>
      </c>
      <c r="J178">
        <v>6</v>
      </c>
      <c r="K178">
        <v>5</v>
      </c>
      <c r="L178">
        <v>0</v>
      </c>
      <c r="M178">
        <v>4.5999999999999996</v>
      </c>
      <c r="N178">
        <v>0.6</v>
      </c>
      <c r="O178">
        <v>6</v>
      </c>
      <c r="P178">
        <v>6.6</v>
      </c>
      <c r="Q178">
        <v>9.4</v>
      </c>
      <c r="R178">
        <v>0</v>
      </c>
      <c r="S178">
        <v>5.6</v>
      </c>
      <c r="T178">
        <v>1.7</v>
      </c>
      <c r="U178">
        <v>1.2</v>
      </c>
      <c r="V178">
        <v>3.9</v>
      </c>
      <c r="W178">
        <v>0.6</v>
      </c>
      <c r="X178">
        <v>7.9</v>
      </c>
      <c r="Y178">
        <v>9.4</v>
      </c>
      <c r="Z178">
        <v>0.1</v>
      </c>
      <c r="AA178">
        <v>0.5</v>
      </c>
      <c r="AB178">
        <v>10</v>
      </c>
      <c r="AC178">
        <v>0</v>
      </c>
      <c r="AD178">
        <v>4.9000000000000004</v>
      </c>
      <c r="AE178">
        <v>3.2</v>
      </c>
      <c r="AF178">
        <v>4</v>
      </c>
      <c r="AG178">
        <v>2.1</v>
      </c>
      <c r="AH178">
        <v>5.8</v>
      </c>
      <c r="AI178">
        <v>2.2999999999999998</v>
      </c>
      <c r="AJ178">
        <v>1.9</v>
      </c>
      <c r="AK178">
        <v>1.9</v>
      </c>
      <c r="AL178">
        <v>3</v>
      </c>
      <c r="AM178">
        <v>8</v>
      </c>
      <c r="AN178">
        <v>0.15686274509803921</v>
      </c>
      <c r="AO178" t="s">
        <v>2517</v>
      </c>
      <c r="AP178">
        <v>0.41538461538461541</v>
      </c>
    </row>
    <row r="179" spans="1:42" x14ac:dyDescent="0.2">
      <c r="A179" t="s">
        <v>2108</v>
      </c>
      <c r="B179" t="s">
        <v>2109</v>
      </c>
      <c r="C179">
        <v>2.9</v>
      </c>
      <c r="D179" t="s">
        <v>2515</v>
      </c>
      <c r="E179">
        <v>116</v>
      </c>
      <c r="F179">
        <v>3.9676767676767675</v>
      </c>
      <c r="G179">
        <v>2.4</v>
      </c>
      <c r="H179">
        <v>4.0999999999999996</v>
      </c>
      <c r="I179">
        <v>3</v>
      </c>
      <c r="J179">
        <v>8.3000000000000007</v>
      </c>
      <c r="K179">
        <v>0</v>
      </c>
      <c r="L179">
        <v>0</v>
      </c>
      <c r="M179">
        <v>4.3</v>
      </c>
      <c r="N179">
        <v>3.8</v>
      </c>
      <c r="O179">
        <v>5.4</v>
      </c>
      <c r="P179">
        <v>0.3</v>
      </c>
      <c r="Q179">
        <v>0.4</v>
      </c>
      <c r="R179">
        <v>0</v>
      </c>
      <c r="S179">
        <v>1.7</v>
      </c>
      <c r="T179">
        <v>1.5</v>
      </c>
      <c r="U179">
        <v>1.7</v>
      </c>
      <c r="V179">
        <v>2.4</v>
      </c>
      <c r="W179">
        <v>0.1</v>
      </c>
      <c r="X179">
        <v>1.9</v>
      </c>
      <c r="Y179">
        <v>2.6</v>
      </c>
      <c r="Z179">
        <v>0.3</v>
      </c>
      <c r="AA179">
        <v>2</v>
      </c>
      <c r="AB179">
        <v>0</v>
      </c>
      <c r="AC179">
        <v>2.2000000000000002</v>
      </c>
      <c r="AD179">
        <v>1.2</v>
      </c>
      <c r="AE179">
        <v>5.8</v>
      </c>
      <c r="AF179">
        <v>7.5</v>
      </c>
      <c r="AG179" t="s">
        <v>2516</v>
      </c>
      <c r="AH179">
        <v>7.5</v>
      </c>
      <c r="AI179">
        <v>3.2</v>
      </c>
      <c r="AJ179">
        <v>3.3</v>
      </c>
      <c r="AK179">
        <v>3.3</v>
      </c>
      <c r="AL179">
        <v>3</v>
      </c>
      <c r="AM179">
        <v>7</v>
      </c>
      <c r="AN179">
        <v>0.13725490196078433</v>
      </c>
      <c r="AO179" t="s">
        <v>2517</v>
      </c>
      <c r="AP179">
        <v>0.39393939393939392</v>
      </c>
    </row>
    <row r="180" spans="1:42" x14ac:dyDescent="0.2">
      <c r="A180" t="s">
        <v>606</v>
      </c>
      <c r="B180" t="s">
        <v>607</v>
      </c>
      <c r="C180">
        <v>3</v>
      </c>
      <c r="D180" t="s">
        <v>2515</v>
      </c>
      <c r="E180">
        <v>110</v>
      </c>
      <c r="F180">
        <v>6.0952380952380949</v>
      </c>
      <c r="G180">
        <v>1.3</v>
      </c>
      <c r="H180">
        <v>2.4</v>
      </c>
      <c r="I180">
        <v>0.1</v>
      </c>
      <c r="J180">
        <v>0</v>
      </c>
      <c r="K180">
        <v>5.8</v>
      </c>
      <c r="L180">
        <v>0.2</v>
      </c>
      <c r="M180">
        <v>0</v>
      </c>
      <c r="N180">
        <v>4.4000000000000004</v>
      </c>
      <c r="O180">
        <v>3.8</v>
      </c>
      <c r="P180">
        <v>0</v>
      </c>
      <c r="Q180">
        <v>0</v>
      </c>
      <c r="R180">
        <v>0</v>
      </c>
      <c r="S180">
        <v>4.7</v>
      </c>
      <c r="T180">
        <v>4.9000000000000004</v>
      </c>
      <c r="U180">
        <v>4.4000000000000004</v>
      </c>
      <c r="V180">
        <v>3.5</v>
      </c>
      <c r="W180">
        <v>7.1</v>
      </c>
      <c r="X180">
        <v>4.4000000000000004</v>
      </c>
      <c r="Y180">
        <v>0</v>
      </c>
      <c r="Z180">
        <v>7.7</v>
      </c>
      <c r="AA180">
        <v>1.1000000000000001</v>
      </c>
      <c r="AB180">
        <v>10</v>
      </c>
      <c r="AC180">
        <v>4</v>
      </c>
      <c r="AD180">
        <v>7.1</v>
      </c>
      <c r="AE180">
        <v>4.5999999999999996</v>
      </c>
      <c r="AF180">
        <v>6</v>
      </c>
      <c r="AG180" t="s">
        <v>2516</v>
      </c>
      <c r="AH180">
        <v>6</v>
      </c>
      <c r="AI180">
        <v>2.8</v>
      </c>
      <c r="AJ180">
        <v>3</v>
      </c>
      <c r="AK180">
        <v>0.6</v>
      </c>
      <c r="AL180">
        <v>4.9000000000000004</v>
      </c>
      <c r="AM180">
        <v>19</v>
      </c>
      <c r="AN180">
        <v>0.37254901960784315</v>
      </c>
      <c r="AO180" t="s">
        <v>2517</v>
      </c>
      <c r="AP180">
        <v>0.39285714285714285</v>
      </c>
    </row>
    <row r="181" spans="1:42" x14ac:dyDescent="0.2">
      <c r="A181" t="s">
        <v>33</v>
      </c>
      <c r="B181" t="s">
        <v>34</v>
      </c>
      <c r="C181">
        <v>7</v>
      </c>
      <c r="D181" t="s">
        <v>2513</v>
      </c>
      <c r="E181">
        <v>12</v>
      </c>
      <c r="F181">
        <v>1.837037037037037</v>
      </c>
      <c r="G181">
        <v>7.2</v>
      </c>
      <c r="H181">
        <v>3.8</v>
      </c>
      <c r="I181">
        <v>3.7</v>
      </c>
      <c r="J181">
        <v>3.9</v>
      </c>
      <c r="K181">
        <v>0</v>
      </c>
      <c r="L181">
        <v>0</v>
      </c>
      <c r="M181">
        <v>0</v>
      </c>
      <c r="N181">
        <v>6.3</v>
      </c>
      <c r="O181">
        <v>8</v>
      </c>
      <c r="P181">
        <v>9</v>
      </c>
      <c r="Q181">
        <v>8.3000000000000007</v>
      </c>
      <c r="R181">
        <v>9</v>
      </c>
      <c r="S181">
        <v>6.9</v>
      </c>
      <c r="T181">
        <v>6.3</v>
      </c>
      <c r="U181">
        <v>8.4</v>
      </c>
      <c r="V181">
        <v>5.8</v>
      </c>
      <c r="W181">
        <v>2.7</v>
      </c>
      <c r="X181">
        <v>7.4</v>
      </c>
      <c r="Y181">
        <v>8.8000000000000007</v>
      </c>
      <c r="Z181">
        <v>6.5</v>
      </c>
      <c r="AA181">
        <v>2.5</v>
      </c>
      <c r="AB181">
        <v>0.7</v>
      </c>
      <c r="AC181">
        <v>7.7</v>
      </c>
      <c r="AD181">
        <v>5</v>
      </c>
      <c r="AE181">
        <v>6.9</v>
      </c>
      <c r="AF181">
        <v>6.8</v>
      </c>
      <c r="AG181" t="s">
        <v>2516</v>
      </c>
      <c r="AH181">
        <v>6.8</v>
      </c>
      <c r="AI181">
        <v>7</v>
      </c>
      <c r="AJ181">
        <v>6.4</v>
      </c>
      <c r="AK181">
        <v>8.5</v>
      </c>
      <c r="AL181">
        <v>6</v>
      </c>
      <c r="AM181">
        <v>3</v>
      </c>
      <c r="AN181">
        <v>5.8823529411764705E-2</v>
      </c>
      <c r="AO181" t="s">
        <v>2514</v>
      </c>
      <c r="AP181">
        <v>0.19444444444444445</v>
      </c>
    </row>
    <row r="182" spans="1:42" x14ac:dyDescent="0.2">
      <c r="A182" t="s">
        <v>753</v>
      </c>
      <c r="B182" t="s">
        <v>754</v>
      </c>
      <c r="C182">
        <v>5.0999999999999996</v>
      </c>
      <c r="D182" t="s">
        <v>2519</v>
      </c>
      <c r="E182">
        <v>33</v>
      </c>
      <c r="F182">
        <v>4.5333333333333332</v>
      </c>
      <c r="G182">
        <v>5.4</v>
      </c>
      <c r="H182">
        <v>3.1</v>
      </c>
      <c r="I182">
        <v>2</v>
      </c>
      <c r="J182">
        <v>6.2</v>
      </c>
      <c r="K182">
        <v>0</v>
      </c>
      <c r="L182">
        <v>0</v>
      </c>
      <c r="M182">
        <v>5.0999999999999996</v>
      </c>
      <c r="N182">
        <v>2.4</v>
      </c>
      <c r="O182">
        <v>4.0999999999999996</v>
      </c>
      <c r="P182">
        <v>7</v>
      </c>
      <c r="Q182">
        <v>10</v>
      </c>
      <c r="R182">
        <v>0</v>
      </c>
      <c r="S182">
        <v>5.6</v>
      </c>
      <c r="T182">
        <v>2.1</v>
      </c>
      <c r="U182">
        <v>1.3</v>
      </c>
      <c r="V182">
        <v>1.5</v>
      </c>
      <c r="W182">
        <v>4.3</v>
      </c>
      <c r="X182">
        <v>7.8</v>
      </c>
      <c r="Y182">
        <v>10</v>
      </c>
      <c r="Z182">
        <v>0.9</v>
      </c>
      <c r="AA182">
        <v>0.6</v>
      </c>
      <c r="AB182">
        <v>0</v>
      </c>
      <c r="AC182">
        <v>2.2000000000000002</v>
      </c>
      <c r="AD182">
        <v>1</v>
      </c>
      <c r="AE182">
        <v>4.5</v>
      </c>
      <c r="AF182">
        <v>6.3</v>
      </c>
      <c r="AG182" t="s">
        <v>2516</v>
      </c>
      <c r="AH182">
        <v>6.3</v>
      </c>
      <c r="AI182">
        <v>2</v>
      </c>
      <c r="AJ182">
        <v>1.4</v>
      </c>
      <c r="AK182">
        <v>1.4</v>
      </c>
      <c r="AL182">
        <v>3.2</v>
      </c>
      <c r="AM182">
        <v>9</v>
      </c>
      <c r="AN182">
        <v>0.17647058823529413</v>
      </c>
      <c r="AO182" t="s">
        <v>2517</v>
      </c>
      <c r="AP182">
        <v>0.4</v>
      </c>
    </row>
    <row r="183" spans="1:42" x14ac:dyDescent="0.2">
      <c r="A183" t="s">
        <v>2560</v>
      </c>
      <c r="B183" t="s">
        <v>2561</v>
      </c>
      <c r="C183">
        <v>1.7</v>
      </c>
      <c r="D183" t="s">
        <v>2520</v>
      </c>
      <c r="E183">
        <v>175</v>
      </c>
      <c r="F183">
        <v>3.0052910052910056</v>
      </c>
      <c r="G183">
        <v>2.5</v>
      </c>
      <c r="H183">
        <v>4.4000000000000004</v>
      </c>
      <c r="I183">
        <v>0.1</v>
      </c>
      <c r="J183">
        <v>0.6</v>
      </c>
      <c r="K183">
        <v>6</v>
      </c>
      <c r="L183">
        <v>0.4</v>
      </c>
      <c r="M183">
        <v>8.4</v>
      </c>
      <c r="N183">
        <v>5</v>
      </c>
      <c r="O183">
        <v>5.4</v>
      </c>
      <c r="P183">
        <v>0.1</v>
      </c>
      <c r="Q183">
        <v>0.2</v>
      </c>
      <c r="R183">
        <v>0</v>
      </c>
      <c r="S183">
        <v>1</v>
      </c>
      <c r="T183">
        <v>0.1</v>
      </c>
      <c r="U183">
        <v>0</v>
      </c>
      <c r="V183">
        <v>0.5</v>
      </c>
      <c r="W183">
        <v>0</v>
      </c>
      <c r="X183">
        <v>1.9</v>
      </c>
      <c r="Y183">
        <v>3.1</v>
      </c>
      <c r="Z183">
        <v>0.1</v>
      </c>
      <c r="AA183">
        <v>0.5</v>
      </c>
      <c r="AB183">
        <v>0</v>
      </c>
      <c r="AC183">
        <v>1.3</v>
      </c>
      <c r="AD183">
        <v>0.5</v>
      </c>
      <c r="AE183">
        <v>1.8</v>
      </c>
      <c r="AF183">
        <v>2.5</v>
      </c>
      <c r="AG183">
        <v>2.1</v>
      </c>
      <c r="AH183">
        <v>2.8</v>
      </c>
      <c r="AI183">
        <v>1</v>
      </c>
      <c r="AJ183">
        <v>0.2</v>
      </c>
      <c r="AK183">
        <v>1.8</v>
      </c>
      <c r="AL183">
        <v>1</v>
      </c>
      <c r="AM183">
        <v>10</v>
      </c>
      <c r="AN183">
        <v>0.19607843137254902</v>
      </c>
      <c r="AO183" t="s">
        <v>2517</v>
      </c>
      <c r="AP183">
        <v>6.3492063492063489E-2</v>
      </c>
    </row>
    <row r="184" spans="1:42" x14ac:dyDescent="0.2">
      <c r="A184" t="s">
        <v>2380</v>
      </c>
      <c r="B184" t="s">
        <v>2381</v>
      </c>
      <c r="C184">
        <v>2.1</v>
      </c>
      <c r="D184" t="s">
        <v>2520</v>
      </c>
      <c r="E184">
        <v>157</v>
      </c>
      <c r="F184">
        <v>4.1617486338797818</v>
      </c>
      <c r="G184">
        <v>2.1</v>
      </c>
      <c r="H184">
        <v>3.4</v>
      </c>
      <c r="I184">
        <v>0.1</v>
      </c>
      <c r="J184">
        <v>5.7</v>
      </c>
      <c r="K184">
        <v>1.9</v>
      </c>
      <c r="L184">
        <v>0</v>
      </c>
      <c r="M184">
        <v>8.3000000000000007</v>
      </c>
      <c r="N184">
        <v>1.4</v>
      </c>
      <c r="O184">
        <v>1.8</v>
      </c>
      <c r="P184">
        <v>0.6</v>
      </c>
      <c r="Q184">
        <v>0.9</v>
      </c>
      <c r="R184">
        <v>0</v>
      </c>
      <c r="S184">
        <v>2.7</v>
      </c>
      <c r="T184">
        <v>0.4</v>
      </c>
      <c r="U184">
        <v>0</v>
      </c>
      <c r="V184">
        <v>1.6</v>
      </c>
      <c r="W184">
        <v>0</v>
      </c>
      <c r="X184">
        <v>4.5</v>
      </c>
      <c r="Y184">
        <v>7.1</v>
      </c>
      <c r="Z184">
        <v>0.1</v>
      </c>
      <c r="AA184">
        <v>0.3</v>
      </c>
      <c r="AB184">
        <v>0</v>
      </c>
      <c r="AC184">
        <v>0.8</v>
      </c>
      <c r="AD184">
        <v>0.3</v>
      </c>
      <c r="AE184">
        <v>1.6</v>
      </c>
      <c r="AF184">
        <v>2.4</v>
      </c>
      <c r="AG184">
        <v>2.1</v>
      </c>
      <c r="AH184">
        <v>2.6</v>
      </c>
      <c r="AI184">
        <v>0.8</v>
      </c>
      <c r="AJ184">
        <v>1.5</v>
      </c>
      <c r="AK184">
        <v>0</v>
      </c>
      <c r="AL184">
        <v>1</v>
      </c>
      <c r="AM184">
        <v>12</v>
      </c>
      <c r="AN184">
        <v>0.23529411764705882</v>
      </c>
      <c r="AO184" t="s">
        <v>2517</v>
      </c>
      <c r="AP184">
        <v>0.18032786885245902</v>
      </c>
    </row>
    <row r="185" spans="1:42" x14ac:dyDescent="0.2">
      <c r="A185" t="s">
        <v>2562</v>
      </c>
      <c r="B185" t="s">
        <v>2563</v>
      </c>
      <c r="C185">
        <v>3.2</v>
      </c>
      <c r="D185" t="s">
        <v>2518</v>
      </c>
      <c r="E185">
        <v>97</v>
      </c>
      <c r="F185">
        <v>3.9365079365079367</v>
      </c>
      <c r="G185">
        <v>4.8</v>
      </c>
      <c r="H185">
        <v>6.9</v>
      </c>
      <c r="I185">
        <v>7.7</v>
      </c>
      <c r="J185">
        <v>7.5</v>
      </c>
      <c r="K185">
        <v>7.2</v>
      </c>
      <c r="L185">
        <v>7.7</v>
      </c>
      <c r="M185">
        <v>8.4</v>
      </c>
      <c r="N185">
        <v>3.6</v>
      </c>
      <c r="O185">
        <v>4.0999999999999996</v>
      </c>
      <c r="P185">
        <v>1.7</v>
      </c>
      <c r="Q185">
        <v>2.4</v>
      </c>
      <c r="R185">
        <v>0</v>
      </c>
      <c r="S185">
        <v>3</v>
      </c>
      <c r="T185">
        <v>0.8</v>
      </c>
      <c r="U185">
        <v>0</v>
      </c>
      <c r="V185">
        <v>3.1</v>
      </c>
      <c r="W185">
        <v>0</v>
      </c>
      <c r="X185">
        <v>4.8</v>
      </c>
      <c r="Y185">
        <v>7.5</v>
      </c>
      <c r="Z185">
        <v>0.3</v>
      </c>
      <c r="AA185">
        <v>0.3</v>
      </c>
      <c r="AB185">
        <v>0</v>
      </c>
      <c r="AC185">
        <v>0</v>
      </c>
      <c r="AD185">
        <v>0.2</v>
      </c>
      <c r="AE185">
        <v>2.2000000000000002</v>
      </c>
      <c r="AF185">
        <v>2.9</v>
      </c>
      <c r="AG185">
        <v>3</v>
      </c>
      <c r="AH185">
        <v>2.7</v>
      </c>
      <c r="AI185">
        <v>1.4</v>
      </c>
      <c r="AJ185">
        <v>1.9</v>
      </c>
      <c r="AK185">
        <v>0.9</v>
      </c>
      <c r="AL185">
        <v>1.3</v>
      </c>
      <c r="AM185">
        <v>10</v>
      </c>
      <c r="AN185">
        <v>0.19607843137254902</v>
      </c>
      <c r="AO185" t="s">
        <v>2517</v>
      </c>
      <c r="AP185">
        <v>0.23809523809523808</v>
      </c>
    </row>
    <row r="186" spans="1:42" x14ac:dyDescent="0.2">
      <c r="A186" t="s">
        <v>352</v>
      </c>
      <c r="B186" t="s">
        <v>353</v>
      </c>
      <c r="C186">
        <v>2.1</v>
      </c>
      <c r="D186" t="s">
        <v>2520</v>
      </c>
      <c r="E186">
        <v>157</v>
      </c>
      <c r="F186">
        <v>3.9833333333333334</v>
      </c>
      <c r="G186">
        <v>1.1000000000000001</v>
      </c>
      <c r="H186">
        <v>2.1</v>
      </c>
      <c r="I186">
        <v>0.1</v>
      </c>
      <c r="J186">
        <v>3.9</v>
      </c>
      <c r="K186">
        <v>0</v>
      </c>
      <c r="L186">
        <v>0</v>
      </c>
      <c r="M186">
        <v>3.8</v>
      </c>
      <c r="N186">
        <v>2.7</v>
      </c>
      <c r="O186">
        <v>3</v>
      </c>
      <c r="P186">
        <v>0</v>
      </c>
      <c r="Q186">
        <v>0</v>
      </c>
      <c r="R186">
        <v>0</v>
      </c>
      <c r="S186">
        <v>3.1</v>
      </c>
      <c r="T186">
        <v>1.8</v>
      </c>
      <c r="U186">
        <v>1.8</v>
      </c>
      <c r="V186">
        <v>3.5</v>
      </c>
      <c r="W186">
        <v>0.1</v>
      </c>
      <c r="X186">
        <v>4.2</v>
      </c>
      <c r="Y186">
        <v>5.7</v>
      </c>
      <c r="Z186">
        <v>0.7</v>
      </c>
      <c r="AA186">
        <v>0.4</v>
      </c>
      <c r="AB186">
        <v>6</v>
      </c>
      <c r="AC186">
        <v>0.8</v>
      </c>
      <c r="AD186">
        <v>2.4</v>
      </c>
      <c r="AE186">
        <v>2.6</v>
      </c>
      <c r="AF186">
        <v>3.5</v>
      </c>
      <c r="AG186">
        <v>4</v>
      </c>
      <c r="AH186">
        <v>3</v>
      </c>
      <c r="AI186">
        <v>1.6</v>
      </c>
      <c r="AJ186">
        <v>1.1000000000000001</v>
      </c>
      <c r="AK186">
        <v>2.4</v>
      </c>
      <c r="AL186">
        <v>1.2</v>
      </c>
      <c r="AM186">
        <v>9</v>
      </c>
      <c r="AN186">
        <v>0.17647058823529413</v>
      </c>
      <c r="AO186" t="s">
        <v>2517</v>
      </c>
      <c r="AP186">
        <v>0.296875</v>
      </c>
    </row>
    <row r="187" spans="1:42" x14ac:dyDescent="0.2">
      <c r="A187" t="s">
        <v>1544</v>
      </c>
      <c r="B187" t="s">
        <v>1545</v>
      </c>
      <c r="C187">
        <v>3.2</v>
      </c>
      <c r="D187" t="s">
        <v>2518</v>
      </c>
      <c r="E187">
        <v>97</v>
      </c>
      <c r="F187">
        <v>2.5830845771144286</v>
      </c>
      <c r="G187">
        <v>3</v>
      </c>
      <c r="H187">
        <v>4.9000000000000004</v>
      </c>
      <c r="I187">
        <v>7</v>
      </c>
      <c r="J187">
        <v>8.3000000000000007</v>
      </c>
      <c r="K187">
        <v>0</v>
      </c>
      <c r="L187">
        <v>0</v>
      </c>
      <c r="M187">
        <v>0</v>
      </c>
      <c r="N187">
        <v>6.6</v>
      </c>
      <c r="O187">
        <v>5.9</v>
      </c>
      <c r="P187">
        <v>0.6</v>
      </c>
      <c r="Q187">
        <v>0.8</v>
      </c>
      <c r="R187">
        <v>0</v>
      </c>
      <c r="S187">
        <v>3</v>
      </c>
      <c r="T187">
        <v>3.2</v>
      </c>
      <c r="U187">
        <v>3.2</v>
      </c>
      <c r="V187">
        <v>3</v>
      </c>
      <c r="W187">
        <v>3.2</v>
      </c>
      <c r="X187">
        <v>2.7</v>
      </c>
      <c r="Y187">
        <v>4.4000000000000004</v>
      </c>
      <c r="Z187">
        <v>0.4</v>
      </c>
      <c r="AA187">
        <v>0.8</v>
      </c>
      <c r="AB187">
        <v>0</v>
      </c>
      <c r="AC187">
        <v>0.8</v>
      </c>
      <c r="AD187">
        <v>0.5</v>
      </c>
      <c r="AE187">
        <v>3.6</v>
      </c>
      <c r="AF187">
        <v>4.4000000000000004</v>
      </c>
      <c r="AG187">
        <v>2.6</v>
      </c>
      <c r="AH187">
        <v>6.2</v>
      </c>
      <c r="AI187">
        <v>2.6</v>
      </c>
      <c r="AJ187">
        <v>1.8</v>
      </c>
      <c r="AK187">
        <v>2.9</v>
      </c>
      <c r="AL187">
        <v>3.2</v>
      </c>
      <c r="AM187">
        <v>7</v>
      </c>
      <c r="AN187">
        <v>0.13725490196078433</v>
      </c>
      <c r="AO187" t="s">
        <v>2517</v>
      </c>
      <c r="AP187">
        <v>0.13432835820895522</v>
      </c>
    </row>
    <row r="188" spans="1:42" x14ac:dyDescent="0.2">
      <c r="A188" t="s">
        <v>105</v>
      </c>
      <c r="B188" t="s">
        <v>106</v>
      </c>
      <c r="C188">
        <v>4.2</v>
      </c>
      <c r="D188" t="s">
        <v>2518</v>
      </c>
      <c r="E188">
        <v>62</v>
      </c>
      <c r="F188">
        <v>4.6137566137566139</v>
      </c>
      <c r="G188">
        <v>2.9</v>
      </c>
      <c r="H188">
        <v>5</v>
      </c>
      <c r="I188">
        <v>6.2</v>
      </c>
      <c r="J188">
        <v>0</v>
      </c>
      <c r="K188">
        <v>7</v>
      </c>
      <c r="L188">
        <v>6.4</v>
      </c>
      <c r="M188">
        <v>4.8</v>
      </c>
      <c r="N188">
        <v>4.3</v>
      </c>
      <c r="O188">
        <v>4.3</v>
      </c>
      <c r="P188">
        <v>0</v>
      </c>
      <c r="Q188">
        <v>0</v>
      </c>
      <c r="R188">
        <v>0</v>
      </c>
      <c r="S188">
        <v>4.5</v>
      </c>
      <c r="T188">
        <v>5.3</v>
      </c>
      <c r="U188">
        <v>5.9</v>
      </c>
      <c r="V188">
        <v>1.8</v>
      </c>
      <c r="W188">
        <v>7.5</v>
      </c>
      <c r="X188">
        <v>3.6</v>
      </c>
      <c r="Y188">
        <v>0</v>
      </c>
      <c r="Z188">
        <v>3.5</v>
      </c>
      <c r="AA188">
        <v>2.2000000000000002</v>
      </c>
      <c r="AB188">
        <v>10</v>
      </c>
      <c r="AC188">
        <v>2.4</v>
      </c>
      <c r="AD188">
        <v>6</v>
      </c>
      <c r="AE188">
        <v>5.5</v>
      </c>
      <c r="AF188">
        <v>5.6</v>
      </c>
      <c r="AG188">
        <v>5.4</v>
      </c>
      <c r="AH188">
        <v>5.7</v>
      </c>
      <c r="AI188">
        <v>5.4</v>
      </c>
      <c r="AJ188">
        <v>3.7</v>
      </c>
      <c r="AK188">
        <v>5.5</v>
      </c>
      <c r="AL188">
        <v>7.1</v>
      </c>
      <c r="AM188">
        <v>10</v>
      </c>
      <c r="AN188">
        <v>0.19607843137254902</v>
      </c>
      <c r="AO188" t="s">
        <v>2517</v>
      </c>
      <c r="AP188">
        <v>0.36507936507936506</v>
      </c>
    </row>
    <row r="189" spans="1:42" x14ac:dyDescent="0.2">
      <c r="A189" t="s">
        <v>239</v>
      </c>
      <c r="B189" t="s">
        <v>240</v>
      </c>
      <c r="C189">
        <v>4.7</v>
      </c>
      <c r="D189" t="s">
        <v>2518</v>
      </c>
      <c r="E189">
        <v>45</v>
      </c>
      <c r="F189">
        <v>4.4571428571428573</v>
      </c>
      <c r="G189">
        <v>5.3</v>
      </c>
      <c r="H189">
        <v>5.9</v>
      </c>
      <c r="I189">
        <v>8.1999999999999993</v>
      </c>
      <c r="J189">
        <v>5.7</v>
      </c>
      <c r="K189">
        <v>5.4</v>
      </c>
      <c r="L189">
        <v>5.6</v>
      </c>
      <c r="M189">
        <v>6.7</v>
      </c>
      <c r="N189">
        <v>1.9</v>
      </c>
      <c r="O189">
        <v>5.8</v>
      </c>
      <c r="P189">
        <v>4.5999999999999996</v>
      </c>
      <c r="Q189">
        <v>6.6</v>
      </c>
      <c r="R189">
        <v>0</v>
      </c>
      <c r="S189">
        <v>3.8</v>
      </c>
      <c r="T189">
        <v>4.0999999999999996</v>
      </c>
      <c r="U189">
        <v>4.2</v>
      </c>
      <c r="V189">
        <v>6.6</v>
      </c>
      <c r="W189">
        <v>1.5</v>
      </c>
      <c r="X189">
        <v>3.4</v>
      </c>
      <c r="Y189">
        <v>4.0999999999999996</v>
      </c>
      <c r="Z189">
        <v>1.3</v>
      </c>
      <c r="AA189">
        <v>1.3</v>
      </c>
      <c r="AB189">
        <v>1.5</v>
      </c>
      <c r="AC189">
        <v>5.5</v>
      </c>
      <c r="AD189">
        <v>2.6</v>
      </c>
      <c r="AE189">
        <v>5</v>
      </c>
      <c r="AF189">
        <v>5.6</v>
      </c>
      <c r="AG189">
        <v>2.5</v>
      </c>
      <c r="AH189">
        <v>8.6999999999999993</v>
      </c>
      <c r="AI189">
        <v>4.4000000000000004</v>
      </c>
      <c r="AJ189">
        <v>2.9</v>
      </c>
      <c r="AK189">
        <v>3.7</v>
      </c>
      <c r="AL189">
        <v>6.5</v>
      </c>
      <c r="AM189">
        <v>11</v>
      </c>
      <c r="AN189">
        <v>0.21568627450980393</v>
      </c>
      <c r="AO189" t="s">
        <v>2517</v>
      </c>
      <c r="AP189">
        <v>0.2857142857142857</v>
      </c>
    </row>
    <row r="190" spans="1:42" x14ac:dyDescent="0.2">
      <c r="A190" t="s">
        <v>199</v>
      </c>
      <c r="B190" t="s">
        <v>200</v>
      </c>
      <c r="C190">
        <v>3.7</v>
      </c>
      <c r="D190" t="s">
        <v>2518</v>
      </c>
      <c r="E190">
        <v>78</v>
      </c>
      <c r="F190">
        <v>1.9169082125603865</v>
      </c>
      <c r="G190">
        <v>4.5999999999999996</v>
      </c>
      <c r="H190">
        <v>7.3</v>
      </c>
      <c r="I190">
        <v>3.5</v>
      </c>
      <c r="J190">
        <v>9.9</v>
      </c>
      <c r="K190">
        <v>5.9</v>
      </c>
      <c r="L190">
        <v>5.9</v>
      </c>
      <c r="M190">
        <v>9.6</v>
      </c>
      <c r="N190">
        <v>3.4</v>
      </c>
      <c r="O190">
        <v>6.9</v>
      </c>
      <c r="P190">
        <v>0.1</v>
      </c>
      <c r="Q190">
        <v>0.2</v>
      </c>
      <c r="R190">
        <v>0</v>
      </c>
      <c r="S190">
        <v>2.7</v>
      </c>
      <c r="T190">
        <v>2.8</v>
      </c>
      <c r="U190">
        <v>3.6</v>
      </c>
      <c r="V190">
        <v>3.4</v>
      </c>
      <c r="W190">
        <v>0.7</v>
      </c>
      <c r="X190">
        <v>2.5</v>
      </c>
      <c r="Y190">
        <v>3.6</v>
      </c>
      <c r="Z190">
        <v>1.1000000000000001</v>
      </c>
      <c r="AA190">
        <v>2.1</v>
      </c>
      <c r="AB190">
        <v>0.4</v>
      </c>
      <c r="AC190">
        <v>1.3</v>
      </c>
      <c r="AD190">
        <v>1.2</v>
      </c>
      <c r="AE190">
        <v>4</v>
      </c>
      <c r="AF190">
        <v>4.7</v>
      </c>
      <c r="AG190">
        <v>4.2</v>
      </c>
      <c r="AH190">
        <v>5.0999999999999996</v>
      </c>
      <c r="AI190">
        <v>3.3</v>
      </c>
      <c r="AJ190">
        <v>1.7</v>
      </c>
      <c r="AK190">
        <v>3.1</v>
      </c>
      <c r="AL190">
        <v>5.0999999999999996</v>
      </c>
      <c r="AM190">
        <v>4</v>
      </c>
      <c r="AN190">
        <v>7.8431372549019607E-2</v>
      </c>
      <c r="AO190" t="s">
        <v>2517</v>
      </c>
      <c r="AP190">
        <v>0.15942028985507245</v>
      </c>
    </row>
    <row r="191" spans="1:42" x14ac:dyDescent="0.2">
      <c r="A191" t="s">
        <v>99</v>
      </c>
      <c r="B191" t="s">
        <v>100</v>
      </c>
      <c r="C191">
        <v>7.5</v>
      </c>
      <c r="D191" t="s">
        <v>2513</v>
      </c>
      <c r="E191">
        <v>7</v>
      </c>
      <c r="F191">
        <v>7</v>
      </c>
      <c r="G191">
        <v>6.5</v>
      </c>
      <c r="H191">
        <v>4.3</v>
      </c>
      <c r="I191">
        <v>1.7</v>
      </c>
      <c r="J191">
        <v>6</v>
      </c>
      <c r="K191">
        <v>3.6</v>
      </c>
      <c r="L191">
        <v>3.5</v>
      </c>
      <c r="M191">
        <v>4.7</v>
      </c>
      <c r="N191">
        <v>2.2000000000000002</v>
      </c>
      <c r="O191">
        <v>7</v>
      </c>
      <c r="P191">
        <v>8</v>
      </c>
      <c r="Q191">
        <v>10</v>
      </c>
      <c r="R191">
        <v>8</v>
      </c>
      <c r="S191">
        <v>8.1999999999999993</v>
      </c>
      <c r="T191">
        <v>7.7</v>
      </c>
      <c r="U191">
        <v>8.9</v>
      </c>
      <c r="V191">
        <v>6.5</v>
      </c>
      <c r="W191">
        <v>6.3</v>
      </c>
      <c r="X191">
        <v>8.6</v>
      </c>
      <c r="Y191">
        <v>10</v>
      </c>
      <c r="Z191">
        <v>1.3</v>
      </c>
      <c r="AA191">
        <v>6.9</v>
      </c>
      <c r="AB191">
        <v>1</v>
      </c>
      <c r="AC191">
        <v>8.4</v>
      </c>
      <c r="AD191">
        <v>5.3</v>
      </c>
      <c r="AE191">
        <v>7.9</v>
      </c>
      <c r="AF191">
        <v>8.8000000000000007</v>
      </c>
      <c r="AG191">
        <v>8.5</v>
      </c>
      <c r="AH191">
        <v>9</v>
      </c>
      <c r="AI191">
        <v>6.7</v>
      </c>
      <c r="AJ191">
        <v>5.9</v>
      </c>
      <c r="AK191">
        <v>7.6</v>
      </c>
      <c r="AL191">
        <v>6.6</v>
      </c>
      <c r="AM191">
        <v>6</v>
      </c>
      <c r="AN191">
        <v>0.11764705882352941</v>
      </c>
      <c r="AO191" t="s">
        <v>2514</v>
      </c>
      <c r="AP191">
        <v>0.79710144927536231</v>
      </c>
    </row>
    <row r="192" spans="1:42" x14ac:dyDescent="0.2">
      <c r="A192" t="s">
        <v>67</v>
      </c>
      <c r="B192" t="s">
        <v>68</v>
      </c>
      <c r="C192">
        <v>3.9</v>
      </c>
      <c r="D192" t="s">
        <v>2518</v>
      </c>
      <c r="E192">
        <v>74</v>
      </c>
      <c r="F192">
        <v>1.9470319634703195</v>
      </c>
      <c r="G192">
        <v>1.8</v>
      </c>
      <c r="H192">
        <v>3.1</v>
      </c>
      <c r="I192">
        <v>2.4</v>
      </c>
      <c r="J192">
        <v>4.8</v>
      </c>
      <c r="K192">
        <v>0</v>
      </c>
      <c r="L192">
        <v>0</v>
      </c>
      <c r="M192">
        <v>0</v>
      </c>
      <c r="N192">
        <v>4.9000000000000004</v>
      </c>
      <c r="O192">
        <v>6.5</v>
      </c>
      <c r="P192">
        <v>0.3</v>
      </c>
      <c r="Q192">
        <v>0.4</v>
      </c>
      <c r="R192">
        <v>0</v>
      </c>
      <c r="S192">
        <v>5.9</v>
      </c>
      <c r="T192">
        <v>6.4</v>
      </c>
      <c r="U192">
        <v>7.9</v>
      </c>
      <c r="V192">
        <v>7.6</v>
      </c>
      <c r="W192">
        <v>2</v>
      </c>
      <c r="X192">
        <v>5.3</v>
      </c>
      <c r="Y192">
        <v>5.0999999999999996</v>
      </c>
      <c r="Z192">
        <v>7</v>
      </c>
      <c r="AA192">
        <v>3.5</v>
      </c>
      <c r="AB192">
        <v>2.8</v>
      </c>
      <c r="AC192">
        <v>7.4</v>
      </c>
      <c r="AD192">
        <v>5.5</v>
      </c>
      <c r="AE192">
        <v>5.7</v>
      </c>
      <c r="AF192">
        <v>5.0999999999999996</v>
      </c>
      <c r="AG192">
        <v>3.5</v>
      </c>
      <c r="AH192">
        <v>6.7</v>
      </c>
      <c r="AI192">
        <v>6.3</v>
      </c>
      <c r="AJ192">
        <v>5.2</v>
      </c>
      <c r="AK192">
        <v>8.1</v>
      </c>
      <c r="AL192">
        <v>5.7</v>
      </c>
      <c r="AM192">
        <v>1</v>
      </c>
      <c r="AN192">
        <v>1.9607843137254902E-2</v>
      </c>
      <c r="AO192" t="s">
        <v>2517</v>
      </c>
      <c r="AP192">
        <v>0.31506849315068491</v>
      </c>
    </row>
    <row r="193" spans="1:42" x14ac:dyDescent="0.2">
      <c r="A193" t="s">
        <v>224</v>
      </c>
      <c r="B193" t="s">
        <v>225</v>
      </c>
      <c r="C193">
        <v>4.0999999999999996</v>
      </c>
      <c r="D193" t="s">
        <v>2518</v>
      </c>
      <c r="E193">
        <v>65</v>
      </c>
      <c r="F193">
        <v>0.91531531531531307</v>
      </c>
      <c r="G193">
        <v>2.2999999999999998</v>
      </c>
      <c r="H193">
        <v>3.9</v>
      </c>
      <c r="I193">
        <v>1.8</v>
      </c>
      <c r="J193">
        <v>3.6</v>
      </c>
      <c r="K193">
        <v>0</v>
      </c>
      <c r="L193">
        <v>0</v>
      </c>
      <c r="M193">
        <v>0</v>
      </c>
      <c r="N193">
        <v>9.4</v>
      </c>
      <c r="O193">
        <v>4.9000000000000004</v>
      </c>
      <c r="P193">
        <v>0.4</v>
      </c>
      <c r="Q193">
        <v>0.6</v>
      </c>
      <c r="R193">
        <v>0</v>
      </c>
      <c r="S193">
        <v>5.3</v>
      </c>
      <c r="T193">
        <v>5.9</v>
      </c>
      <c r="U193">
        <v>6.9</v>
      </c>
      <c r="V193">
        <v>6.7</v>
      </c>
      <c r="W193">
        <v>2.9</v>
      </c>
      <c r="X193">
        <v>4.5999999999999996</v>
      </c>
      <c r="Y193">
        <v>4</v>
      </c>
      <c r="Z193">
        <v>4.7</v>
      </c>
      <c r="AA193">
        <v>3</v>
      </c>
      <c r="AB193">
        <v>0.3</v>
      </c>
      <c r="AC193">
        <v>9</v>
      </c>
      <c r="AD193">
        <v>5.2</v>
      </c>
      <c r="AE193">
        <v>5.8</v>
      </c>
      <c r="AF193">
        <v>5.0999999999999996</v>
      </c>
      <c r="AG193">
        <v>2.6</v>
      </c>
      <c r="AH193">
        <v>7.6</v>
      </c>
      <c r="AI193">
        <v>6.4</v>
      </c>
      <c r="AJ193">
        <v>4.9000000000000004</v>
      </c>
      <c r="AK193">
        <v>7.8</v>
      </c>
      <c r="AL193">
        <v>6.5</v>
      </c>
      <c r="AM193">
        <v>1</v>
      </c>
      <c r="AN193">
        <v>1.9607843137254902E-2</v>
      </c>
      <c r="AO193" t="s">
        <v>2517</v>
      </c>
      <c r="AP193">
        <v>0.12162162162162163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87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2564</v>
      </c>
    </row>
    <row r="2" spans="1:13" x14ac:dyDescent="0.2">
      <c r="A2" t="s">
        <v>12</v>
      </c>
      <c r="B2">
        <v>0</v>
      </c>
      <c r="C2" t="s">
        <v>13</v>
      </c>
      <c r="D2" t="s">
        <v>14</v>
      </c>
      <c r="E2">
        <v>0</v>
      </c>
      <c r="F2" t="s">
        <v>15</v>
      </c>
      <c r="G2">
        <v>4000</v>
      </c>
      <c r="H2">
        <v>339101</v>
      </c>
      <c r="I2">
        <v>339101</v>
      </c>
      <c r="J2">
        <v>1</v>
      </c>
      <c r="K2" t="s">
        <v>16</v>
      </c>
      <c r="L2" t="s">
        <v>17</v>
      </c>
      <c r="M2" t="str">
        <f>_xlfn.XLOOKUP(L2,inform!B:B,inform!D:D)</f>
        <v>Low</v>
      </c>
    </row>
    <row r="3" spans="1:13" x14ac:dyDescent="0.2">
      <c r="A3" t="s">
        <v>18</v>
      </c>
      <c r="B3">
        <v>0</v>
      </c>
      <c r="C3" t="s">
        <v>13</v>
      </c>
      <c r="D3" t="s">
        <v>19</v>
      </c>
      <c r="E3">
        <v>0</v>
      </c>
      <c r="F3" t="s">
        <v>15</v>
      </c>
      <c r="G3">
        <v>30000</v>
      </c>
      <c r="H3">
        <v>599533</v>
      </c>
      <c r="I3">
        <v>599533</v>
      </c>
      <c r="J3">
        <v>1</v>
      </c>
      <c r="K3" t="s">
        <v>20</v>
      </c>
      <c r="L3" t="s">
        <v>21</v>
      </c>
      <c r="M3" t="str">
        <f>_xlfn.XLOOKUP(L3,inform!B:B,inform!D:D)</f>
        <v>Medium</v>
      </c>
    </row>
    <row r="4" spans="1:13" x14ac:dyDescent="0.2">
      <c r="A4" t="s">
        <v>22</v>
      </c>
      <c r="B4">
        <v>0</v>
      </c>
      <c r="C4" t="s">
        <v>13</v>
      </c>
      <c r="D4" t="s">
        <v>23</v>
      </c>
      <c r="E4">
        <v>0</v>
      </c>
      <c r="F4" t="s">
        <v>15</v>
      </c>
      <c r="G4">
        <v>10000</v>
      </c>
      <c r="H4">
        <v>549995</v>
      </c>
      <c r="I4">
        <v>549995</v>
      </c>
      <c r="J4">
        <v>1</v>
      </c>
      <c r="K4" t="s">
        <v>24</v>
      </c>
      <c r="L4" t="s">
        <v>25</v>
      </c>
      <c r="M4" t="str">
        <f>_xlfn.XLOOKUP(L4,inform!B:B,inform!D:D)</f>
        <v>Medium</v>
      </c>
    </row>
    <row r="5" spans="1:13" x14ac:dyDescent="0.2">
      <c r="A5" t="s">
        <v>26</v>
      </c>
      <c r="B5">
        <v>0</v>
      </c>
      <c r="C5" t="s">
        <v>13</v>
      </c>
      <c r="D5" t="s">
        <v>27</v>
      </c>
      <c r="E5">
        <v>0</v>
      </c>
      <c r="F5" t="s">
        <v>15</v>
      </c>
      <c r="G5">
        <v>12750</v>
      </c>
      <c r="H5">
        <v>549023</v>
      </c>
      <c r="I5">
        <v>549023</v>
      </c>
      <c r="J5">
        <v>1</v>
      </c>
      <c r="K5" t="s">
        <v>24</v>
      </c>
      <c r="L5" t="s">
        <v>25</v>
      </c>
      <c r="M5" t="str">
        <f>_xlfn.XLOOKUP(L5,inform!B:B,inform!D:D)</f>
        <v>Medium</v>
      </c>
    </row>
    <row r="6" spans="1:13" x14ac:dyDescent="0.2">
      <c r="A6" t="s">
        <v>28</v>
      </c>
      <c r="B6">
        <v>0</v>
      </c>
      <c r="C6" t="s">
        <v>13</v>
      </c>
      <c r="D6" t="s">
        <v>29</v>
      </c>
      <c r="E6">
        <v>0</v>
      </c>
      <c r="F6" t="s">
        <v>15</v>
      </c>
      <c r="G6">
        <v>322013</v>
      </c>
      <c r="H6">
        <v>204222</v>
      </c>
      <c r="I6">
        <v>204222</v>
      </c>
      <c r="J6">
        <v>1</v>
      </c>
      <c r="K6" t="s">
        <v>30</v>
      </c>
      <c r="L6" t="s">
        <v>31</v>
      </c>
      <c r="M6" t="str">
        <f>_xlfn.XLOOKUP(L6,inform!B:B,inform!D:D)</f>
        <v>Very High</v>
      </c>
    </row>
    <row r="7" spans="1:13" x14ac:dyDescent="0.2">
      <c r="A7" t="s">
        <v>32</v>
      </c>
      <c r="B7">
        <v>0</v>
      </c>
      <c r="C7" t="s">
        <v>13</v>
      </c>
      <c r="D7" t="s">
        <v>29</v>
      </c>
      <c r="E7">
        <v>0</v>
      </c>
      <c r="F7" t="s">
        <v>15</v>
      </c>
      <c r="G7">
        <v>69340</v>
      </c>
      <c r="H7">
        <v>129613</v>
      </c>
      <c r="I7">
        <v>129613</v>
      </c>
      <c r="J7">
        <v>1</v>
      </c>
      <c r="K7" t="s">
        <v>33</v>
      </c>
      <c r="L7" t="s">
        <v>34</v>
      </c>
      <c r="M7" t="str">
        <f>_xlfn.XLOOKUP(L7,inform!B:B,inform!D:D)</f>
        <v>Very High</v>
      </c>
    </row>
    <row r="8" spans="1:13" x14ac:dyDescent="0.2">
      <c r="A8" t="s">
        <v>35</v>
      </c>
      <c r="B8">
        <v>0</v>
      </c>
      <c r="C8" t="s">
        <v>13</v>
      </c>
      <c r="D8" t="s">
        <v>27</v>
      </c>
      <c r="E8">
        <v>0</v>
      </c>
      <c r="F8" t="s">
        <v>15</v>
      </c>
      <c r="G8">
        <v>5000</v>
      </c>
      <c r="H8">
        <v>200224</v>
      </c>
      <c r="I8">
        <v>200224</v>
      </c>
      <c r="J8">
        <v>1</v>
      </c>
      <c r="K8" t="s">
        <v>36</v>
      </c>
      <c r="L8" t="s">
        <v>37</v>
      </c>
      <c r="M8" t="str">
        <f>_xlfn.XLOOKUP(L8,inform!B:B,inform!D:D)</f>
        <v>High</v>
      </c>
    </row>
    <row r="9" spans="1:13" x14ac:dyDescent="0.2">
      <c r="A9" t="s">
        <v>38</v>
      </c>
      <c r="B9">
        <v>0</v>
      </c>
      <c r="C9" t="s">
        <v>13</v>
      </c>
      <c r="D9" t="s">
        <v>27</v>
      </c>
      <c r="E9">
        <v>0</v>
      </c>
      <c r="F9" t="s">
        <v>15</v>
      </c>
      <c r="G9">
        <v>53000</v>
      </c>
      <c r="H9">
        <v>486716</v>
      </c>
      <c r="I9">
        <v>486716</v>
      </c>
      <c r="J9">
        <v>1</v>
      </c>
      <c r="K9" t="s">
        <v>39</v>
      </c>
      <c r="L9" t="s">
        <v>40</v>
      </c>
      <c r="M9" t="str">
        <f>_xlfn.XLOOKUP(L9,inform!B:B,inform!D:D)</f>
        <v>Very High</v>
      </c>
    </row>
    <row r="10" spans="1:13" x14ac:dyDescent="0.2">
      <c r="A10" t="s">
        <v>41</v>
      </c>
      <c r="B10">
        <v>0</v>
      </c>
      <c r="C10" t="s">
        <v>13</v>
      </c>
      <c r="D10" t="s">
        <v>42</v>
      </c>
      <c r="E10">
        <v>0</v>
      </c>
      <c r="F10" t="s">
        <v>15</v>
      </c>
      <c r="G10">
        <v>15000</v>
      </c>
      <c r="H10">
        <v>149210</v>
      </c>
      <c r="I10">
        <v>149210</v>
      </c>
      <c r="J10">
        <v>1</v>
      </c>
      <c r="K10" t="s">
        <v>43</v>
      </c>
      <c r="L10" t="s">
        <v>44</v>
      </c>
      <c r="M10" t="str">
        <f>_xlfn.XLOOKUP(L10,inform!B:B,inform!D:D)</f>
        <v>Very High</v>
      </c>
    </row>
    <row r="11" spans="1:13" x14ac:dyDescent="0.2">
      <c r="A11" t="s">
        <v>45</v>
      </c>
      <c r="B11">
        <v>0</v>
      </c>
      <c r="C11" t="s">
        <v>13</v>
      </c>
      <c r="D11" t="s">
        <v>46</v>
      </c>
      <c r="E11">
        <v>0</v>
      </c>
      <c r="F11" t="s">
        <v>15</v>
      </c>
      <c r="G11">
        <v>2000</v>
      </c>
      <c r="H11">
        <v>291629</v>
      </c>
      <c r="I11">
        <v>291629</v>
      </c>
      <c r="J11">
        <v>1</v>
      </c>
      <c r="K11" t="s">
        <v>47</v>
      </c>
      <c r="L11" t="s">
        <v>48</v>
      </c>
      <c r="M11" t="str">
        <f>_xlfn.XLOOKUP(L11,inform!B:B,inform!D:D)</f>
        <v>Medium</v>
      </c>
    </row>
    <row r="12" spans="1:13" x14ac:dyDescent="0.2">
      <c r="A12" t="s">
        <v>49</v>
      </c>
      <c r="B12">
        <v>0</v>
      </c>
      <c r="C12" t="s">
        <v>13</v>
      </c>
      <c r="D12" t="s">
        <v>50</v>
      </c>
      <c r="E12">
        <v>0</v>
      </c>
      <c r="F12" t="s">
        <v>15</v>
      </c>
      <c r="G12">
        <v>2500</v>
      </c>
      <c r="H12">
        <v>485321</v>
      </c>
      <c r="I12">
        <v>485321</v>
      </c>
      <c r="J12">
        <v>1</v>
      </c>
      <c r="K12" t="s">
        <v>51</v>
      </c>
      <c r="L12" t="s">
        <v>52</v>
      </c>
      <c r="M12" t="str">
        <f>_xlfn.XLOOKUP(L12,inform!B:B,inform!D:D)</f>
        <v>Very Low</v>
      </c>
    </row>
    <row r="13" spans="1:13" x14ac:dyDescent="0.2">
      <c r="A13" t="s">
        <v>53</v>
      </c>
      <c r="B13">
        <v>0</v>
      </c>
      <c r="C13" t="s">
        <v>13</v>
      </c>
      <c r="D13" t="s">
        <v>27</v>
      </c>
      <c r="E13">
        <v>0</v>
      </c>
      <c r="F13" t="s">
        <v>15</v>
      </c>
      <c r="G13">
        <v>7500</v>
      </c>
      <c r="H13">
        <v>465386</v>
      </c>
      <c r="I13">
        <v>465386</v>
      </c>
      <c r="J13">
        <v>1</v>
      </c>
      <c r="K13" t="s">
        <v>54</v>
      </c>
      <c r="L13" t="s">
        <v>55</v>
      </c>
      <c r="M13" t="str">
        <f>_xlfn.XLOOKUP(L13,inform!B:B,inform!D:D)</f>
        <v>Medium</v>
      </c>
    </row>
    <row r="14" spans="1:13" x14ac:dyDescent="0.2">
      <c r="A14" t="s">
        <v>56</v>
      </c>
      <c r="B14">
        <v>0</v>
      </c>
      <c r="C14" t="s">
        <v>13</v>
      </c>
      <c r="D14" t="s">
        <v>23</v>
      </c>
      <c r="E14">
        <v>0</v>
      </c>
      <c r="F14" t="s">
        <v>15</v>
      </c>
      <c r="G14">
        <v>50000</v>
      </c>
      <c r="H14">
        <v>750000</v>
      </c>
      <c r="I14">
        <v>750000</v>
      </c>
      <c r="J14">
        <v>1</v>
      </c>
      <c r="K14" t="s">
        <v>57</v>
      </c>
      <c r="L14" t="s">
        <v>58</v>
      </c>
      <c r="M14" t="str">
        <f>_xlfn.XLOOKUP(L14,inform!B:B,inform!D:D)</f>
        <v>Very High</v>
      </c>
    </row>
    <row r="15" spans="1:13" x14ac:dyDescent="0.2">
      <c r="A15" t="s">
        <v>59</v>
      </c>
      <c r="B15">
        <v>1</v>
      </c>
      <c r="C15" t="s">
        <v>60</v>
      </c>
      <c r="D15" t="s">
        <v>27</v>
      </c>
      <c r="E15">
        <v>0</v>
      </c>
      <c r="F15" t="s">
        <v>15</v>
      </c>
      <c r="G15">
        <v>44000</v>
      </c>
      <c r="H15">
        <v>3000000</v>
      </c>
      <c r="I15">
        <v>0</v>
      </c>
      <c r="J15">
        <v>0</v>
      </c>
      <c r="K15" t="s">
        <v>61</v>
      </c>
      <c r="L15" t="s">
        <v>62</v>
      </c>
      <c r="M15" t="str">
        <f>_xlfn.XLOOKUP(L15,inform!B:B,inform!D:D)</f>
        <v>High</v>
      </c>
    </row>
    <row r="16" spans="1:13" x14ac:dyDescent="0.2">
      <c r="A16" t="s">
        <v>63</v>
      </c>
      <c r="B16">
        <v>0</v>
      </c>
      <c r="C16" t="s">
        <v>13</v>
      </c>
      <c r="D16" t="s">
        <v>42</v>
      </c>
      <c r="E16">
        <v>0</v>
      </c>
      <c r="F16" t="s">
        <v>15</v>
      </c>
      <c r="G16">
        <v>6006</v>
      </c>
      <c r="H16">
        <v>288368</v>
      </c>
      <c r="I16">
        <v>288368</v>
      </c>
      <c r="J16">
        <v>1</v>
      </c>
      <c r="K16" t="s">
        <v>64</v>
      </c>
      <c r="L16" t="s">
        <v>65</v>
      </c>
      <c r="M16" t="str">
        <f>_xlfn.XLOOKUP(L16,inform!B:B,inform!D:D)</f>
        <v>Very High</v>
      </c>
    </row>
    <row r="17" spans="1:13" x14ac:dyDescent="0.2">
      <c r="A17" t="s">
        <v>66</v>
      </c>
      <c r="B17">
        <v>0</v>
      </c>
      <c r="C17" t="s">
        <v>13</v>
      </c>
      <c r="D17" t="s">
        <v>29</v>
      </c>
      <c r="E17">
        <v>0</v>
      </c>
      <c r="F17" t="s">
        <v>15</v>
      </c>
      <c r="G17">
        <v>200000</v>
      </c>
      <c r="H17">
        <v>290183</v>
      </c>
      <c r="I17">
        <v>290183</v>
      </c>
      <c r="J17">
        <v>1</v>
      </c>
      <c r="K17" t="s">
        <v>67</v>
      </c>
      <c r="L17" t="s">
        <v>68</v>
      </c>
      <c r="M17" t="str">
        <f>_xlfn.XLOOKUP(L17,inform!B:B,inform!D:D)</f>
        <v>Medium</v>
      </c>
    </row>
    <row r="18" spans="1:13" x14ac:dyDescent="0.2">
      <c r="A18" t="s">
        <v>69</v>
      </c>
      <c r="B18">
        <v>0</v>
      </c>
      <c r="C18" t="s">
        <v>13</v>
      </c>
      <c r="D18" t="s">
        <v>27</v>
      </c>
      <c r="E18">
        <v>0</v>
      </c>
      <c r="F18" t="s">
        <v>15</v>
      </c>
      <c r="G18">
        <v>4350</v>
      </c>
      <c r="H18">
        <v>151832</v>
      </c>
      <c r="I18">
        <v>151832</v>
      </c>
      <c r="J18">
        <v>1</v>
      </c>
      <c r="K18" t="s">
        <v>70</v>
      </c>
      <c r="L18" t="s">
        <v>71</v>
      </c>
      <c r="M18" t="str">
        <f>_xlfn.XLOOKUP(L18,inform!B:B,inform!D:D)</f>
        <v>High</v>
      </c>
    </row>
    <row r="19" spans="1:13" x14ac:dyDescent="0.2">
      <c r="A19" t="s">
        <v>72</v>
      </c>
      <c r="B19">
        <v>0</v>
      </c>
      <c r="C19" t="s">
        <v>13</v>
      </c>
      <c r="D19" t="s">
        <v>29</v>
      </c>
      <c r="E19">
        <v>0</v>
      </c>
      <c r="F19" t="s">
        <v>15</v>
      </c>
      <c r="G19">
        <v>240000</v>
      </c>
      <c r="H19">
        <v>121673</v>
      </c>
      <c r="I19">
        <v>121673</v>
      </c>
      <c r="J19">
        <v>1</v>
      </c>
      <c r="K19" t="s">
        <v>73</v>
      </c>
      <c r="L19" t="s">
        <v>74</v>
      </c>
      <c r="M19" t="str">
        <f>_xlfn.XLOOKUP(L19,inform!B:B,inform!D:D)</f>
        <v>Low</v>
      </c>
    </row>
    <row r="20" spans="1:13" x14ac:dyDescent="0.2">
      <c r="A20" t="s">
        <v>75</v>
      </c>
      <c r="B20">
        <v>0</v>
      </c>
      <c r="C20" t="s">
        <v>13</v>
      </c>
      <c r="D20" t="s">
        <v>27</v>
      </c>
      <c r="E20">
        <v>0</v>
      </c>
      <c r="F20" t="s">
        <v>15</v>
      </c>
      <c r="G20">
        <v>1590</v>
      </c>
      <c r="H20">
        <v>143699</v>
      </c>
      <c r="I20">
        <v>143699</v>
      </c>
      <c r="J20">
        <v>1</v>
      </c>
      <c r="K20" t="s">
        <v>76</v>
      </c>
      <c r="L20" t="s">
        <v>77</v>
      </c>
      <c r="M20" t="str">
        <f>_xlfn.XLOOKUP(L20,inform!B:B,inform!D:D)</f>
        <v>High</v>
      </c>
    </row>
    <row r="21" spans="1:13" x14ac:dyDescent="0.2">
      <c r="A21" t="s">
        <v>78</v>
      </c>
      <c r="B21">
        <v>0</v>
      </c>
      <c r="C21" t="s">
        <v>13</v>
      </c>
      <c r="D21" t="s">
        <v>79</v>
      </c>
      <c r="E21">
        <v>0</v>
      </c>
      <c r="F21" t="s">
        <v>15</v>
      </c>
      <c r="G21">
        <v>7500</v>
      </c>
      <c r="H21">
        <v>142018</v>
      </c>
      <c r="I21">
        <v>142018</v>
      </c>
      <c r="J21">
        <v>1</v>
      </c>
      <c r="K21" t="s">
        <v>80</v>
      </c>
      <c r="L21" t="s">
        <v>81</v>
      </c>
      <c r="M21" t="str">
        <f>_xlfn.XLOOKUP(L21,inform!B:B,inform!D:D)</f>
        <v>Low</v>
      </c>
    </row>
    <row r="22" spans="1:13" x14ac:dyDescent="0.2">
      <c r="A22" t="s">
        <v>82</v>
      </c>
      <c r="B22">
        <v>1</v>
      </c>
      <c r="C22" t="s">
        <v>60</v>
      </c>
      <c r="D22" t="s">
        <v>27</v>
      </c>
      <c r="E22">
        <v>0</v>
      </c>
      <c r="F22" t="s">
        <v>15</v>
      </c>
      <c r="G22">
        <v>250000</v>
      </c>
      <c r="H22">
        <v>10000000</v>
      </c>
      <c r="I22">
        <v>157496.92000000001</v>
      </c>
      <c r="J22">
        <v>1.5749599999999999E-2</v>
      </c>
      <c r="K22" t="s">
        <v>83</v>
      </c>
      <c r="L22" t="s">
        <v>84</v>
      </c>
      <c r="M22" t="str">
        <f>_xlfn.XLOOKUP(L22,inform!B:B,inform!D:D)</f>
        <v>High</v>
      </c>
    </row>
    <row r="23" spans="1:13" x14ac:dyDescent="0.2">
      <c r="A23" t="s">
        <v>85</v>
      </c>
      <c r="B23">
        <v>0</v>
      </c>
      <c r="C23" t="s">
        <v>13</v>
      </c>
      <c r="D23" t="s">
        <v>27</v>
      </c>
      <c r="E23">
        <v>0</v>
      </c>
      <c r="F23" t="s">
        <v>15</v>
      </c>
      <c r="G23">
        <v>4500</v>
      </c>
      <c r="H23">
        <v>350199</v>
      </c>
      <c r="I23">
        <v>350199</v>
      </c>
      <c r="J23">
        <v>1</v>
      </c>
      <c r="K23" t="s">
        <v>86</v>
      </c>
      <c r="L23" t="s">
        <v>87</v>
      </c>
      <c r="M23" t="str">
        <f>_xlfn.XLOOKUP(L23,inform!B:B,inform!D:D)</f>
        <v>Low</v>
      </c>
    </row>
    <row r="24" spans="1:13" x14ac:dyDescent="0.2">
      <c r="A24" t="s">
        <v>88</v>
      </c>
      <c r="B24">
        <v>0</v>
      </c>
      <c r="C24" t="s">
        <v>13</v>
      </c>
      <c r="D24" t="s">
        <v>79</v>
      </c>
      <c r="E24">
        <v>0</v>
      </c>
      <c r="F24" t="s">
        <v>15</v>
      </c>
      <c r="G24">
        <v>24000</v>
      </c>
      <c r="H24">
        <v>951574</v>
      </c>
      <c r="I24">
        <v>951574</v>
      </c>
      <c r="J24">
        <v>1</v>
      </c>
      <c r="K24" t="s">
        <v>89</v>
      </c>
      <c r="L24" t="s">
        <v>90</v>
      </c>
      <c r="M24" t="str">
        <f>_xlfn.XLOOKUP(L24,inform!B:B,inform!D:D)</f>
        <v>High</v>
      </c>
    </row>
    <row r="25" spans="1:13" x14ac:dyDescent="0.2">
      <c r="A25" t="s">
        <v>91</v>
      </c>
      <c r="B25">
        <v>1</v>
      </c>
      <c r="C25" t="s">
        <v>60</v>
      </c>
      <c r="D25" t="s">
        <v>50</v>
      </c>
      <c r="E25">
        <v>0</v>
      </c>
      <c r="F25" t="s">
        <v>15</v>
      </c>
      <c r="G25">
        <v>50000</v>
      </c>
      <c r="H25">
        <v>5000000</v>
      </c>
      <c r="I25">
        <v>234183.72</v>
      </c>
      <c r="J25">
        <v>4.6836599999999999E-2</v>
      </c>
      <c r="K25" t="s">
        <v>92</v>
      </c>
      <c r="L25" t="s">
        <v>93</v>
      </c>
      <c r="M25" t="str">
        <f>_xlfn.XLOOKUP(L25,inform!B:B,inform!D:D)</f>
        <v>Medium</v>
      </c>
    </row>
    <row r="26" spans="1:13" x14ac:dyDescent="0.2">
      <c r="A26" t="s">
        <v>94</v>
      </c>
      <c r="B26">
        <v>0</v>
      </c>
      <c r="C26" t="s">
        <v>13</v>
      </c>
      <c r="D26" t="s">
        <v>95</v>
      </c>
      <c r="E26">
        <v>0</v>
      </c>
      <c r="F26" t="s">
        <v>15</v>
      </c>
      <c r="G26">
        <v>3500</v>
      </c>
      <c r="H26">
        <v>172535</v>
      </c>
      <c r="I26">
        <v>172535</v>
      </c>
      <c r="J26">
        <v>1</v>
      </c>
      <c r="K26" t="s">
        <v>96</v>
      </c>
      <c r="L26" t="s">
        <v>97</v>
      </c>
      <c r="M26" t="str">
        <f>_xlfn.XLOOKUP(L26,inform!B:B,inform!D:D)</f>
        <v>Medium</v>
      </c>
    </row>
    <row r="27" spans="1:13" x14ac:dyDescent="0.2">
      <c r="A27" t="s">
        <v>98</v>
      </c>
      <c r="B27">
        <v>0</v>
      </c>
      <c r="C27" t="s">
        <v>13</v>
      </c>
      <c r="D27" t="s">
        <v>79</v>
      </c>
      <c r="E27">
        <v>0</v>
      </c>
      <c r="F27" t="s">
        <v>15</v>
      </c>
      <c r="G27">
        <v>14000</v>
      </c>
      <c r="H27">
        <v>282517</v>
      </c>
      <c r="I27">
        <v>282517</v>
      </c>
      <c r="J27">
        <v>1</v>
      </c>
      <c r="K27" t="s">
        <v>99</v>
      </c>
      <c r="L27" t="s">
        <v>100</v>
      </c>
      <c r="M27" t="str">
        <f>_xlfn.XLOOKUP(L27,inform!B:B,inform!D:D)</f>
        <v>Very High</v>
      </c>
    </row>
    <row r="28" spans="1:13" x14ac:dyDescent="0.2">
      <c r="A28" t="s">
        <v>101</v>
      </c>
      <c r="B28">
        <v>0</v>
      </c>
      <c r="C28" t="s">
        <v>13</v>
      </c>
      <c r="D28" t="s">
        <v>27</v>
      </c>
      <c r="E28">
        <v>0</v>
      </c>
      <c r="F28" t="s">
        <v>15</v>
      </c>
      <c r="G28">
        <v>10000</v>
      </c>
      <c r="H28">
        <v>528641</v>
      </c>
      <c r="I28">
        <v>528641</v>
      </c>
      <c r="J28">
        <v>1</v>
      </c>
      <c r="K28" t="s">
        <v>102</v>
      </c>
      <c r="L28" t="s">
        <v>103</v>
      </c>
      <c r="M28" t="str">
        <f>_xlfn.XLOOKUP(L28,inform!B:B,inform!D:D)</f>
        <v>Medium</v>
      </c>
    </row>
    <row r="29" spans="1:13" x14ac:dyDescent="0.2">
      <c r="A29" t="s">
        <v>104</v>
      </c>
      <c r="B29">
        <v>1</v>
      </c>
      <c r="C29" t="s">
        <v>60</v>
      </c>
      <c r="D29" t="s">
        <v>79</v>
      </c>
      <c r="E29">
        <v>0</v>
      </c>
      <c r="F29" t="s">
        <v>15</v>
      </c>
      <c r="G29">
        <v>30000</v>
      </c>
      <c r="H29">
        <v>2500000</v>
      </c>
      <c r="I29">
        <v>140986.07999999999</v>
      </c>
      <c r="J29">
        <v>5.6394399999999997E-2</v>
      </c>
      <c r="K29" t="s">
        <v>105</v>
      </c>
      <c r="L29" t="s">
        <v>106</v>
      </c>
      <c r="M29" t="str">
        <f>_xlfn.XLOOKUP(L29,inform!B:B,inform!D:D)</f>
        <v>Medium</v>
      </c>
    </row>
    <row r="30" spans="1:13" x14ac:dyDescent="0.2">
      <c r="A30" t="s">
        <v>107</v>
      </c>
      <c r="B30">
        <v>0</v>
      </c>
      <c r="C30" t="s">
        <v>13</v>
      </c>
      <c r="D30" t="s">
        <v>42</v>
      </c>
      <c r="E30">
        <v>0</v>
      </c>
      <c r="F30" t="s">
        <v>15</v>
      </c>
      <c r="G30">
        <v>9000</v>
      </c>
      <c r="H30">
        <v>144361</v>
      </c>
      <c r="I30">
        <v>144361</v>
      </c>
      <c r="J30">
        <v>1</v>
      </c>
      <c r="K30" t="s">
        <v>108</v>
      </c>
      <c r="L30" t="s">
        <v>109</v>
      </c>
      <c r="M30" t="str">
        <f>_xlfn.XLOOKUP(L30,inform!B:B,inform!D:D)</f>
        <v>High</v>
      </c>
    </row>
    <row r="31" spans="1:13" x14ac:dyDescent="0.2">
      <c r="A31" t="s">
        <v>110</v>
      </c>
      <c r="B31">
        <v>1</v>
      </c>
      <c r="C31" t="s">
        <v>60</v>
      </c>
      <c r="D31" t="s">
        <v>111</v>
      </c>
      <c r="E31">
        <v>0</v>
      </c>
      <c r="F31" t="s">
        <v>15</v>
      </c>
      <c r="G31">
        <v>500000</v>
      </c>
      <c r="H31">
        <v>86000000</v>
      </c>
      <c r="I31">
        <v>2626993.5699999998</v>
      </c>
      <c r="J31">
        <v>3.0546430232558101E-2</v>
      </c>
      <c r="K31" t="s">
        <v>112</v>
      </c>
      <c r="L31" t="s">
        <v>113</v>
      </c>
      <c r="M31" t="str">
        <f>_xlfn.XLOOKUP(L31,inform!B:B,inform!D:D)</f>
        <v>Medium</v>
      </c>
    </row>
    <row r="32" spans="1:13" x14ac:dyDescent="0.2">
      <c r="A32" t="s">
        <v>114</v>
      </c>
      <c r="B32">
        <v>0</v>
      </c>
      <c r="C32" t="s">
        <v>13</v>
      </c>
      <c r="D32" t="s">
        <v>27</v>
      </c>
      <c r="E32">
        <v>0</v>
      </c>
      <c r="F32" t="s">
        <v>15</v>
      </c>
      <c r="G32">
        <v>7500</v>
      </c>
      <c r="H32">
        <v>242106</v>
      </c>
      <c r="I32">
        <v>242106</v>
      </c>
      <c r="J32">
        <v>1</v>
      </c>
      <c r="K32" t="s">
        <v>115</v>
      </c>
      <c r="L32" t="s">
        <v>116</v>
      </c>
      <c r="M32" t="str">
        <f>_xlfn.XLOOKUP(L32,inform!B:B,inform!D:D)</f>
        <v>Very High</v>
      </c>
    </row>
    <row r="33" spans="1:13" x14ac:dyDescent="0.2">
      <c r="A33" t="s">
        <v>117</v>
      </c>
      <c r="B33">
        <v>0</v>
      </c>
      <c r="C33" t="s">
        <v>13</v>
      </c>
      <c r="D33" t="s">
        <v>29</v>
      </c>
      <c r="E33">
        <v>0</v>
      </c>
      <c r="F33" t="s">
        <v>15</v>
      </c>
      <c r="G33">
        <v>26665</v>
      </c>
      <c r="H33">
        <v>413678</v>
      </c>
      <c r="I33">
        <v>413678</v>
      </c>
      <c r="J33">
        <v>1</v>
      </c>
      <c r="K33" t="s">
        <v>102</v>
      </c>
      <c r="L33" t="s">
        <v>103</v>
      </c>
      <c r="M33" t="str">
        <f>_xlfn.XLOOKUP(L33,inform!B:B,inform!D:D)</f>
        <v>Medium</v>
      </c>
    </row>
    <row r="34" spans="1:13" x14ac:dyDescent="0.2">
      <c r="A34" t="s">
        <v>118</v>
      </c>
      <c r="B34">
        <v>0</v>
      </c>
      <c r="C34" t="s">
        <v>13</v>
      </c>
      <c r="D34" t="s">
        <v>27</v>
      </c>
      <c r="E34">
        <v>0</v>
      </c>
      <c r="F34" t="s">
        <v>15</v>
      </c>
      <c r="G34">
        <v>14750</v>
      </c>
      <c r="H34">
        <v>359690</v>
      </c>
      <c r="I34">
        <v>359690</v>
      </c>
      <c r="J34">
        <v>1</v>
      </c>
      <c r="K34" t="s">
        <v>119</v>
      </c>
      <c r="L34" t="s">
        <v>120</v>
      </c>
      <c r="M34" t="str">
        <f>_xlfn.XLOOKUP(L34,inform!B:B,inform!D:D)</f>
        <v>Low</v>
      </c>
    </row>
    <row r="35" spans="1:13" x14ac:dyDescent="0.2">
      <c r="A35" t="s">
        <v>121</v>
      </c>
      <c r="B35">
        <v>0</v>
      </c>
      <c r="C35" t="s">
        <v>13</v>
      </c>
      <c r="D35" t="s">
        <v>111</v>
      </c>
      <c r="E35">
        <v>0</v>
      </c>
      <c r="F35" t="s">
        <v>15</v>
      </c>
      <c r="G35">
        <v>134400</v>
      </c>
      <c r="H35">
        <v>505967</v>
      </c>
      <c r="I35">
        <v>505967</v>
      </c>
      <c r="J35">
        <v>1</v>
      </c>
      <c r="K35" t="s">
        <v>112</v>
      </c>
      <c r="L35" t="s">
        <v>113</v>
      </c>
      <c r="M35" t="str">
        <f>_xlfn.XLOOKUP(L35,inform!B:B,inform!D:D)</f>
        <v>Medium</v>
      </c>
    </row>
    <row r="36" spans="1:13" x14ac:dyDescent="0.2">
      <c r="A36" t="s">
        <v>122</v>
      </c>
      <c r="B36">
        <v>0</v>
      </c>
      <c r="C36" t="s">
        <v>13</v>
      </c>
      <c r="D36" t="s">
        <v>123</v>
      </c>
      <c r="E36">
        <v>0</v>
      </c>
      <c r="F36" t="s">
        <v>15</v>
      </c>
      <c r="G36">
        <v>700</v>
      </c>
      <c r="H36">
        <v>61882</v>
      </c>
      <c r="I36">
        <v>61882</v>
      </c>
      <c r="J36">
        <v>1</v>
      </c>
      <c r="K36" t="s">
        <v>124</v>
      </c>
      <c r="L36" t="s">
        <v>125</v>
      </c>
      <c r="M36" t="str">
        <f>_xlfn.XLOOKUP(L36,inform!B:B,inform!D:D)</f>
        <v>High</v>
      </c>
    </row>
    <row r="37" spans="1:13" x14ac:dyDescent="0.2">
      <c r="A37" t="s">
        <v>126</v>
      </c>
      <c r="B37">
        <v>0</v>
      </c>
      <c r="C37" t="s">
        <v>13</v>
      </c>
      <c r="D37" t="s">
        <v>111</v>
      </c>
      <c r="E37">
        <v>0</v>
      </c>
      <c r="F37" t="s">
        <v>15</v>
      </c>
      <c r="G37">
        <v>10000</v>
      </c>
      <c r="H37">
        <v>999396</v>
      </c>
      <c r="I37">
        <v>999396</v>
      </c>
      <c r="J37">
        <v>1</v>
      </c>
      <c r="K37" t="s">
        <v>127</v>
      </c>
      <c r="L37" t="s">
        <v>128</v>
      </c>
      <c r="M37" t="str">
        <f>_xlfn.XLOOKUP(L37,inform!B:B,inform!D:D)</f>
        <v>Very Low</v>
      </c>
    </row>
    <row r="38" spans="1:13" x14ac:dyDescent="0.2">
      <c r="A38" t="s">
        <v>129</v>
      </c>
      <c r="B38">
        <v>0</v>
      </c>
      <c r="C38" t="s">
        <v>13</v>
      </c>
      <c r="D38" t="s">
        <v>111</v>
      </c>
      <c r="E38">
        <v>0</v>
      </c>
      <c r="F38" t="s">
        <v>15</v>
      </c>
      <c r="G38">
        <v>10000</v>
      </c>
      <c r="H38">
        <v>1000000</v>
      </c>
      <c r="I38">
        <v>1000000</v>
      </c>
      <c r="J38">
        <v>1</v>
      </c>
      <c r="K38" t="s">
        <v>130</v>
      </c>
      <c r="L38" t="s">
        <v>131</v>
      </c>
      <c r="M38" t="str">
        <f>_xlfn.XLOOKUP(L38,inform!B:B,inform!D:D)</f>
        <v>Medium</v>
      </c>
    </row>
    <row r="39" spans="1:13" x14ac:dyDescent="0.2">
      <c r="A39" t="s">
        <v>91</v>
      </c>
      <c r="B39">
        <v>0</v>
      </c>
      <c r="C39" t="s">
        <v>13</v>
      </c>
      <c r="D39" t="s">
        <v>50</v>
      </c>
      <c r="E39">
        <v>0</v>
      </c>
      <c r="F39" t="s">
        <v>15</v>
      </c>
      <c r="G39">
        <v>7500</v>
      </c>
      <c r="H39">
        <v>172176</v>
      </c>
      <c r="I39">
        <v>172176</v>
      </c>
      <c r="J39">
        <v>1</v>
      </c>
      <c r="K39" t="s">
        <v>92</v>
      </c>
      <c r="L39" t="s">
        <v>93</v>
      </c>
      <c r="M39" t="str">
        <f>_xlfn.XLOOKUP(L39,inform!B:B,inform!D:D)</f>
        <v>Medium</v>
      </c>
    </row>
    <row r="40" spans="1:13" x14ac:dyDescent="0.2">
      <c r="A40" t="s">
        <v>132</v>
      </c>
      <c r="B40">
        <v>0</v>
      </c>
      <c r="C40" t="s">
        <v>13</v>
      </c>
      <c r="D40" t="s">
        <v>27</v>
      </c>
      <c r="E40">
        <v>0</v>
      </c>
      <c r="F40" t="s">
        <v>15</v>
      </c>
      <c r="G40">
        <v>12500</v>
      </c>
      <c r="H40">
        <v>423280</v>
      </c>
      <c r="I40">
        <v>423280</v>
      </c>
      <c r="J40">
        <v>1</v>
      </c>
      <c r="K40" t="s">
        <v>133</v>
      </c>
      <c r="L40" t="s">
        <v>134</v>
      </c>
      <c r="M40" t="str">
        <f>_xlfn.XLOOKUP(L40,inform!B:B,inform!D:D)</f>
        <v>Medium</v>
      </c>
    </row>
    <row r="41" spans="1:13" x14ac:dyDescent="0.2">
      <c r="A41" t="s">
        <v>135</v>
      </c>
      <c r="B41">
        <v>0</v>
      </c>
      <c r="C41" t="s">
        <v>13</v>
      </c>
      <c r="D41" t="s">
        <v>27</v>
      </c>
      <c r="E41">
        <v>0</v>
      </c>
      <c r="F41" t="s">
        <v>15</v>
      </c>
      <c r="G41">
        <v>25000</v>
      </c>
      <c r="H41">
        <v>611685</v>
      </c>
      <c r="I41">
        <v>611685</v>
      </c>
      <c r="J41">
        <v>1</v>
      </c>
      <c r="K41" t="s">
        <v>136</v>
      </c>
      <c r="L41" t="s">
        <v>137</v>
      </c>
      <c r="M41" t="str">
        <f>_xlfn.XLOOKUP(L41,inform!B:B,inform!D:D)</f>
        <v>Very High</v>
      </c>
    </row>
    <row r="42" spans="1:13" x14ac:dyDescent="0.2">
      <c r="A42" t="s">
        <v>138</v>
      </c>
      <c r="B42">
        <v>0</v>
      </c>
      <c r="C42" t="s">
        <v>13</v>
      </c>
      <c r="D42" t="s">
        <v>139</v>
      </c>
      <c r="E42">
        <v>0</v>
      </c>
      <c r="F42" t="s">
        <v>15</v>
      </c>
      <c r="G42">
        <v>10000</v>
      </c>
      <c r="H42">
        <v>460521</v>
      </c>
      <c r="I42">
        <v>460521</v>
      </c>
      <c r="J42">
        <v>1</v>
      </c>
      <c r="K42" t="s">
        <v>140</v>
      </c>
      <c r="L42" t="s">
        <v>141</v>
      </c>
      <c r="M42" t="str">
        <f>_xlfn.XLOOKUP(L42,inform!B:B,inform!D:D)</f>
        <v>Medium</v>
      </c>
    </row>
    <row r="43" spans="1:13" x14ac:dyDescent="0.2">
      <c r="A43" t="s">
        <v>142</v>
      </c>
      <c r="B43">
        <v>0</v>
      </c>
      <c r="C43" t="s">
        <v>13</v>
      </c>
      <c r="D43" t="s">
        <v>19</v>
      </c>
      <c r="E43">
        <v>0</v>
      </c>
      <c r="F43" t="s">
        <v>15</v>
      </c>
      <c r="G43">
        <v>5000</v>
      </c>
      <c r="H43">
        <v>276661</v>
      </c>
      <c r="I43">
        <v>276661</v>
      </c>
      <c r="J43">
        <v>1</v>
      </c>
      <c r="K43" t="s">
        <v>143</v>
      </c>
      <c r="L43" t="s">
        <v>144</v>
      </c>
      <c r="M43" t="str">
        <f>_xlfn.XLOOKUP(L43,inform!B:B,inform!D:D)</f>
        <v>Medium</v>
      </c>
    </row>
    <row r="44" spans="1:13" x14ac:dyDescent="0.2">
      <c r="A44" t="s">
        <v>145</v>
      </c>
      <c r="B44">
        <v>0</v>
      </c>
      <c r="C44" t="s">
        <v>13</v>
      </c>
      <c r="D44" t="s">
        <v>95</v>
      </c>
      <c r="E44">
        <v>0</v>
      </c>
      <c r="F44" t="s">
        <v>15</v>
      </c>
      <c r="G44">
        <v>3400</v>
      </c>
      <c r="H44">
        <v>370924</v>
      </c>
      <c r="I44">
        <v>370924</v>
      </c>
      <c r="J44">
        <v>1</v>
      </c>
      <c r="K44" t="s">
        <v>146</v>
      </c>
      <c r="L44" t="s">
        <v>147</v>
      </c>
      <c r="M44" t="str">
        <f>_xlfn.XLOOKUP(L44,inform!B:B,inform!D:D)</f>
        <v>High</v>
      </c>
    </row>
    <row r="45" spans="1:13" x14ac:dyDescent="0.2">
      <c r="A45" t="s">
        <v>148</v>
      </c>
      <c r="B45">
        <v>1</v>
      </c>
      <c r="C45" t="s">
        <v>60</v>
      </c>
      <c r="D45" t="s">
        <v>23</v>
      </c>
      <c r="E45">
        <v>0</v>
      </c>
      <c r="F45" t="s">
        <v>15</v>
      </c>
      <c r="G45">
        <v>90000</v>
      </c>
      <c r="H45">
        <v>15000000</v>
      </c>
      <c r="I45">
        <v>3428345.3899999899</v>
      </c>
      <c r="J45">
        <v>0.228556333333333</v>
      </c>
      <c r="K45" t="s">
        <v>149</v>
      </c>
      <c r="L45" t="s">
        <v>150</v>
      </c>
      <c r="M45" t="str">
        <f>_xlfn.XLOOKUP(L45,inform!B:B,inform!D:D)</f>
        <v>Low</v>
      </c>
    </row>
    <row r="46" spans="1:13" x14ac:dyDescent="0.2">
      <c r="A46" t="s">
        <v>151</v>
      </c>
      <c r="B46">
        <v>0</v>
      </c>
      <c r="C46" t="s">
        <v>13</v>
      </c>
      <c r="D46" t="s">
        <v>152</v>
      </c>
      <c r="E46">
        <v>0</v>
      </c>
      <c r="F46" t="s">
        <v>15</v>
      </c>
      <c r="G46">
        <v>2000</v>
      </c>
      <c r="H46">
        <v>217260</v>
      </c>
      <c r="I46">
        <v>217260</v>
      </c>
      <c r="J46">
        <v>1</v>
      </c>
      <c r="K46" t="s">
        <v>153</v>
      </c>
      <c r="L46" t="s">
        <v>154</v>
      </c>
      <c r="M46" t="str">
        <f>_xlfn.XLOOKUP(L46,inform!B:B,inform!D:D)</f>
        <v>Low</v>
      </c>
    </row>
    <row r="47" spans="1:13" x14ac:dyDescent="0.2">
      <c r="A47" t="s">
        <v>155</v>
      </c>
      <c r="B47">
        <v>0</v>
      </c>
      <c r="C47" t="s">
        <v>13</v>
      </c>
      <c r="D47" t="s">
        <v>19</v>
      </c>
      <c r="E47">
        <v>0</v>
      </c>
      <c r="F47" t="s">
        <v>15</v>
      </c>
      <c r="G47">
        <v>6619</v>
      </c>
      <c r="H47">
        <v>150021</v>
      </c>
      <c r="I47">
        <v>150021</v>
      </c>
      <c r="J47">
        <v>1</v>
      </c>
      <c r="K47" t="s">
        <v>156</v>
      </c>
      <c r="L47" t="s">
        <v>157</v>
      </c>
      <c r="M47" t="str">
        <f>_xlfn.XLOOKUP(L47,inform!B:B,inform!D:D)</f>
        <v>Medium</v>
      </c>
    </row>
    <row r="48" spans="1:13" x14ac:dyDescent="0.2">
      <c r="A48" t="s">
        <v>158</v>
      </c>
      <c r="B48">
        <v>0</v>
      </c>
      <c r="C48" t="s">
        <v>13</v>
      </c>
      <c r="D48" t="s">
        <v>29</v>
      </c>
      <c r="E48">
        <v>0</v>
      </c>
      <c r="F48" t="s">
        <v>15</v>
      </c>
      <c r="G48">
        <v>5000</v>
      </c>
      <c r="H48">
        <v>277247</v>
      </c>
      <c r="I48">
        <v>277247</v>
      </c>
      <c r="J48">
        <v>1</v>
      </c>
      <c r="K48" t="s">
        <v>146</v>
      </c>
      <c r="L48" t="s">
        <v>147</v>
      </c>
      <c r="M48" t="str">
        <f>_xlfn.XLOOKUP(L48,inform!B:B,inform!D:D)</f>
        <v>High</v>
      </c>
    </row>
    <row r="49" spans="1:13" x14ac:dyDescent="0.2">
      <c r="A49" t="s">
        <v>159</v>
      </c>
      <c r="B49">
        <v>0</v>
      </c>
      <c r="C49" t="s">
        <v>13</v>
      </c>
      <c r="D49" t="s">
        <v>27</v>
      </c>
      <c r="E49">
        <v>0</v>
      </c>
      <c r="F49" t="s">
        <v>15</v>
      </c>
      <c r="G49">
        <v>8751</v>
      </c>
      <c r="H49">
        <v>395575</v>
      </c>
      <c r="I49">
        <v>395575</v>
      </c>
      <c r="J49">
        <v>1</v>
      </c>
      <c r="K49" t="s">
        <v>160</v>
      </c>
      <c r="L49" t="s">
        <v>161</v>
      </c>
      <c r="M49" t="str">
        <f>_xlfn.XLOOKUP(L49,inform!B:B,inform!D:D)</f>
        <v>Medium</v>
      </c>
    </row>
    <row r="50" spans="1:13" x14ac:dyDescent="0.2">
      <c r="A50" t="s">
        <v>162</v>
      </c>
      <c r="B50">
        <v>1</v>
      </c>
      <c r="C50" t="s">
        <v>60</v>
      </c>
      <c r="D50" t="s">
        <v>27</v>
      </c>
      <c r="E50">
        <v>0</v>
      </c>
      <c r="F50" t="s">
        <v>15</v>
      </c>
      <c r="G50">
        <v>300000</v>
      </c>
      <c r="H50">
        <v>20000000</v>
      </c>
      <c r="I50">
        <v>8876036.3399999999</v>
      </c>
      <c r="J50">
        <v>0.44380180000000002</v>
      </c>
      <c r="K50" t="s">
        <v>163</v>
      </c>
      <c r="L50" t="s">
        <v>164</v>
      </c>
      <c r="M50" t="str">
        <f>_xlfn.XLOOKUP(L50,inform!B:B,inform!D:D)</f>
        <v>Medium</v>
      </c>
    </row>
    <row r="51" spans="1:13" x14ac:dyDescent="0.2">
      <c r="A51" t="s">
        <v>165</v>
      </c>
      <c r="B51">
        <v>0</v>
      </c>
      <c r="C51" t="s">
        <v>13</v>
      </c>
      <c r="D51" t="s">
        <v>19</v>
      </c>
      <c r="E51">
        <v>0</v>
      </c>
      <c r="F51" t="s">
        <v>15</v>
      </c>
      <c r="G51">
        <v>70000</v>
      </c>
      <c r="H51">
        <v>499422</v>
      </c>
      <c r="I51">
        <v>499422</v>
      </c>
      <c r="J51">
        <v>1</v>
      </c>
      <c r="K51" t="s">
        <v>39</v>
      </c>
      <c r="L51" t="s">
        <v>40</v>
      </c>
      <c r="M51" t="str">
        <f>_xlfn.XLOOKUP(L51,inform!B:B,inform!D:D)</f>
        <v>Very High</v>
      </c>
    </row>
    <row r="52" spans="1:13" x14ac:dyDescent="0.2">
      <c r="A52" t="s">
        <v>166</v>
      </c>
      <c r="B52">
        <v>1</v>
      </c>
      <c r="C52" t="s">
        <v>60</v>
      </c>
      <c r="D52" t="s">
        <v>50</v>
      </c>
      <c r="E52">
        <v>0</v>
      </c>
      <c r="F52" t="s">
        <v>15</v>
      </c>
      <c r="G52">
        <v>500000</v>
      </c>
      <c r="H52">
        <v>75000000</v>
      </c>
      <c r="I52">
        <v>22638090.519999899</v>
      </c>
      <c r="J52">
        <v>0.30184119999999998</v>
      </c>
      <c r="K52" t="s">
        <v>167</v>
      </c>
      <c r="L52" t="s">
        <v>168</v>
      </c>
      <c r="M52" t="str">
        <f>_xlfn.XLOOKUP(L52,inform!B:B,inform!D:D)</f>
        <v>Medium</v>
      </c>
    </row>
    <row r="53" spans="1:13" x14ac:dyDescent="0.2">
      <c r="A53" t="s">
        <v>169</v>
      </c>
      <c r="B53">
        <v>0</v>
      </c>
      <c r="C53" t="s">
        <v>13</v>
      </c>
      <c r="D53" t="s">
        <v>19</v>
      </c>
      <c r="E53">
        <v>0</v>
      </c>
      <c r="F53" t="s">
        <v>15</v>
      </c>
      <c r="G53">
        <v>45000</v>
      </c>
      <c r="H53">
        <v>580079</v>
      </c>
      <c r="I53">
        <v>580079</v>
      </c>
      <c r="J53">
        <v>1</v>
      </c>
      <c r="K53" t="s">
        <v>170</v>
      </c>
      <c r="L53" t="s">
        <v>171</v>
      </c>
      <c r="M53" t="str">
        <f>_xlfn.XLOOKUP(L53,inform!B:B,inform!D:D)</f>
        <v>Medium</v>
      </c>
    </row>
    <row r="54" spans="1:13" x14ac:dyDescent="0.2">
      <c r="A54" t="s">
        <v>172</v>
      </c>
      <c r="B54">
        <v>0</v>
      </c>
      <c r="C54" t="s">
        <v>13</v>
      </c>
      <c r="D54" t="s">
        <v>95</v>
      </c>
      <c r="E54">
        <v>0</v>
      </c>
      <c r="F54" t="s">
        <v>15</v>
      </c>
      <c r="G54">
        <v>64725</v>
      </c>
      <c r="H54">
        <v>686066</v>
      </c>
      <c r="I54">
        <v>686066</v>
      </c>
      <c r="J54">
        <v>1</v>
      </c>
      <c r="K54" t="s">
        <v>39</v>
      </c>
      <c r="L54" t="s">
        <v>40</v>
      </c>
      <c r="M54" t="str">
        <f>_xlfn.XLOOKUP(L54,inform!B:B,inform!D:D)</f>
        <v>Very High</v>
      </c>
    </row>
    <row r="55" spans="1:13" x14ac:dyDescent="0.2">
      <c r="A55" t="s">
        <v>173</v>
      </c>
      <c r="B55">
        <v>0</v>
      </c>
      <c r="C55" t="s">
        <v>13</v>
      </c>
      <c r="D55" t="s">
        <v>23</v>
      </c>
      <c r="E55">
        <v>0</v>
      </c>
      <c r="F55" t="s">
        <v>15</v>
      </c>
      <c r="G55">
        <v>2100</v>
      </c>
      <c r="H55">
        <v>160003</v>
      </c>
      <c r="I55">
        <v>160003</v>
      </c>
      <c r="J55">
        <v>1</v>
      </c>
      <c r="K55" t="s">
        <v>124</v>
      </c>
      <c r="L55" t="s">
        <v>125</v>
      </c>
      <c r="M55" t="str">
        <f>_xlfn.XLOOKUP(L55,inform!B:B,inform!D:D)</f>
        <v>High</v>
      </c>
    </row>
    <row r="56" spans="1:13" x14ac:dyDescent="0.2">
      <c r="A56" t="s">
        <v>174</v>
      </c>
      <c r="B56">
        <v>0</v>
      </c>
      <c r="C56" t="s">
        <v>13</v>
      </c>
      <c r="D56" t="s">
        <v>27</v>
      </c>
      <c r="E56">
        <v>0</v>
      </c>
      <c r="F56" t="s">
        <v>15</v>
      </c>
      <c r="G56">
        <v>40000</v>
      </c>
      <c r="H56">
        <v>539063</v>
      </c>
      <c r="I56">
        <v>539063</v>
      </c>
      <c r="J56">
        <v>1</v>
      </c>
      <c r="K56" t="s">
        <v>175</v>
      </c>
      <c r="L56" t="s">
        <v>176</v>
      </c>
      <c r="M56" t="str">
        <f>_xlfn.XLOOKUP(L56,inform!B:B,inform!D:D)</f>
        <v>High</v>
      </c>
    </row>
    <row r="57" spans="1:13" x14ac:dyDescent="0.2">
      <c r="A57" t="s">
        <v>177</v>
      </c>
      <c r="B57">
        <v>0</v>
      </c>
      <c r="C57" t="s">
        <v>13</v>
      </c>
      <c r="D57" t="s">
        <v>29</v>
      </c>
      <c r="E57">
        <v>0</v>
      </c>
      <c r="F57" t="s">
        <v>15</v>
      </c>
      <c r="G57">
        <v>80000</v>
      </c>
      <c r="H57">
        <v>139117</v>
      </c>
      <c r="I57">
        <v>139117</v>
      </c>
      <c r="J57">
        <v>1</v>
      </c>
      <c r="K57" t="s">
        <v>178</v>
      </c>
      <c r="L57" t="s">
        <v>179</v>
      </c>
      <c r="M57" t="str">
        <f>_xlfn.XLOOKUP(L57,inform!B:B,inform!D:D)</f>
        <v>Low</v>
      </c>
    </row>
    <row r="58" spans="1:13" x14ac:dyDescent="0.2">
      <c r="A58" t="s">
        <v>180</v>
      </c>
      <c r="B58">
        <v>0</v>
      </c>
      <c r="C58" t="s">
        <v>13</v>
      </c>
      <c r="D58" t="s">
        <v>152</v>
      </c>
      <c r="E58">
        <v>0</v>
      </c>
      <c r="F58" t="s">
        <v>15</v>
      </c>
      <c r="G58">
        <v>123700</v>
      </c>
      <c r="H58">
        <v>499930</v>
      </c>
      <c r="I58">
        <v>499930</v>
      </c>
      <c r="J58">
        <v>1</v>
      </c>
      <c r="K58" t="s">
        <v>181</v>
      </c>
      <c r="L58" t="s">
        <v>182</v>
      </c>
      <c r="M58" t="str">
        <f>_xlfn.XLOOKUP(L58,inform!B:B,inform!D:D)</f>
        <v>High</v>
      </c>
    </row>
    <row r="59" spans="1:13" x14ac:dyDescent="0.2">
      <c r="A59" t="s">
        <v>183</v>
      </c>
      <c r="B59">
        <v>0</v>
      </c>
      <c r="C59" t="s">
        <v>13</v>
      </c>
      <c r="D59" t="s">
        <v>27</v>
      </c>
      <c r="E59">
        <v>0</v>
      </c>
      <c r="F59" t="s">
        <v>15</v>
      </c>
      <c r="G59">
        <v>1000</v>
      </c>
      <c r="H59">
        <v>99549</v>
      </c>
      <c r="I59">
        <v>99549</v>
      </c>
      <c r="J59">
        <v>1</v>
      </c>
      <c r="K59" t="s">
        <v>178</v>
      </c>
      <c r="L59" t="s">
        <v>179</v>
      </c>
      <c r="M59" t="str">
        <f>_xlfn.XLOOKUP(L59,inform!B:B,inform!D:D)</f>
        <v>Low</v>
      </c>
    </row>
    <row r="60" spans="1:13" x14ac:dyDescent="0.2">
      <c r="A60" t="s">
        <v>184</v>
      </c>
      <c r="B60">
        <v>0</v>
      </c>
      <c r="C60" t="s">
        <v>13</v>
      </c>
      <c r="D60" t="s">
        <v>19</v>
      </c>
      <c r="E60">
        <v>0</v>
      </c>
      <c r="F60" t="s">
        <v>15</v>
      </c>
      <c r="G60">
        <v>650000</v>
      </c>
      <c r="H60">
        <v>799070</v>
      </c>
      <c r="I60">
        <v>799070</v>
      </c>
      <c r="J60">
        <v>1</v>
      </c>
      <c r="K60" t="s">
        <v>185</v>
      </c>
      <c r="L60" t="s">
        <v>186</v>
      </c>
      <c r="M60" t="str">
        <f>_xlfn.XLOOKUP(L60,inform!B:B,inform!D:D)</f>
        <v>Very High</v>
      </c>
    </row>
    <row r="61" spans="1:13" x14ac:dyDescent="0.2">
      <c r="A61" t="s">
        <v>187</v>
      </c>
      <c r="B61">
        <v>0</v>
      </c>
      <c r="C61" t="s">
        <v>13</v>
      </c>
      <c r="D61" t="s">
        <v>27</v>
      </c>
      <c r="E61">
        <v>0</v>
      </c>
      <c r="F61" t="s">
        <v>15</v>
      </c>
      <c r="G61">
        <v>4000</v>
      </c>
      <c r="H61">
        <v>114418</v>
      </c>
      <c r="I61">
        <v>114418</v>
      </c>
      <c r="J61">
        <v>1</v>
      </c>
      <c r="K61" t="s">
        <v>140</v>
      </c>
      <c r="L61" t="s">
        <v>141</v>
      </c>
      <c r="M61" t="str">
        <f>_xlfn.XLOOKUP(L61,inform!B:B,inform!D:D)</f>
        <v>Medium</v>
      </c>
    </row>
    <row r="62" spans="1:13" x14ac:dyDescent="0.2">
      <c r="A62" t="s">
        <v>188</v>
      </c>
      <c r="B62">
        <v>0</v>
      </c>
      <c r="C62" t="s">
        <v>13</v>
      </c>
      <c r="D62" t="s">
        <v>27</v>
      </c>
      <c r="E62">
        <v>0</v>
      </c>
      <c r="F62" t="s">
        <v>15</v>
      </c>
      <c r="G62">
        <v>14350</v>
      </c>
      <c r="H62">
        <v>446197</v>
      </c>
      <c r="I62">
        <v>446197</v>
      </c>
      <c r="J62">
        <v>1</v>
      </c>
      <c r="K62" t="s">
        <v>189</v>
      </c>
      <c r="L62" t="s">
        <v>190</v>
      </c>
      <c r="M62" t="str">
        <f>_xlfn.XLOOKUP(L62,inform!B:B,inform!D:D)</f>
        <v>Medium</v>
      </c>
    </row>
    <row r="63" spans="1:13" x14ac:dyDescent="0.2">
      <c r="A63" t="s">
        <v>191</v>
      </c>
      <c r="B63">
        <v>0</v>
      </c>
      <c r="C63" t="s">
        <v>13</v>
      </c>
      <c r="D63" t="s">
        <v>27</v>
      </c>
      <c r="E63">
        <v>0</v>
      </c>
      <c r="F63" t="s">
        <v>15</v>
      </c>
      <c r="G63">
        <v>4800</v>
      </c>
      <c r="H63">
        <v>302956</v>
      </c>
      <c r="I63">
        <v>302956</v>
      </c>
      <c r="J63">
        <v>1</v>
      </c>
      <c r="K63" t="s">
        <v>192</v>
      </c>
      <c r="L63" t="s">
        <v>193</v>
      </c>
      <c r="M63" t="str">
        <f>_xlfn.XLOOKUP(L63,inform!B:B,inform!D:D)</f>
        <v>Medium</v>
      </c>
    </row>
    <row r="64" spans="1:13" x14ac:dyDescent="0.2">
      <c r="A64" t="s">
        <v>194</v>
      </c>
      <c r="B64">
        <v>0</v>
      </c>
      <c r="C64" t="s">
        <v>13</v>
      </c>
      <c r="D64" t="s">
        <v>27</v>
      </c>
      <c r="E64">
        <v>0</v>
      </c>
      <c r="F64" t="s">
        <v>15</v>
      </c>
      <c r="G64">
        <v>200000</v>
      </c>
      <c r="H64">
        <v>497452</v>
      </c>
      <c r="I64">
        <v>497452</v>
      </c>
      <c r="J64">
        <v>1</v>
      </c>
      <c r="K64" t="s">
        <v>195</v>
      </c>
      <c r="L64" t="s">
        <v>196</v>
      </c>
      <c r="M64" t="str">
        <f>_xlfn.XLOOKUP(L64,inform!B:B,inform!D:D)</f>
        <v>High</v>
      </c>
    </row>
    <row r="65" spans="1:13" x14ac:dyDescent="0.2">
      <c r="A65" t="s">
        <v>197</v>
      </c>
      <c r="B65">
        <v>0</v>
      </c>
      <c r="C65" t="s">
        <v>13</v>
      </c>
      <c r="D65" t="s">
        <v>198</v>
      </c>
      <c r="E65">
        <v>0</v>
      </c>
      <c r="F65" t="s">
        <v>15</v>
      </c>
      <c r="G65">
        <v>20000</v>
      </c>
      <c r="H65">
        <v>400344</v>
      </c>
      <c r="I65">
        <v>400344</v>
      </c>
      <c r="J65">
        <v>1</v>
      </c>
      <c r="K65" t="s">
        <v>199</v>
      </c>
      <c r="L65" t="s">
        <v>200</v>
      </c>
      <c r="M65" t="str">
        <f>_xlfn.XLOOKUP(L65,inform!B:B,inform!D:D)</f>
        <v>Medium</v>
      </c>
    </row>
    <row r="66" spans="1:13" x14ac:dyDescent="0.2">
      <c r="A66" t="s">
        <v>201</v>
      </c>
      <c r="B66">
        <v>0</v>
      </c>
      <c r="C66" t="s">
        <v>13</v>
      </c>
      <c r="D66" t="s">
        <v>27</v>
      </c>
      <c r="E66">
        <v>0</v>
      </c>
      <c r="F66" t="s">
        <v>15</v>
      </c>
      <c r="G66">
        <v>20000</v>
      </c>
      <c r="H66">
        <v>999726</v>
      </c>
      <c r="I66">
        <v>999726</v>
      </c>
      <c r="J66">
        <v>1</v>
      </c>
      <c r="K66" t="s">
        <v>202</v>
      </c>
      <c r="L66" t="s">
        <v>203</v>
      </c>
      <c r="M66" t="str">
        <f>_xlfn.XLOOKUP(L66,inform!B:B,inform!D:D)</f>
        <v>Very Low</v>
      </c>
    </row>
    <row r="67" spans="1:13" x14ac:dyDescent="0.2">
      <c r="A67" t="s">
        <v>204</v>
      </c>
      <c r="B67">
        <v>0</v>
      </c>
      <c r="C67" t="s">
        <v>13</v>
      </c>
      <c r="D67" t="s">
        <v>27</v>
      </c>
      <c r="E67">
        <v>0</v>
      </c>
      <c r="F67" t="s">
        <v>15</v>
      </c>
      <c r="G67">
        <v>21143</v>
      </c>
      <c r="H67">
        <v>499985</v>
      </c>
      <c r="I67">
        <v>499985</v>
      </c>
      <c r="J67">
        <v>1</v>
      </c>
      <c r="K67" t="s">
        <v>205</v>
      </c>
      <c r="L67" t="s">
        <v>206</v>
      </c>
      <c r="M67" t="str">
        <f>_xlfn.XLOOKUP(L67,inform!B:B,inform!D:D)</f>
        <v>Medium</v>
      </c>
    </row>
    <row r="68" spans="1:13" x14ac:dyDescent="0.2">
      <c r="A68" t="s">
        <v>207</v>
      </c>
      <c r="B68">
        <v>0</v>
      </c>
      <c r="C68" t="s">
        <v>13</v>
      </c>
      <c r="D68" t="s">
        <v>208</v>
      </c>
      <c r="E68">
        <v>0</v>
      </c>
      <c r="F68" t="s">
        <v>15</v>
      </c>
      <c r="G68">
        <v>10000</v>
      </c>
      <c r="H68">
        <v>499059</v>
      </c>
      <c r="I68">
        <v>499059</v>
      </c>
      <c r="J68">
        <v>1</v>
      </c>
      <c r="K68" t="s">
        <v>185</v>
      </c>
      <c r="L68" t="s">
        <v>186</v>
      </c>
      <c r="M68" t="str">
        <f>_xlfn.XLOOKUP(L68,inform!B:B,inform!D:D)</f>
        <v>Very High</v>
      </c>
    </row>
    <row r="69" spans="1:13" x14ac:dyDescent="0.2">
      <c r="A69" t="s">
        <v>209</v>
      </c>
      <c r="B69">
        <v>0</v>
      </c>
      <c r="C69" t="s">
        <v>13</v>
      </c>
      <c r="D69" t="s">
        <v>95</v>
      </c>
      <c r="E69">
        <v>0</v>
      </c>
      <c r="F69" t="s">
        <v>15</v>
      </c>
      <c r="G69">
        <v>80835</v>
      </c>
      <c r="H69">
        <v>368582</v>
      </c>
      <c r="I69">
        <v>368582</v>
      </c>
      <c r="J69">
        <v>1</v>
      </c>
      <c r="K69" t="s">
        <v>112</v>
      </c>
      <c r="L69" t="s">
        <v>113</v>
      </c>
      <c r="M69" t="str">
        <f>_xlfn.XLOOKUP(L69,inform!B:B,inform!D:D)</f>
        <v>Medium</v>
      </c>
    </row>
    <row r="70" spans="1:13" x14ac:dyDescent="0.2">
      <c r="A70" t="s">
        <v>210</v>
      </c>
      <c r="B70">
        <v>0</v>
      </c>
      <c r="C70" t="s">
        <v>13</v>
      </c>
      <c r="D70" t="s">
        <v>152</v>
      </c>
      <c r="E70">
        <v>0</v>
      </c>
      <c r="F70" t="s">
        <v>15</v>
      </c>
      <c r="G70">
        <v>16200</v>
      </c>
      <c r="H70">
        <v>499151</v>
      </c>
      <c r="I70">
        <v>499151</v>
      </c>
      <c r="J70">
        <v>1</v>
      </c>
      <c r="K70" t="s">
        <v>178</v>
      </c>
      <c r="L70" t="s">
        <v>179</v>
      </c>
      <c r="M70" t="str">
        <f>_xlfn.XLOOKUP(L70,inform!B:B,inform!D:D)</f>
        <v>Low</v>
      </c>
    </row>
    <row r="71" spans="1:13" x14ac:dyDescent="0.2">
      <c r="A71" t="s">
        <v>211</v>
      </c>
      <c r="B71">
        <v>0</v>
      </c>
      <c r="C71" t="s">
        <v>13</v>
      </c>
      <c r="D71" t="s">
        <v>208</v>
      </c>
      <c r="E71">
        <v>0</v>
      </c>
      <c r="F71" t="s">
        <v>15</v>
      </c>
      <c r="G71">
        <v>19500</v>
      </c>
      <c r="H71">
        <v>499756</v>
      </c>
      <c r="I71">
        <v>499756</v>
      </c>
      <c r="J71">
        <v>1</v>
      </c>
      <c r="K71" t="s">
        <v>212</v>
      </c>
      <c r="L71" t="s">
        <v>213</v>
      </c>
      <c r="M71" t="str">
        <f>_xlfn.XLOOKUP(L71,inform!B:B,inform!D:D)</f>
        <v>Medium</v>
      </c>
    </row>
    <row r="72" spans="1:13" x14ac:dyDescent="0.2">
      <c r="A72" t="s">
        <v>214</v>
      </c>
      <c r="B72">
        <v>0</v>
      </c>
      <c r="C72" t="s">
        <v>13</v>
      </c>
      <c r="D72" t="s">
        <v>29</v>
      </c>
      <c r="E72">
        <v>0</v>
      </c>
      <c r="F72" t="s">
        <v>15</v>
      </c>
      <c r="G72">
        <v>3500</v>
      </c>
      <c r="H72">
        <v>303692</v>
      </c>
      <c r="I72">
        <v>303692</v>
      </c>
      <c r="J72">
        <v>1</v>
      </c>
      <c r="K72" t="s">
        <v>24</v>
      </c>
      <c r="L72" t="s">
        <v>25</v>
      </c>
      <c r="M72" t="str">
        <f>_xlfn.XLOOKUP(L72,inform!B:B,inform!D:D)</f>
        <v>Medium</v>
      </c>
    </row>
    <row r="73" spans="1:13" x14ac:dyDescent="0.2">
      <c r="A73" t="s">
        <v>215</v>
      </c>
      <c r="B73">
        <v>0</v>
      </c>
      <c r="C73" t="s">
        <v>13</v>
      </c>
      <c r="D73" t="s">
        <v>79</v>
      </c>
      <c r="E73">
        <v>0</v>
      </c>
      <c r="F73" t="s">
        <v>15</v>
      </c>
      <c r="G73">
        <v>36330</v>
      </c>
      <c r="H73">
        <v>271035</v>
      </c>
      <c r="I73">
        <v>271035</v>
      </c>
      <c r="J73">
        <v>1</v>
      </c>
      <c r="K73" t="s">
        <v>216</v>
      </c>
      <c r="L73" t="s">
        <v>217</v>
      </c>
      <c r="M73" t="str">
        <f>_xlfn.XLOOKUP(L73,inform!B:B,inform!D:D)</f>
        <v>High</v>
      </c>
    </row>
    <row r="74" spans="1:13" x14ac:dyDescent="0.2">
      <c r="A74" t="s">
        <v>218</v>
      </c>
      <c r="B74">
        <v>0</v>
      </c>
      <c r="C74" t="s">
        <v>13</v>
      </c>
      <c r="D74" t="s">
        <v>27</v>
      </c>
      <c r="E74">
        <v>0</v>
      </c>
      <c r="F74" t="s">
        <v>15</v>
      </c>
      <c r="G74">
        <v>12000</v>
      </c>
      <c r="H74">
        <v>462699</v>
      </c>
      <c r="I74">
        <v>462699</v>
      </c>
      <c r="J74">
        <v>1</v>
      </c>
      <c r="K74" t="s">
        <v>219</v>
      </c>
      <c r="L74" t="s">
        <v>220</v>
      </c>
      <c r="M74" t="str">
        <f>_xlfn.XLOOKUP(L74,inform!B:B,inform!D:D)</f>
        <v>Medium</v>
      </c>
    </row>
    <row r="75" spans="1:13" x14ac:dyDescent="0.2">
      <c r="A75" t="s">
        <v>221</v>
      </c>
      <c r="B75">
        <v>0</v>
      </c>
      <c r="C75" t="s">
        <v>13</v>
      </c>
      <c r="D75" t="s">
        <v>27</v>
      </c>
      <c r="E75">
        <v>0</v>
      </c>
      <c r="F75" t="s">
        <v>15</v>
      </c>
      <c r="G75">
        <v>28000</v>
      </c>
      <c r="H75">
        <v>448578</v>
      </c>
      <c r="I75">
        <v>448578</v>
      </c>
      <c r="J75">
        <v>1</v>
      </c>
      <c r="K75" t="s">
        <v>57</v>
      </c>
      <c r="L75" t="s">
        <v>58</v>
      </c>
      <c r="M75" t="str">
        <f>_xlfn.XLOOKUP(L75,inform!B:B,inform!D:D)</f>
        <v>Very High</v>
      </c>
    </row>
    <row r="76" spans="1:13" x14ac:dyDescent="0.2">
      <c r="A76" t="s">
        <v>222</v>
      </c>
      <c r="B76">
        <v>0</v>
      </c>
      <c r="C76" t="s">
        <v>13</v>
      </c>
      <c r="D76" t="s">
        <v>27</v>
      </c>
      <c r="E76">
        <v>0</v>
      </c>
      <c r="F76" t="s">
        <v>15</v>
      </c>
      <c r="G76">
        <v>1600</v>
      </c>
      <c r="H76">
        <v>159999</v>
      </c>
      <c r="I76">
        <v>159999</v>
      </c>
      <c r="J76">
        <v>1</v>
      </c>
      <c r="K76" t="s">
        <v>124</v>
      </c>
      <c r="L76" t="s">
        <v>125</v>
      </c>
      <c r="M76" t="str">
        <f>_xlfn.XLOOKUP(L76,inform!B:B,inform!D:D)</f>
        <v>High</v>
      </c>
    </row>
    <row r="77" spans="1:13" x14ac:dyDescent="0.2">
      <c r="A77" t="s">
        <v>223</v>
      </c>
      <c r="B77">
        <v>0</v>
      </c>
      <c r="C77" t="s">
        <v>13</v>
      </c>
      <c r="D77" t="s">
        <v>42</v>
      </c>
      <c r="E77">
        <v>0</v>
      </c>
      <c r="F77" t="s">
        <v>15</v>
      </c>
      <c r="G77">
        <v>10000</v>
      </c>
      <c r="H77">
        <v>160105</v>
      </c>
      <c r="I77">
        <v>160105</v>
      </c>
      <c r="J77">
        <v>1</v>
      </c>
      <c r="K77" t="s">
        <v>224</v>
      </c>
      <c r="L77" t="s">
        <v>225</v>
      </c>
      <c r="M77" t="str">
        <f>_xlfn.XLOOKUP(L77,inform!B:B,inform!D:D)</f>
        <v>Medium</v>
      </c>
    </row>
    <row r="78" spans="1:13" x14ac:dyDescent="0.2">
      <c r="A78" t="s">
        <v>226</v>
      </c>
      <c r="B78">
        <v>0</v>
      </c>
      <c r="C78" t="s">
        <v>13</v>
      </c>
      <c r="D78" t="s">
        <v>29</v>
      </c>
      <c r="E78">
        <v>0</v>
      </c>
      <c r="F78" t="s">
        <v>15</v>
      </c>
      <c r="G78">
        <v>84240</v>
      </c>
      <c r="H78">
        <v>260809</v>
      </c>
      <c r="I78">
        <v>260809</v>
      </c>
      <c r="J78">
        <v>1</v>
      </c>
      <c r="K78" t="s">
        <v>227</v>
      </c>
      <c r="L78" t="s">
        <v>228</v>
      </c>
      <c r="M78" t="str">
        <f>_xlfn.XLOOKUP(L78,inform!B:B,inform!D:D)</f>
        <v>High</v>
      </c>
    </row>
    <row r="79" spans="1:13" x14ac:dyDescent="0.2">
      <c r="A79" t="s">
        <v>229</v>
      </c>
      <c r="B79">
        <v>0</v>
      </c>
      <c r="C79" t="s">
        <v>13</v>
      </c>
      <c r="D79" t="s">
        <v>23</v>
      </c>
      <c r="E79">
        <v>0</v>
      </c>
      <c r="F79" t="s">
        <v>15</v>
      </c>
      <c r="G79">
        <v>3000</v>
      </c>
      <c r="H79">
        <v>357308</v>
      </c>
      <c r="I79">
        <v>357308</v>
      </c>
      <c r="J79">
        <v>1</v>
      </c>
      <c r="K79" t="s">
        <v>163</v>
      </c>
      <c r="L79" t="s">
        <v>164</v>
      </c>
      <c r="M79" t="str">
        <f>_xlfn.XLOOKUP(L79,inform!B:B,inform!D:D)</f>
        <v>Medium</v>
      </c>
    </row>
    <row r="80" spans="1:13" x14ac:dyDescent="0.2">
      <c r="A80" t="s">
        <v>230</v>
      </c>
      <c r="B80">
        <v>0</v>
      </c>
      <c r="C80" t="s">
        <v>13</v>
      </c>
      <c r="D80" t="s">
        <v>208</v>
      </c>
      <c r="E80">
        <v>0</v>
      </c>
      <c r="F80" t="s">
        <v>15</v>
      </c>
      <c r="G80">
        <v>2779</v>
      </c>
      <c r="H80">
        <v>376327</v>
      </c>
      <c r="I80">
        <v>376327</v>
      </c>
      <c r="J80">
        <v>1</v>
      </c>
      <c r="K80" t="s">
        <v>133</v>
      </c>
      <c r="L80" t="s">
        <v>134</v>
      </c>
      <c r="M80" t="str">
        <f>_xlfn.XLOOKUP(L80,inform!B:B,inform!D:D)</f>
        <v>Medium</v>
      </c>
    </row>
    <row r="81" spans="1:13" x14ac:dyDescent="0.2">
      <c r="A81" t="s">
        <v>231</v>
      </c>
      <c r="B81">
        <v>0</v>
      </c>
      <c r="C81" t="s">
        <v>13</v>
      </c>
      <c r="D81" t="s">
        <v>42</v>
      </c>
      <c r="E81">
        <v>0</v>
      </c>
      <c r="F81" t="s">
        <v>15</v>
      </c>
      <c r="G81">
        <v>10000</v>
      </c>
      <c r="H81">
        <v>254560</v>
      </c>
      <c r="I81">
        <v>254560</v>
      </c>
      <c r="J81">
        <v>1</v>
      </c>
      <c r="K81" t="s">
        <v>232</v>
      </c>
      <c r="L81" t="s">
        <v>233</v>
      </c>
      <c r="M81" t="str">
        <f>_xlfn.XLOOKUP(L81,inform!B:B,inform!D:D)</f>
        <v>Medium</v>
      </c>
    </row>
    <row r="82" spans="1:13" x14ac:dyDescent="0.2">
      <c r="A82" t="s">
        <v>234</v>
      </c>
      <c r="B82">
        <v>0</v>
      </c>
      <c r="C82" t="s">
        <v>13</v>
      </c>
      <c r="D82" t="s">
        <v>27</v>
      </c>
      <c r="E82">
        <v>0</v>
      </c>
      <c r="F82" t="s">
        <v>15</v>
      </c>
      <c r="G82">
        <v>37315</v>
      </c>
      <c r="H82">
        <v>200000</v>
      </c>
      <c r="I82">
        <v>200000</v>
      </c>
      <c r="J82">
        <v>1</v>
      </c>
      <c r="K82" t="s">
        <v>235</v>
      </c>
      <c r="L82" t="s">
        <v>236</v>
      </c>
      <c r="M82" t="str">
        <f>_xlfn.XLOOKUP(L82,inform!B:B,inform!D:D)</f>
        <v>High</v>
      </c>
    </row>
    <row r="83" spans="1:13" x14ac:dyDescent="0.2">
      <c r="A83" t="s">
        <v>237</v>
      </c>
      <c r="B83">
        <v>0</v>
      </c>
      <c r="C83" t="s">
        <v>13</v>
      </c>
      <c r="D83" t="s">
        <v>29</v>
      </c>
      <c r="E83">
        <v>0</v>
      </c>
      <c r="F83" t="s">
        <v>15</v>
      </c>
      <c r="G83">
        <v>500000</v>
      </c>
      <c r="H83">
        <v>305871</v>
      </c>
      <c r="I83">
        <v>305871</v>
      </c>
      <c r="J83">
        <v>1</v>
      </c>
      <c r="K83" t="s">
        <v>181</v>
      </c>
      <c r="L83" t="s">
        <v>182</v>
      </c>
      <c r="M83" t="str">
        <f>_xlfn.XLOOKUP(L83,inform!B:B,inform!D:D)</f>
        <v>High</v>
      </c>
    </row>
    <row r="84" spans="1:13" x14ac:dyDescent="0.2">
      <c r="A84" t="s">
        <v>238</v>
      </c>
      <c r="B84">
        <v>0</v>
      </c>
      <c r="C84" t="s">
        <v>13</v>
      </c>
      <c r="D84" t="s">
        <v>27</v>
      </c>
      <c r="E84">
        <v>0</v>
      </c>
      <c r="F84" t="s">
        <v>15</v>
      </c>
      <c r="G84">
        <v>4125</v>
      </c>
      <c r="H84">
        <v>207890</v>
      </c>
      <c r="I84">
        <v>207890</v>
      </c>
      <c r="J84">
        <v>1</v>
      </c>
      <c r="K84" t="s">
        <v>239</v>
      </c>
      <c r="L84" t="s">
        <v>240</v>
      </c>
      <c r="M84" t="str">
        <f>_xlfn.XLOOKUP(L84,inform!B:B,inform!D:D)</f>
        <v>Medium</v>
      </c>
    </row>
    <row r="85" spans="1:13" x14ac:dyDescent="0.2">
      <c r="A85" t="s">
        <v>241</v>
      </c>
      <c r="B85">
        <v>0</v>
      </c>
      <c r="C85" t="s">
        <v>13</v>
      </c>
      <c r="D85" t="s">
        <v>27</v>
      </c>
      <c r="E85">
        <v>0</v>
      </c>
      <c r="F85" t="s">
        <v>15</v>
      </c>
      <c r="G85">
        <v>11033</v>
      </c>
      <c r="H85">
        <v>66945</v>
      </c>
      <c r="I85">
        <v>66945</v>
      </c>
      <c r="J85">
        <v>1</v>
      </c>
      <c r="K85" t="s">
        <v>242</v>
      </c>
      <c r="L85" t="s">
        <v>243</v>
      </c>
      <c r="M85" t="str">
        <f>_xlfn.XLOOKUP(L85,inform!B:B,inform!D:D)</f>
        <v>Low</v>
      </c>
    </row>
    <row r="86" spans="1:13" x14ac:dyDescent="0.2">
      <c r="A86" t="s">
        <v>244</v>
      </c>
      <c r="B86">
        <v>0</v>
      </c>
      <c r="C86" t="s">
        <v>13</v>
      </c>
      <c r="D86" t="s">
        <v>27</v>
      </c>
      <c r="E86">
        <v>0</v>
      </c>
      <c r="F86" t="s">
        <v>15</v>
      </c>
      <c r="G86">
        <v>4900</v>
      </c>
      <c r="H86">
        <v>339667</v>
      </c>
      <c r="I86">
        <v>339667</v>
      </c>
      <c r="J86">
        <v>1</v>
      </c>
      <c r="K86" t="s">
        <v>245</v>
      </c>
      <c r="L86" t="s">
        <v>246</v>
      </c>
      <c r="M86" t="str">
        <f>_xlfn.XLOOKUP(L86,inform!B:B,inform!D:D)</f>
        <v>Medium</v>
      </c>
    </row>
    <row r="87" spans="1:13" x14ac:dyDescent="0.2">
      <c r="A87" t="s">
        <v>247</v>
      </c>
      <c r="B87">
        <v>0</v>
      </c>
      <c r="C87" t="s">
        <v>13</v>
      </c>
      <c r="D87" t="s">
        <v>27</v>
      </c>
      <c r="E87">
        <v>0</v>
      </c>
      <c r="F87" t="s">
        <v>15</v>
      </c>
      <c r="G87">
        <v>8330</v>
      </c>
      <c r="H87">
        <v>312141</v>
      </c>
      <c r="I87">
        <v>312141</v>
      </c>
      <c r="J87">
        <v>1</v>
      </c>
      <c r="K87" t="s">
        <v>248</v>
      </c>
      <c r="L87" t="s">
        <v>249</v>
      </c>
      <c r="M87" t="str">
        <f>_xlfn.XLOOKUP(L87,inform!B:B,inform!D:D)</f>
        <v>Low</v>
      </c>
    </row>
    <row r="88" spans="1:13" x14ac:dyDescent="0.2">
      <c r="A88" t="s">
        <v>250</v>
      </c>
      <c r="B88">
        <v>0</v>
      </c>
      <c r="C88" t="s">
        <v>13</v>
      </c>
      <c r="D88" t="s">
        <v>198</v>
      </c>
      <c r="E88">
        <v>0</v>
      </c>
      <c r="F88" t="s">
        <v>15</v>
      </c>
      <c r="G88">
        <v>9800</v>
      </c>
      <c r="H88">
        <v>500000</v>
      </c>
      <c r="I88">
        <v>500000</v>
      </c>
      <c r="J88">
        <v>1</v>
      </c>
      <c r="K88" t="s">
        <v>251</v>
      </c>
      <c r="L88" t="s">
        <v>252</v>
      </c>
      <c r="M88" t="str">
        <f>_xlfn.XLOOKUP(L88,inform!B:B,inform!D:D)</f>
        <v>Medium</v>
      </c>
    </row>
    <row r="89" spans="1:13" x14ac:dyDescent="0.2">
      <c r="A89" t="s">
        <v>253</v>
      </c>
      <c r="B89">
        <v>0</v>
      </c>
      <c r="C89" t="s">
        <v>13</v>
      </c>
      <c r="D89" t="s">
        <v>42</v>
      </c>
      <c r="E89">
        <v>0</v>
      </c>
      <c r="F89" t="s">
        <v>15</v>
      </c>
      <c r="G89">
        <v>3870</v>
      </c>
      <c r="H89">
        <v>386194</v>
      </c>
      <c r="I89">
        <v>386194</v>
      </c>
      <c r="J89">
        <v>1</v>
      </c>
      <c r="K89" t="s">
        <v>149</v>
      </c>
      <c r="L89" t="s">
        <v>150</v>
      </c>
      <c r="M89" t="str">
        <f>_xlfn.XLOOKUP(L89,inform!B:B,inform!D:D)</f>
        <v>Low</v>
      </c>
    </row>
    <row r="90" spans="1:13" x14ac:dyDescent="0.2">
      <c r="A90" t="s">
        <v>254</v>
      </c>
      <c r="B90">
        <v>0</v>
      </c>
      <c r="C90" t="s">
        <v>13</v>
      </c>
      <c r="D90" t="s">
        <v>27</v>
      </c>
      <c r="E90">
        <v>0</v>
      </c>
      <c r="F90" t="s">
        <v>15</v>
      </c>
      <c r="G90">
        <v>12500</v>
      </c>
      <c r="H90">
        <v>394955</v>
      </c>
      <c r="I90">
        <v>394955</v>
      </c>
      <c r="J90">
        <v>1</v>
      </c>
      <c r="K90" t="s">
        <v>255</v>
      </c>
      <c r="L90" t="s">
        <v>256</v>
      </c>
      <c r="M90" t="str">
        <f>_xlfn.XLOOKUP(L90,inform!B:B,inform!D:D)</f>
        <v>Very High</v>
      </c>
    </row>
    <row r="91" spans="1:13" x14ac:dyDescent="0.2">
      <c r="A91" t="s">
        <v>257</v>
      </c>
      <c r="B91">
        <v>0</v>
      </c>
      <c r="C91" t="s">
        <v>13</v>
      </c>
      <c r="D91" t="s">
        <v>27</v>
      </c>
      <c r="E91">
        <v>0</v>
      </c>
      <c r="F91" t="s">
        <v>15</v>
      </c>
      <c r="G91">
        <v>10000</v>
      </c>
      <c r="H91">
        <v>498654</v>
      </c>
      <c r="I91">
        <v>498654</v>
      </c>
      <c r="J91">
        <v>1</v>
      </c>
      <c r="K91" t="s">
        <v>54</v>
      </c>
      <c r="L91" t="s">
        <v>55</v>
      </c>
      <c r="M91" t="str">
        <f>_xlfn.XLOOKUP(L91,inform!B:B,inform!D:D)</f>
        <v>Medium</v>
      </c>
    </row>
    <row r="92" spans="1:13" x14ac:dyDescent="0.2">
      <c r="A92" t="s">
        <v>258</v>
      </c>
      <c r="B92">
        <v>0</v>
      </c>
      <c r="C92" t="s">
        <v>13</v>
      </c>
      <c r="D92" t="s">
        <v>139</v>
      </c>
      <c r="E92">
        <v>0</v>
      </c>
      <c r="F92" t="s">
        <v>15</v>
      </c>
      <c r="G92">
        <v>18000</v>
      </c>
      <c r="H92">
        <v>140363</v>
      </c>
      <c r="I92">
        <v>140363</v>
      </c>
      <c r="J92">
        <v>1</v>
      </c>
      <c r="K92" t="s">
        <v>216</v>
      </c>
      <c r="L92" t="s">
        <v>217</v>
      </c>
      <c r="M92" t="str">
        <f>_xlfn.XLOOKUP(L92,inform!B:B,inform!D:D)</f>
        <v>High</v>
      </c>
    </row>
    <row r="93" spans="1:13" x14ac:dyDescent="0.2">
      <c r="A93" t="s">
        <v>259</v>
      </c>
      <c r="B93">
        <v>1</v>
      </c>
      <c r="C93" t="s">
        <v>60</v>
      </c>
      <c r="D93" t="s">
        <v>29</v>
      </c>
      <c r="E93">
        <v>0</v>
      </c>
      <c r="F93" t="s">
        <v>15</v>
      </c>
      <c r="G93">
        <v>550445</v>
      </c>
      <c r="H93">
        <v>2000000</v>
      </c>
      <c r="I93">
        <v>88686.23</v>
      </c>
      <c r="J93">
        <v>4.4343E-2</v>
      </c>
      <c r="K93" t="s">
        <v>224</v>
      </c>
      <c r="L93" t="s">
        <v>225</v>
      </c>
      <c r="M93" t="str">
        <f>_xlfn.XLOOKUP(L93,inform!B:B,inform!D:D)</f>
        <v>Medium</v>
      </c>
    </row>
    <row r="94" spans="1:13" x14ac:dyDescent="0.2">
      <c r="A94" t="s">
        <v>260</v>
      </c>
      <c r="B94">
        <v>0</v>
      </c>
      <c r="C94" t="s">
        <v>13</v>
      </c>
      <c r="D94" t="s">
        <v>29</v>
      </c>
      <c r="E94">
        <v>0</v>
      </c>
      <c r="F94" t="s">
        <v>15</v>
      </c>
      <c r="G94">
        <v>596250</v>
      </c>
      <c r="H94">
        <v>187496</v>
      </c>
      <c r="I94">
        <v>187496</v>
      </c>
      <c r="J94">
        <v>1</v>
      </c>
      <c r="K94" t="s">
        <v>92</v>
      </c>
      <c r="L94" t="s">
        <v>93</v>
      </c>
      <c r="M94" t="str">
        <f>_xlfn.XLOOKUP(L94,inform!B:B,inform!D:D)</f>
        <v>Medium</v>
      </c>
    </row>
    <row r="95" spans="1:13" x14ac:dyDescent="0.2">
      <c r="A95" t="s">
        <v>261</v>
      </c>
      <c r="B95">
        <v>0</v>
      </c>
      <c r="C95" t="s">
        <v>13</v>
      </c>
      <c r="D95" t="s">
        <v>42</v>
      </c>
      <c r="E95">
        <v>0</v>
      </c>
      <c r="F95" t="s">
        <v>15</v>
      </c>
      <c r="G95">
        <v>75000</v>
      </c>
      <c r="H95">
        <v>172004</v>
      </c>
      <c r="I95">
        <v>172004</v>
      </c>
      <c r="J95">
        <v>1</v>
      </c>
      <c r="K95" t="s">
        <v>262</v>
      </c>
      <c r="L95" t="s">
        <v>263</v>
      </c>
      <c r="M95" t="str">
        <f>_xlfn.XLOOKUP(L95,inform!B:B,inform!D:D)</f>
        <v>Medium</v>
      </c>
    </row>
    <row r="96" spans="1:13" x14ac:dyDescent="0.2">
      <c r="A96" t="s">
        <v>264</v>
      </c>
      <c r="B96">
        <v>0</v>
      </c>
      <c r="C96" t="s">
        <v>13</v>
      </c>
      <c r="D96" t="s">
        <v>27</v>
      </c>
      <c r="E96">
        <v>0</v>
      </c>
      <c r="F96" t="s">
        <v>15</v>
      </c>
      <c r="G96">
        <v>5000</v>
      </c>
      <c r="H96">
        <v>269978</v>
      </c>
      <c r="I96">
        <v>269978</v>
      </c>
      <c r="J96">
        <v>1</v>
      </c>
      <c r="K96" t="s">
        <v>16</v>
      </c>
      <c r="L96" t="s">
        <v>17</v>
      </c>
      <c r="M96" t="str">
        <f>_xlfn.XLOOKUP(L96,inform!B:B,inform!D:D)</f>
        <v>Low</v>
      </c>
    </row>
    <row r="97" spans="1:13" x14ac:dyDescent="0.2">
      <c r="A97" t="s">
        <v>265</v>
      </c>
      <c r="B97">
        <v>0</v>
      </c>
      <c r="C97" t="s">
        <v>13</v>
      </c>
      <c r="D97" t="s">
        <v>27</v>
      </c>
      <c r="E97">
        <v>0</v>
      </c>
      <c r="F97" t="s">
        <v>15</v>
      </c>
      <c r="G97">
        <v>236000</v>
      </c>
      <c r="H97">
        <v>348470</v>
      </c>
      <c r="I97">
        <v>348470</v>
      </c>
      <c r="J97">
        <v>1</v>
      </c>
      <c r="K97" t="s">
        <v>119</v>
      </c>
      <c r="L97" t="s">
        <v>120</v>
      </c>
      <c r="M97" t="str">
        <f>_xlfn.XLOOKUP(L97,inform!B:B,inform!D:D)</f>
        <v>Low</v>
      </c>
    </row>
    <row r="98" spans="1:13" x14ac:dyDescent="0.2">
      <c r="A98" t="s">
        <v>266</v>
      </c>
      <c r="B98">
        <v>0</v>
      </c>
      <c r="C98" t="s">
        <v>13</v>
      </c>
      <c r="D98" t="s">
        <v>27</v>
      </c>
      <c r="E98">
        <v>0</v>
      </c>
      <c r="F98" t="s">
        <v>15</v>
      </c>
      <c r="G98">
        <v>2350</v>
      </c>
      <c r="H98">
        <v>351237</v>
      </c>
      <c r="I98">
        <v>351237</v>
      </c>
      <c r="J98">
        <v>1</v>
      </c>
      <c r="K98" t="s">
        <v>267</v>
      </c>
      <c r="L98" t="s">
        <v>268</v>
      </c>
      <c r="M98" t="str">
        <f>_xlfn.XLOOKUP(L98,inform!B:B,inform!D:D)</f>
        <v>Low</v>
      </c>
    </row>
    <row r="99" spans="1:13" x14ac:dyDescent="0.2">
      <c r="A99" t="s">
        <v>269</v>
      </c>
      <c r="B99">
        <v>1</v>
      </c>
      <c r="C99" t="s">
        <v>60</v>
      </c>
      <c r="D99" t="s">
        <v>23</v>
      </c>
      <c r="E99">
        <v>1</v>
      </c>
      <c r="F99" t="s">
        <v>270</v>
      </c>
      <c r="G99">
        <v>705700</v>
      </c>
      <c r="H99">
        <v>33500000</v>
      </c>
      <c r="I99">
        <v>1621820.07</v>
      </c>
      <c r="J99">
        <v>4.8412537313432799E-2</v>
      </c>
      <c r="K99" t="s">
        <v>83</v>
      </c>
      <c r="L99" t="s">
        <v>84</v>
      </c>
      <c r="M99" t="str">
        <f>_xlfn.XLOOKUP(L99,inform!B:B,inform!D:D)</f>
        <v>High</v>
      </c>
    </row>
    <row r="100" spans="1:13" x14ac:dyDescent="0.2">
      <c r="A100" t="s">
        <v>271</v>
      </c>
      <c r="B100">
        <v>0</v>
      </c>
      <c r="C100" t="s">
        <v>13</v>
      </c>
      <c r="D100" t="s">
        <v>46</v>
      </c>
      <c r="E100">
        <v>0</v>
      </c>
      <c r="F100" t="s">
        <v>15</v>
      </c>
      <c r="G100">
        <v>3400</v>
      </c>
      <c r="H100">
        <v>337609</v>
      </c>
      <c r="I100">
        <v>337609</v>
      </c>
      <c r="J100">
        <v>1</v>
      </c>
      <c r="K100" t="s">
        <v>242</v>
      </c>
      <c r="L100" t="s">
        <v>243</v>
      </c>
      <c r="M100" t="str">
        <f>_xlfn.XLOOKUP(L100,inform!B:B,inform!D:D)</f>
        <v>Low</v>
      </c>
    </row>
    <row r="101" spans="1:13" x14ac:dyDescent="0.2">
      <c r="A101" t="s">
        <v>272</v>
      </c>
      <c r="B101">
        <v>0</v>
      </c>
      <c r="C101" t="s">
        <v>13</v>
      </c>
      <c r="D101" t="s">
        <v>27</v>
      </c>
      <c r="E101">
        <v>0</v>
      </c>
      <c r="F101" t="s">
        <v>15</v>
      </c>
      <c r="G101">
        <v>1500</v>
      </c>
      <c r="H101">
        <v>126505</v>
      </c>
      <c r="I101">
        <v>126505</v>
      </c>
      <c r="J101">
        <v>1</v>
      </c>
      <c r="K101" t="s">
        <v>273</v>
      </c>
      <c r="L101" t="s">
        <v>274</v>
      </c>
      <c r="M101" t="str">
        <f>_xlfn.XLOOKUP(L101,inform!B:B,inform!D:D)</f>
        <v>Low</v>
      </c>
    </row>
    <row r="102" spans="1:13" x14ac:dyDescent="0.2">
      <c r="A102" t="s">
        <v>275</v>
      </c>
      <c r="B102">
        <v>0</v>
      </c>
      <c r="C102" t="s">
        <v>13</v>
      </c>
      <c r="D102" t="s">
        <v>27</v>
      </c>
      <c r="E102">
        <v>0</v>
      </c>
      <c r="F102" t="s">
        <v>15</v>
      </c>
      <c r="G102">
        <v>24500</v>
      </c>
      <c r="H102">
        <v>535562</v>
      </c>
      <c r="I102">
        <v>535562</v>
      </c>
      <c r="J102">
        <v>1</v>
      </c>
      <c r="K102" t="s">
        <v>99</v>
      </c>
      <c r="L102" t="s">
        <v>100</v>
      </c>
      <c r="M102" t="str">
        <f>_xlfn.XLOOKUP(L102,inform!B:B,inform!D:D)</f>
        <v>Very High</v>
      </c>
    </row>
    <row r="103" spans="1:13" x14ac:dyDescent="0.2">
      <c r="A103" t="s">
        <v>276</v>
      </c>
      <c r="B103">
        <v>0</v>
      </c>
      <c r="C103" t="s">
        <v>13</v>
      </c>
      <c r="D103" t="s">
        <v>42</v>
      </c>
      <c r="E103">
        <v>0</v>
      </c>
      <c r="F103" t="s">
        <v>15</v>
      </c>
      <c r="G103">
        <v>1818</v>
      </c>
      <c r="H103">
        <v>181545</v>
      </c>
      <c r="I103">
        <v>181545</v>
      </c>
      <c r="J103">
        <v>1</v>
      </c>
      <c r="K103" t="s">
        <v>232</v>
      </c>
      <c r="L103" t="s">
        <v>233</v>
      </c>
      <c r="M103" t="str">
        <f>_xlfn.XLOOKUP(L103,inform!B:B,inform!D:D)</f>
        <v>Medium</v>
      </c>
    </row>
    <row r="104" spans="1:13" x14ac:dyDescent="0.2">
      <c r="A104" t="s">
        <v>277</v>
      </c>
      <c r="B104">
        <v>0</v>
      </c>
      <c r="C104" t="s">
        <v>13</v>
      </c>
      <c r="D104" t="s">
        <v>23</v>
      </c>
      <c r="E104">
        <v>0</v>
      </c>
      <c r="F104" t="s">
        <v>15</v>
      </c>
      <c r="G104">
        <v>6000</v>
      </c>
      <c r="H104">
        <v>259928</v>
      </c>
      <c r="I104">
        <v>259928</v>
      </c>
      <c r="J104">
        <v>1</v>
      </c>
      <c r="K104" t="s">
        <v>278</v>
      </c>
      <c r="L104" t="s">
        <v>279</v>
      </c>
      <c r="M104" t="str">
        <f>_xlfn.XLOOKUP(L104,inform!B:B,inform!D:D)</f>
        <v>Medium</v>
      </c>
    </row>
    <row r="105" spans="1:13" x14ac:dyDescent="0.2">
      <c r="A105" t="s">
        <v>280</v>
      </c>
      <c r="B105">
        <v>0</v>
      </c>
      <c r="C105" t="s">
        <v>13</v>
      </c>
      <c r="D105" t="s">
        <v>27</v>
      </c>
      <c r="E105">
        <v>0</v>
      </c>
      <c r="F105" t="s">
        <v>15</v>
      </c>
      <c r="G105">
        <v>34600</v>
      </c>
      <c r="H105">
        <v>334240</v>
      </c>
      <c r="I105">
        <v>334240</v>
      </c>
      <c r="J105">
        <v>1</v>
      </c>
      <c r="K105" t="s">
        <v>43</v>
      </c>
      <c r="L105" t="s">
        <v>44</v>
      </c>
      <c r="M105" t="str">
        <f>_xlfn.XLOOKUP(L105,inform!B:B,inform!D:D)</f>
        <v>Very High</v>
      </c>
    </row>
    <row r="106" spans="1:13" x14ac:dyDescent="0.2">
      <c r="A106" t="s">
        <v>281</v>
      </c>
      <c r="B106">
        <v>1</v>
      </c>
      <c r="C106" t="s">
        <v>60</v>
      </c>
      <c r="D106" t="s">
        <v>23</v>
      </c>
      <c r="E106">
        <v>0</v>
      </c>
      <c r="F106" t="s">
        <v>15</v>
      </c>
      <c r="G106">
        <v>10000</v>
      </c>
      <c r="H106">
        <v>0</v>
      </c>
      <c r="I106">
        <v>0</v>
      </c>
      <c r="J106" t="s">
        <v>282</v>
      </c>
      <c r="K106" t="s">
        <v>64</v>
      </c>
      <c r="L106" t="s">
        <v>65</v>
      </c>
      <c r="M106" t="str">
        <f>_xlfn.XLOOKUP(L106,inform!B:B,inform!D:D)</f>
        <v>Very High</v>
      </c>
    </row>
    <row r="107" spans="1:13" x14ac:dyDescent="0.2">
      <c r="A107" t="s">
        <v>283</v>
      </c>
      <c r="B107">
        <v>1</v>
      </c>
      <c r="C107" t="s">
        <v>60</v>
      </c>
      <c r="D107" t="s">
        <v>79</v>
      </c>
      <c r="E107">
        <v>0</v>
      </c>
      <c r="F107" t="s">
        <v>15</v>
      </c>
      <c r="G107">
        <v>0</v>
      </c>
      <c r="H107">
        <v>3500000</v>
      </c>
      <c r="I107">
        <v>1956306.39</v>
      </c>
      <c r="J107">
        <v>0.55894457142857101</v>
      </c>
      <c r="K107" t="s">
        <v>115</v>
      </c>
      <c r="L107" t="s">
        <v>116</v>
      </c>
      <c r="M107" t="str">
        <f>_xlfn.XLOOKUP(L107,inform!B:B,inform!D:D)</f>
        <v>Very High</v>
      </c>
    </row>
    <row r="108" spans="1:13" x14ac:dyDescent="0.2">
      <c r="A108" t="s">
        <v>284</v>
      </c>
      <c r="B108">
        <v>0</v>
      </c>
      <c r="C108" t="s">
        <v>13</v>
      </c>
      <c r="D108" t="s">
        <v>79</v>
      </c>
      <c r="E108">
        <v>0</v>
      </c>
      <c r="F108" t="s">
        <v>15</v>
      </c>
      <c r="G108">
        <v>30000</v>
      </c>
      <c r="H108">
        <v>499538</v>
      </c>
      <c r="I108">
        <v>499538</v>
      </c>
      <c r="J108">
        <v>1</v>
      </c>
      <c r="K108" t="s">
        <v>181</v>
      </c>
      <c r="L108" t="s">
        <v>182</v>
      </c>
      <c r="M108" t="str">
        <f>_xlfn.XLOOKUP(L108,inform!B:B,inform!D:D)</f>
        <v>High</v>
      </c>
    </row>
    <row r="109" spans="1:13" x14ac:dyDescent="0.2">
      <c r="A109" t="s">
        <v>285</v>
      </c>
      <c r="B109">
        <v>0</v>
      </c>
      <c r="C109" t="s">
        <v>13</v>
      </c>
      <c r="D109" t="s">
        <v>42</v>
      </c>
      <c r="E109">
        <v>0</v>
      </c>
      <c r="F109" t="s">
        <v>15</v>
      </c>
      <c r="G109">
        <v>3000</v>
      </c>
      <c r="H109">
        <v>123686</v>
      </c>
      <c r="I109">
        <v>123686</v>
      </c>
      <c r="J109">
        <v>1</v>
      </c>
      <c r="K109" t="s">
        <v>83</v>
      </c>
      <c r="L109" t="s">
        <v>84</v>
      </c>
      <c r="M109" t="str">
        <f>_xlfn.XLOOKUP(L109,inform!B:B,inform!D:D)</f>
        <v>High</v>
      </c>
    </row>
    <row r="110" spans="1:13" x14ac:dyDescent="0.2">
      <c r="A110" t="s">
        <v>286</v>
      </c>
      <c r="B110">
        <v>0</v>
      </c>
      <c r="C110" t="s">
        <v>13</v>
      </c>
      <c r="D110" t="s">
        <v>27</v>
      </c>
      <c r="E110">
        <v>0</v>
      </c>
      <c r="F110" t="s">
        <v>15</v>
      </c>
      <c r="G110">
        <v>49485</v>
      </c>
      <c r="H110">
        <v>499957</v>
      </c>
      <c r="I110">
        <v>499957</v>
      </c>
      <c r="J110">
        <v>1</v>
      </c>
      <c r="K110" t="s">
        <v>287</v>
      </c>
      <c r="L110" t="s">
        <v>288</v>
      </c>
      <c r="M110" t="str">
        <f>_xlfn.XLOOKUP(L110,inform!B:B,inform!D:D)</f>
        <v>Medium</v>
      </c>
    </row>
    <row r="111" spans="1:13" x14ac:dyDescent="0.2">
      <c r="A111" t="s">
        <v>289</v>
      </c>
      <c r="B111">
        <v>0</v>
      </c>
      <c r="C111" t="s">
        <v>13</v>
      </c>
      <c r="D111" t="s">
        <v>23</v>
      </c>
      <c r="E111">
        <v>0</v>
      </c>
      <c r="F111" t="s">
        <v>15</v>
      </c>
      <c r="G111">
        <v>24000</v>
      </c>
      <c r="H111">
        <v>355567</v>
      </c>
      <c r="I111">
        <v>355567</v>
      </c>
      <c r="J111">
        <v>1</v>
      </c>
      <c r="K111" t="s">
        <v>290</v>
      </c>
      <c r="L111" t="s">
        <v>291</v>
      </c>
      <c r="M111" t="str">
        <f>_xlfn.XLOOKUP(L111,inform!B:B,inform!D:D)</f>
        <v>Very High</v>
      </c>
    </row>
    <row r="112" spans="1:13" x14ac:dyDescent="0.2">
      <c r="A112" t="s">
        <v>292</v>
      </c>
      <c r="B112">
        <v>1</v>
      </c>
      <c r="C112" t="s">
        <v>60</v>
      </c>
      <c r="D112" t="s">
        <v>23</v>
      </c>
      <c r="E112">
        <v>0</v>
      </c>
      <c r="F112" t="s">
        <v>15</v>
      </c>
      <c r="G112">
        <v>0</v>
      </c>
      <c r="H112">
        <v>0</v>
      </c>
      <c r="I112">
        <v>0</v>
      </c>
      <c r="J112" t="s">
        <v>282</v>
      </c>
      <c r="K112" t="s">
        <v>39</v>
      </c>
      <c r="L112" t="s">
        <v>40</v>
      </c>
      <c r="M112" t="str">
        <f>_xlfn.XLOOKUP(L112,inform!B:B,inform!D:D)</f>
        <v>Very High</v>
      </c>
    </row>
    <row r="113" spans="1:13" x14ac:dyDescent="0.2">
      <c r="A113" t="s">
        <v>293</v>
      </c>
      <c r="B113">
        <v>1</v>
      </c>
      <c r="C113" t="s">
        <v>60</v>
      </c>
      <c r="D113" t="s">
        <v>23</v>
      </c>
      <c r="E113">
        <v>0</v>
      </c>
      <c r="F113" t="s">
        <v>15</v>
      </c>
      <c r="G113">
        <v>40000</v>
      </c>
      <c r="H113">
        <v>0</v>
      </c>
      <c r="I113">
        <v>0</v>
      </c>
      <c r="J113" t="s">
        <v>282</v>
      </c>
      <c r="K113" t="s">
        <v>294</v>
      </c>
      <c r="L113" t="s">
        <v>295</v>
      </c>
      <c r="M113" t="str">
        <f>_xlfn.XLOOKUP(L113,inform!B:B,inform!D:D)</f>
        <v>High</v>
      </c>
    </row>
    <row r="114" spans="1:13" x14ac:dyDescent="0.2">
      <c r="A114" t="s">
        <v>296</v>
      </c>
      <c r="B114">
        <v>0</v>
      </c>
      <c r="C114" t="s">
        <v>13</v>
      </c>
      <c r="D114" t="s">
        <v>23</v>
      </c>
      <c r="E114">
        <v>0</v>
      </c>
      <c r="F114" t="s">
        <v>15</v>
      </c>
      <c r="G114">
        <v>10000</v>
      </c>
      <c r="H114">
        <v>137369</v>
      </c>
      <c r="I114">
        <v>137369</v>
      </c>
      <c r="J114">
        <v>1</v>
      </c>
      <c r="K114" t="s">
        <v>297</v>
      </c>
      <c r="L114" t="s">
        <v>298</v>
      </c>
      <c r="M114" t="str">
        <f>_xlfn.XLOOKUP(L114,inform!B:B,inform!D:D)</f>
        <v>Very High</v>
      </c>
    </row>
    <row r="115" spans="1:13" x14ac:dyDescent="0.2">
      <c r="A115" t="s">
        <v>299</v>
      </c>
      <c r="B115">
        <v>1</v>
      </c>
      <c r="C115" t="s">
        <v>60</v>
      </c>
      <c r="D115" t="s">
        <v>111</v>
      </c>
      <c r="E115">
        <v>0</v>
      </c>
      <c r="F115" t="s">
        <v>15</v>
      </c>
      <c r="G115">
        <v>800000</v>
      </c>
      <c r="H115">
        <v>40000000</v>
      </c>
      <c r="I115">
        <v>5368060.7</v>
      </c>
      <c r="J115">
        <v>0.1342015</v>
      </c>
      <c r="K115" t="s">
        <v>300</v>
      </c>
      <c r="L115" t="s">
        <v>301</v>
      </c>
      <c r="M115" t="str">
        <f>_xlfn.XLOOKUP(L115,inform!B:B,inform!D:D)</f>
        <v>Very High</v>
      </c>
    </row>
    <row r="116" spans="1:13" x14ac:dyDescent="0.2">
      <c r="A116" t="s">
        <v>302</v>
      </c>
      <c r="B116">
        <v>0</v>
      </c>
      <c r="C116" t="s">
        <v>13</v>
      </c>
      <c r="D116" t="s">
        <v>139</v>
      </c>
      <c r="E116">
        <v>0</v>
      </c>
      <c r="F116" t="s">
        <v>15</v>
      </c>
      <c r="G116">
        <v>15314</v>
      </c>
      <c r="H116">
        <v>496034</v>
      </c>
      <c r="I116">
        <v>496034</v>
      </c>
      <c r="J116">
        <v>1</v>
      </c>
      <c r="K116" t="s">
        <v>70</v>
      </c>
      <c r="L116" t="s">
        <v>71</v>
      </c>
      <c r="M116" t="str">
        <f>_xlfn.XLOOKUP(L116,inform!B:B,inform!D:D)</f>
        <v>High</v>
      </c>
    </row>
    <row r="117" spans="1:13" x14ac:dyDescent="0.2">
      <c r="A117" t="s">
        <v>303</v>
      </c>
      <c r="B117">
        <v>0</v>
      </c>
      <c r="C117" t="s">
        <v>13</v>
      </c>
      <c r="D117" t="s">
        <v>123</v>
      </c>
      <c r="E117">
        <v>0</v>
      </c>
      <c r="F117" t="s">
        <v>15</v>
      </c>
      <c r="G117">
        <v>1550</v>
      </c>
      <c r="H117">
        <v>151132</v>
      </c>
      <c r="I117">
        <v>151132</v>
      </c>
      <c r="J117">
        <v>1</v>
      </c>
      <c r="K117" t="s">
        <v>140</v>
      </c>
      <c r="L117" t="s">
        <v>141</v>
      </c>
      <c r="M117" t="str">
        <f>_xlfn.XLOOKUP(L117,inform!B:B,inform!D:D)</f>
        <v>Medium</v>
      </c>
    </row>
    <row r="118" spans="1:13" x14ac:dyDescent="0.2">
      <c r="A118" t="s">
        <v>304</v>
      </c>
      <c r="B118">
        <v>0</v>
      </c>
      <c r="C118" t="s">
        <v>13</v>
      </c>
      <c r="D118" t="s">
        <v>198</v>
      </c>
      <c r="E118">
        <v>0</v>
      </c>
      <c r="F118" t="s">
        <v>15</v>
      </c>
      <c r="G118">
        <v>1400</v>
      </c>
      <c r="H118">
        <v>133589</v>
      </c>
      <c r="I118">
        <v>133589</v>
      </c>
      <c r="J118">
        <v>1</v>
      </c>
      <c r="K118" t="s">
        <v>61</v>
      </c>
      <c r="L118" t="s">
        <v>62</v>
      </c>
      <c r="M118" t="str">
        <f>_xlfn.XLOOKUP(L118,inform!B:B,inform!D:D)</f>
        <v>High</v>
      </c>
    </row>
    <row r="119" spans="1:13" x14ac:dyDescent="0.2">
      <c r="A119" t="s">
        <v>305</v>
      </c>
      <c r="B119">
        <v>0</v>
      </c>
      <c r="C119" t="s">
        <v>13</v>
      </c>
      <c r="D119" t="s">
        <v>50</v>
      </c>
      <c r="E119">
        <v>0</v>
      </c>
      <c r="F119" t="s">
        <v>15</v>
      </c>
      <c r="G119">
        <v>1908</v>
      </c>
      <c r="H119">
        <v>188888</v>
      </c>
      <c r="I119">
        <v>188888</v>
      </c>
      <c r="J119">
        <v>1</v>
      </c>
      <c r="K119" t="s">
        <v>306</v>
      </c>
      <c r="L119" t="s">
        <v>307</v>
      </c>
      <c r="M119" t="str">
        <f>_xlfn.XLOOKUP(L119,inform!B:B,inform!D:D)</f>
        <v>Medium</v>
      </c>
    </row>
    <row r="120" spans="1:13" x14ac:dyDescent="0.2">
      <c r="A120" t="s">
        <v>308</v>
      </c>
      <c r="B120">
        <v>0</v>
      </c>
      <c r="C120" t="s">
        <v>13</v>
      </c>
      <c r="D120" t="s">
        <v>27</v>
      </c>
      <c r="E120">
        <v>0</v>
      </c>
      <c r="F120" t="s">
        <v>15</v>
      </c>
      <c r="G120">
        <v>8850</v>
      </c>
      <c r="H120">
        <v>441810</v>
      </c>
      <c r="I120">
        <v>441810</v>
      </c>
      <c r="J120">
        <v>1</v>
      </c>
      <c r="K120" t="s">
        <v>140</v>
      </c>
      <c r="L120" t="s">
        <v>141</v>
      </c>
      <c r="M120" t="str">
        <f>_xlfn.XLOOKUP(L120,inform!B:B,inform!D:D)</f>
        <v>Medium</v>
      </c>
    </row>
    <row r="121" spans="1:13" x14ac:dyDescent="0.2">
      <c r="A121" t="s">
        <v>82</v>
      </c>
      <c r="B121">
        <v>0</v>
      </c>
      <c r="C121" t="s">
        <v>13</v>
      </c>
      <c r="D121" t="s">
        <v>27</v>
      </c>
      <c r="E121">
        <v>0</v>
      </c>
      <c r="F121" t="s">
        <v>15</v>
      </c>
      <c r="G121">
        <v>15000</v>
      </c>
      <c r="H121">
        <v>449557</v>
      </c>
      <c r="I121">
        <v>449557</v>
      </c>
      <c r="J121">
        <v>1</v>
      </c>
      <c r="K121" t="s">
        <v>83</v>
      </c>
      <c r="L121" t="s">
        <v>84</v>
      </c>
      <c r="M121" t="str">
        <f>_xlfn.XLOOKUP(L121,inform!B:B,inform!D:D)</f>
        <v>High</v>
      </c>
    </row>
    <row r="122" spans="1:13" x14ac:dyDescent="0.2">
      <c r="A122" t="s">
        <v>309</v>
      </c>
      <c r="B122">
        <v>0</v>
      </c>
      <c r="C122" t="s">
        <v>13</v>
      </c>
      <c r="D122" t="s">
        <v>29</v>
      </c>
      <c r="E122">
        <v>0</v>
      </c>
      <c r="F122" t="s">
        <v>15</v>
      </c>
      <c r="G122">
        <v>1647000</v>
      </c>
      <c r="H122">
        <v>489805</v>
      </c>
      <c r="I122">
        <v>489805</v>
      </c>
      <c r="J122">
        <v>1</v>
      </c>
      <c r="K122" t="s">
        <v>61</v>
      </c>
      <c r="L122" t="s">
        <v>62</v>
      </c>
      <c r="M122" t="str">
        <f>_xlfn.XLOOKUP(L122,inform!B:B,inform!D:D)</f>
        <v>High</v>
      </c>
    </row>
    <row r="123" spans="1:13" x14ac:dyDescent="0.2">
      <c r="A123" t="s">
        <v>310</v>
      </c>
      <c r="B123">
        <v>0</v>
      </c>
      <c r="C123" t="s">
        <v>13</v>
      </c>
      <c r="D123" t="s">
        <v>29</v>
      </c>
      <c r="E123">
        <v>0</v>
      </c>
      <c r="F123" t="s">
        <v>15</v>
      </c>
      <c r="G123">
        <v>66121</v>
      </c>
      <c r="H123">
        <v>158035</v>
      </c>
      <c r="I123">
        <v>158035</v>
      </c>
      <c r="J123">
        <v>1</v>
      </c>
      <c r="K123" t="s">
        <v>290</v>
      </c>
      <c r="L123" t="s">
        <v>291</v>
      </c>
      <c r="M123" t="str">
        <f>_xlfn.XLOOKUP(L123,inform!B:B,inform!D:D)</f>
        <v>Very High</v>
      </c>
    </row>
    <row r="124" spans="1:13" x14ac:dyDescent="0.2">
      <c r="A124" t="s">
        <v>311</v>
      </c>
      <c r="B124">
        <v>1</v>
      </c>
      <c r="C124" t="s">
        <v>60</v>
      </c>
      <c r="D124" t="s">
        <v>27</v>
      </c>
      <c r="E124">
        <v>0</v>
      </c>
      <c r="F124" t="s">
        <v>15</v>
      </c>
      <c r="G124">
        <v>160000</v>
      </c>
      <c r="H124">
        <v>5000000</v>
      </c>
      <c r="I124">
        <v>2028241.48999999</v>
      </c>
      <c r="J124">
        <v>0.40564820000000001</v>
      </c>
      <c r="K124" t="s">
        <v>312</v>
      </c>
      <c r="L124" t="s">
        <v>313</v>
      </c>
      <c r="M124" t="str">
        <f>_xlfn.XLOOKUP(L124,inform!B:B,inform!D:D)</f>
        <v>Medium</v>
      </c>
    </row>
    <row r="125" spans="1:13" x14ac:dyDescent="0.2">
      <c r="A125" t="s">
        <v>314</v>
      </c>
      <c r="B125">
        <v>0</v>
      </c>
      <c r="C125" t="s">
        <v>13</v>
      </c>
      <c r="D125" t="s">
        <v>27</v>
      </c>
      <c r="E125">
        <v>1</v>
      </c>
      <c r="F125" t="s">
        <v>270</v>
      </c>
      <c r="G125">
        <v>3450</v>
      </c>
      <c r="H125">
        <v>204378</v>
      </c>
      <c r="I125">
        <v>204378</v>
      </c>
      <c r="J125">
        <v>1</v>
      </c>
      <c r="K125" t="s">
        <v>86</v>
      </c>
      <c r="L125" t="s">
        <v>87</v>
      </c>
      <c r="M125" t="str">
        <f>_xlfn.XLOOKUP(L125,inform!B:B,inform!D:D)</f>
        <v>Low</v>
      </c>
    </row>
    <row r="126" spans="1:13" x14ac:dyDescent="0.2">
      <c r="A126" t="s">
        <v>315</v>
      </c>
      <c r="B126">
        <v>1</v>
      </c>
      <c r="C126" t="s">
        <v>60</v>
      </c>
      <c r="D126" t="s">
        <v>29</v>
      </c>
      <c r="E126">
        <v>0</v>
      </c>
      <c r="F126" t="s">
        <v>15</v>
      </c>
      <c r="G126">
        <v>5400000</v>
      </c>
      <c r="H126">
        <v>5400000</v>
      </c>
      <c r="I126">
        <v>31449.55</v>
      </c>
      <c r="J126">
        <v>5.8238888888888802E-3</v>
      </c>
      <c r="K126" t="s">
        <v>316</v>
      </c>
      <c r="L126" t="s">
        <v>317</v>
      </c>
      <c r="M126" t="str">
        <f>_xlfn.XLOOKUP(L126,inform!B:B,inform!D:D)</f>
        <v>High</v>
      </c>
    </row>
    <row r="127" spans="1:13" x14ac:dyDescent="0.2">
      <c r="A127" t="s">
        <v>318</v>
      </c>
      <c r="B127">
        <v>0</v>
      </c>
      <c r="C127" t="s">
        <v>13</v>
      </c>
      <c r="D127" t="s">
        <v>208</v>
      </c>
      <c r="E127">
        <v>0</v>
      </c>
      <c r="F127" t="s">
        <v>15</v>
      </c>
      <c r="G127">
        <v>15000</v>
      </c>
      <c r="H127">
        <v>500000</v>
      </c>
      <c r="I127">
        <v>500000</v>
      </c>
      <c r="J127">
        <v>1</v>
      </c>
      <c r="K127" t="s">
        <v>181</v>
      </c>
      <c r="L127" t="s">
        <v>182</v>
      </c>
      <c r="M127" t="str">
        <f>_xlfn.XLOOKUP(L127,inform!B:B,inform!D:D)</f>
        <v>High</v>
      </c>
    </row>
    <row r="128" spans="1:13" x14ac:dyDescent="0.2">
      <c r="A128" t="s">
        <v>319</v>
      </c>
      <c r="B128">
        <v>1</v>
      </c>
      <c r="C128" t="s">
        <v>60</v>
      </c>
      <c r="D128" t="s">
        <v>23</v>
      </c>
      <c r="E128">
        <v>0</v>
      </c>
      <c r="F128" t="s">
        <v>15</v>
      </c>
      <c r="G128">
        <v>58000</v>
      </c>
      <c r="H128">
        <v>4000000</v>
      </c>
      <c r="I128">
        <v>0</v>
      </c>
      <c r="J128">
        <v>0</v>
      </c>
      <c r="K128" t="s">
        <v>320</v>
      </c>
      <c r="L128" t="s">
        <v>321</v>
      </c>
      <c r="M128" t="str">
        <f>_xlfn.XLOOKUP(L128,inform!B:B,inform!D:D)</f>
        <v>Medium</v>
      </c>
    </row>
    <row r="129" spans="1:13" x14ac:dyDescent="0.2">
      <c r="A129" t="s">
        <v>322</v>
      </c>
      <c r="B129">
        <v>0</v>
      </c>
      <c r="C129" t="s">
        <v>13</v>
      </c>
      <c r="D129" t="s">
        <v>79</v>
      </c>
      <c r="E129">
        <v>0</v>
      </c>
      <c r="F129" t="s">
        <v>15</v>
      </c>
      <c r="G129">
        <v>20000</v>
      </c>
      <c r="H129">
        <v>799389</v>
      </c>
      <c r="I129">
        <v>799389</v>
      </c>
      <c r="J129">
        <v>1</v>
      </c>
      <c r="K129" t="s">
        <v>105</v>
      </c>
      <c r="L129" t="s">
        <v>106</v>
      </c>
      <c r="M129" t="str">
        <f>_xlfn.XLOOKUP(L129,inform!B:B,inform!D:D)</f>
        <v>Medium</v>
      </c>
    </row>
    <row r="130" spans="1:13" x14ac:dyDescent="0.2">
      <c r="A130" t="s">
        <v>323</v>
      </c>
      <c r="B130">
        <v>0</v>
      </c>
      <c r="C130" t="s">
        <v>13</v>
      </c>
      <c r="D130" t="s">
        <v>29</v>
      </c>
      <c r="E130">
        <v>0</v>
      </c>
      <c r="F130" t="s">
        <v>15</v>
      </c>
      <c r="G130">
        <v>141877</v>
      </c>
      <c r="H130">
        <v>149282</v>
      </c>
      <c r="I130">
        <v>149282</v>
      </c>
      <c r="J130">
        <v>1</v>
      </c>
      <c r="K130" t="s">
        <v>232</v>
      </c>
      <c r="L130" t="s">
        <v>233</v>
      </c>
      <c r="M130" t="str">
        <f>_xlfn.XLOOKUP(L130,inform!B:B,inform!D:D)</f>
        <v>Medium</v>
      </c>
    </row>
    <row r="131" spans="1:13" x14ac:dyDescent="0.2">
      <c r="A131" t="s">
        <v>324</v>
      </c>
      <c r="B131">
        <v>0</v>
      </c>
      <c r="C131" t="s">
        <v>13</v>
      </c>
      <c r="D131" t="s">
        <v>29</v>
      </c>
      <c r="E131">
        <v>0</v>
      </c>
      <c r="F131" t="s">
        <v>15</v>
      </c>
      <c r="G131">
        <v>143952</v>
      </c>
      <c r="H131">
        <v>149976</v>
      </c>
      <c r="I131">
        <v>149976</v>
      </c>
      <c r="J131">
        <v>1</v>
      </c>
      <c r="K131" t="s">
        <v>124</v>
      </c>
      <c r="L131" t="s">
        <v>125</v>
      </c>
      <c r="M131" t="str">
        <f>_xlfn.XLOOKUP(L131,inform!B:B,inform!D:D)</f>
        <v>High</v>
      </c>
    </row>
    <row r="132" spans="1:13" x14ac:dyDescent="0.2">
      <c r="A132" t="s">
        <v>325</v>
      </c>
      <c r="B132">
        <v>1</v>
      </c>
      <c r="C132" t="s">
        <v>60</v>
      </c>
      <c r="D132" t="s">
        <v>29</v>
      </c>
      <c r="E132">
        <v>0</v>
      </c>
      <c r="F132" t="s">
        <v>15</v>
      </c>
      <c r="G132">
        <v>380000</v>
      </c>
      <c r="H132">
        <v>3000000</v>
      </c>
      <c r="I132">
        <v>328803.56</v>
      </c>
      <c r="J132">
        <v>0.109601</v>
      </c>
      <c r="K132" t="s">
        <v>326</v>
      </c>
      <c r="L132" t="s">
        <v>327</v>
      </c>
      <c r="M132" t="str">
        <f>_xlfn.XLOOKUP(L132,inform!B:B,inform!D:D)</f>
        <v>Low</v>
      </c>
    </row>
    <row r="133" spans="1:13" x14ac:dyDescent="0.2">
      <c r="A133" t="s">
        <v>328</v>
      </c>
      <c r="B133">
        <v>0</v>
      </c>
      <c r="C133" t="s">
        <v>13</v>
      </c>
      <c r="D133" t="s">
        <v>27</v>
      </c>
      <c r="E133">
        <v>0</v>
      </c>
      <c r="F133" t="s">
        <v>15</v>
      </c>
      <c r="G133">
        <v>8364</v>
      </c>
      <c r="H133">
        <v>451422</v>
      </c>
      <c r="I133">
        <v>451422</v>
      </c>
      <c r="J133">
        <v>1</v>
      </c>
      <c r="K133" t="s">
        <v>67</v>
      </c>
      <c r="L133" t="s">
        <v>68</v>
      </c>
      <c r="M133" t="str">
        <f>_xlfn.XLOOKUP(L133,inform!B:B,inform!D:D)</f>
        <v>Medium</v>
      </c>
    </row>
    <row r="134" spans="1:13" x14ac:dyDescent="0.2">
      <c r="A134" t="s">
        <v>329</v>
      </c>
      <c r="B134">
        <v>0</v>
      </c>
      <c r="C134" t="s">
        <v>13</v>
      </c>
      <c r="D134" t="s">
        <v>27</v>
      </c>
      <c r="E134">
        <v>0</v>
      </c>
      <c r="F134" t="s">
        <v>15</v>
      </c>
      <c r="G134">
        <v>60000</v>
      </c>
      <c r="H134">
        <v>973954</v>
      </c>
      <c r="I134">
        <v>973954</v>
      </c>
      <c r="J134">
        <v>1</v>
      </c>
      <c r="K134" t="s">
        <v>330</v>
      </c>
      <c r="L134" t="s">
        <v>331</v>
      </c>
      <c r="M134" t="str">
        <f>_xlfn.XLOOKUP(L134,inform!B:B,inform!D:D)</f>
        <v>High</v>
      </c>
    </row>
    <row r="135" spans="1:13" x14ac:dyDescent="0.2">
      <c r="A135" t="s">
        <v>332</v>
      </c>
      <c r="B135">
        <v>0</v>
      </c>
      <c r="C135" t="s">
        <v>13</v>
      </c>
      <c r="D135" t="s">
        <v>79</v>
      </c>
      <c r="E135">
        <v>0</v>
      </c>
      <c r="F135" t="s">
        <v>15</v>
      </c>
      <c r="G135">
        <v>7000</v>
      </c>
      <c r="H135">
        <v>399790</v>
      </c>
      <c r="I135">
        <v>399790</v>
      </c>
      <c r="J135">
        <v>1</v>
      </c>
      <c r="K135" t="s">
        <v>108</v>
      </c>
      <c r="L135" t="s">
        <v>109</v>
      </c>
      <c r="M135" t="str">
        <f>_xlfn.XLOOKUP(L135,inform!B:B,inform!D:D)</f>
        <v>High</v>
      </c>
    </row>
    <row r="136" spans="1:13" x14ac:dyDescent="0.2">
      <c r="A136" t="s">
        <v>333</v>
      </c>
      <c r="B136">
        <v>0</v>
      </c>
      <c r="C136" t="s">
        <v>13</v>
      </c>
      <c r="D136" t="s">
        <v>46</v>
      </c>
      <c r="E136">
        <v>1</v>
      </c>
      <c r="F136" t="s">
        <v>270</v>
      </c>
      <c r="G136">
        <v>11890</v>
      </c>
      <c r="H136">
        <v>366875</v>
      </c>
      <c r="I136">
        <v>366875</v>
      </c>
      <c r="J136">
        <v>1</v>
      </c>
      <c r="K136" t="s">
        <v>112</v>
      </c>
      <c r="L136" t="s">
        <v>113</v>
      </c>
      <c r="M136" t="str">
        <f>_xlfn.XLOOKUP(L136,inform!B:B,inform!D:D)</f>
        <v>Medium</v>
      </c>
    </row>
    <row r="137" spans="1:13" x14ac:dyDescent="0.2">
      <c r="A137" t="s">
        <v>334</v>
      </c>
      <c r="B137">
        <v>0</v>
      </c>
      <c r="C137" t="s">
        <v>13</v>
      </c>
      <c r="D137" t="s">
        <v>50</v>
      </c>
      <c r="E137">
        <v>0</v>
      </c>
      <c r="F137" t="s">
        <v>15</v>
      </c>
      <c r="G137">
        <v>2500</v>
      </c>
      <c r="H137">
        <v>282339</v>
      </c>
      <c r="I137">
        <v>282339</v>
      </c>
      <c r="J137">
        <v>1</v>
      </c>
      <c r="K137" t="s">
        <v>185</v>
      </c>
      <c r="L137" t="s">
        <v>186</v>
      </c>
      <c r="M137" t="str">
        <f>_xlfn.XLOOKUP(L137,inform!B:B,inform!D:D)</f>
        <v>Very High</v>
      </c>
    </row>
    <row r="138" spans="1:13" x14ac:dyDescent="0.2">
      <c r="A138" t="s">
        <v>335</v>
      </c>
      <c r="B138">
        <v>0</v>
      </c>
      <c r="C138" t="s">
        <v>13</v>
      </c>
      <c r="D138" t="s">
        <v>95</v>
      </c>
      <c r="E138">
        <v>1</v>
      </c>
      <c r="F138" t="s">
        <v>270</v>
      </c>
      <c r="G138">
        <v>10200</v>
      </c>
      <c r="H138">
        <v>500587</v>
      </c>
      <c r="I138">
        <v>500587</v>
      </c>
      <c r="J138">
        <v>1</v>
      </c>
      <c r="K138" t="s">
        <v>136</v>
      </c>
      <c r="L138" t="s">
        <v>137</v>
      </c>
      <c r="M138" t="str">
        <f>_xlfn.XLOOKUP(L138,inform!B:B,inform!D:D)</f>
        <v>Very High</v>
      </c>
    </row>
    <row r="139" spans="1:13" x14ac:dyDescent="0.2">
      <c r="A139" t="s">
        <v>336</v>
      </c>
      <c r="B139">
        <v>0</v>
      </c>
      <c r="C139" t="s">
        <v>13</v>
      </c>
      <c r="D139" t="s">
        <v>19</v>
      </c>
      <c r="E139">
        <v>0</v>
      </c>
      <c r="F139" t="s">
        <v>15</v>
      </c>
      <c r="G139">
        <v>0</v>
      </c>
      <c r="H139">
        <v>499199</v>
      </c>
      <c r="I139">
        <v>499199</v>
      </c>
      <c r="J139">
        <v>1</v>
      </c>
      <c r="K139" t="s">
        <v>83</v>
      </c>
      <c r="L139" t="s">
        <v>84</v>
      </c>
      <c r="M139" t="str">
        <f>_xlfn.XLOOKUP(L139,inform!B:B,inform!D:D)</f>
        <v>High</v>
      </c>
    </row>
    <row r="140" spans="1:13" x14ac:dyDescent="0.2">
      <c r="A140" t="s">
        <v>337</v>
      </c>
      <c r="B140">
        <v>0</v>
      </c>
      <c r="C140" t="s">
        <v>13</v>
      </c>
      <c r="D140" t="s">
        <v>27</v>
      </c>
      <c r="E140">
        <v>1</v>
      </c>
      <c r="F140" t="s">
        <v>270</v>
      </c>
      <c r="G140">
        <v>2190</v>
      </c>
      <c r="H140">
        <v>84026</v>
      </c>
      <c r="I140">
        <v>84026</v>
      </c>
      <c r="J140">
        <v>1</v>
      </c>
      <c r="K140" t="s">
        <v>338</v>
      </c>
      <c r="L140" t="s">
        <v>339</v>
      </c>
      <c r="M140" t="str">
        <f>_xlfn.XLOOKUP(L140,inform!B:B,inform!D:D)</f>
        <v>Medium</v>
      </c>
    </row>
    <row r="141" spans="1:13" x14ac:dyDescent="0.2">
      <c r="A141" t="s">
        <v>340</v>
      </c>
      <c r="B141">
        <v>0</v>
      </c>
      <c r="C141" t="s">
        <v>13</v>
      </c>
      <c r="D141" t="s">
        <v>19</v>
      </c>
      <c r="E141">
        <v>0</v>
      </c>
      <c r="F141" t="s">
        <v>15</v>
      </c>
      <c r="G141">
        <v>21000</v>
      </c>
      <c r="H141">
        <v>549318</v>
      </c>
      <c r="I141">
        <v>549318</v>
      </c>
      <c r="J141">
        <v>1</v>
      </c>
      <c r="K141" t="s">
        <v>224</v>
      </c>
      <c r="L141" t="s">
        <v>225</v>
      </c>
      <c r="M141" t="str">
        <f>_xlfn.XLOOKUP(L141,inform!B:B,inform!D:D)</f>
        <v>Medium</v>
      </c>
    </row>
    <row r="142" spans="1:13" x14ac:dyDescent="0.2">
      <c r="A142" t="s">
        <v>341</v>
      </c>
      <c r="B142">
        <v>0</v>
      </c>
      <c r="C142" t="s">
        <v>13</v>
      </c>
      <c r="D142" t="s">
        <v>95</v>
      </c>
      <c r="E142">
        <v>1</v>
      </c>
      <c r="F142" t="s">
        <v>270</v>
      </c>
      <c r="G142">
        <v>2000000</v>
      </c>
      <c r="H142">
        <v>66714</v>
      </c>
      <c r="I142">
        <v>66714</v>
      </c>
      <c r="J142">
        <v>1</v>
      </c>
      <c r="K142" t="s">
        <v>316</v>
      </c>
      <c r="L142" t="s">
        <v>317</v>
      </c>
      <c r="M142" t="str">
        <f>_xlfn.XLOOKUP(L142,inform!B:B,inform!D:D)</f>
        <v>High</v>
      </c>
    </row>
    <row r="143" spans="1:13" x14ac:dyDescent="0.2">
      <c r="A143" t="s">
        <v>342</v>
      </c>
      <c r="B143">
        <v>1</v>
      </c>
      <c r="C143" t="s">
        <v>60</v>
      </c>
      <c r="D143" t="s">
        <v>50</v>
      </c>
      <c r="E143">
        <v>0</v>
      </c>
      <c r="F143" t="s">
        <v>15</v>
      </c>
      <c r="G143">
        <v>2500000</v>
      </c>
      <c r="H143">
        <v>100000000</v>
      </c>
      <c r="I143">
        <v>56199526.729999997</v>
      </c>
      <c r="J143">
        <v>0.56199526</v>
      </c>
      <c r="K143" t="s">
        <v>185</v>
      </c>
      <c r="L143" t="s">
        <v>186</v>
      </c>
      <c r="M143" t="str">
        <f>_xlfn.XLOOKUP(L143,inform!B:B,inform!D:D)</f>
        <v>Very High</v>
      </c>
    </row>
    <row r="144" spans="1:13" x14ac:dyDescent="0.2">
      <c r="A144" t="s">
        <v>343</v>
      </c>
      <c r="B144">
        <v>1</v>
      </c>
      <c r="C144" t="s">
        <v>60</v>
      </c>
      <c r="D144" t="s">
        <v>50</v>
      </c>
      <c r="E144">
        <v>0</v>
      </c>
      <c r="F144" t="s">
        <v>15</v>
      </c>
      <c r="G144">
        <v>1250000</v>
      </c>
      <c r="H144">
        <v>400000000</v>
      </c>
      <c r="I144">
        <v>138524786.21000001</v>
      </c>
      <c r="J144">
        <v>0.346311965</v>
      </c>
      <c r="K144" t="s">
        <v>344</v>
      </c>
      <c r="L144" t="s">
        <v>345</v>
      </c>
      <c r="M144" t="str">
        <f>_xlfn.XLOOKUP(L144,inform!B:B,inform!D:D)</f>
        <v>Medium</v>
      </c>
    </row>
    <row r="145" spans="1:13" x14ac:dyDescent="0.2">
      <c r="A145" t="s">
        <v>346</v>
      </c>
      <c r="B145">
        <v>0</v>
      </c>
      <c r="C145" t="s">
        <v>13</v>
      </c>
      <c r="D145" t="s">
        <v>29</v>
      </c>
      <c r="E145">
        <v>0</v>
      </c>
      <c r="F145" t="s">
        <v>15</v>
      </c>
      <c r="G145">
        <v>439058</v>
      </c>
      <c r="H145">
        <v>473600</v>
      </c>
      <c r="I145">
        <v>473600</v>
      </c>
      <c r="J145">
        <v>1</v>
      </c>
      <c r="K145" t="s">
        <v>67</v>
      </c>
      <c r="L145" t="s">
        <v>68</v>
      </c>
      <c r="M145" t="str">
        <f>_xlfn.XLOOKUP(L145,inform!B:B,inform!D:D)</f>
        <v>Medium</v>
      </c>
    </row>
    <row r="146" spans="1:13" x14ac:dyDescent="0.2">
      <c r="A146" t="s">
        <v>347</v>
      </c>
      <c r="B146">
        <v>0</v>
      </c>
      <c r="C146" t="s">
        <v>13</v>
      </c>
      <c r="D146" t="s">
        <v>19</v>
      </c>
      <c r="E146">
        <v>0</v>
      </c>
      <c r="F146" t="s">
        <v>15</v>
      </c>
      <c r="G146">
        <v>10300</v>
      </c>
      <c r="H146">
        <v>481147</v>
      </c>
      <c r="I146">
        <v>481147</v>
      </c>
      <c r="J146">
        <v>1</v>
      </c>
      <c r="K146" t="s">
        <v>24</v>
      </c>
      <c r="L146" t="s">
        <v>25</v>
      </c>
      <c r="M146" t="str">
        <f>_xlfn.XLOOKUP(L146,inform!B:B,inform!D:D)</f>
        <v>Medium</v>
      </c>
    </row>
    <row r="147" spans="1:13" x14ac:dyDescent="0.2">
      <c r="A147" t="s">
        <v>348</v>
      </c>
      <c r="B147">
        <v>0</v>
      </c>
      <c r="C147" t="s">
        <v>13</v>
      </c>
      <c r="D147" t="s">
        <v>50</v>
      </c>
      <c r="E147">
        <v>0</v>
      </c>
      <c r="F147" t="s">
        <v>15</v>
      </c>
      <c r="G147">
        <v>48000</v>
      </c>
      <c r="H147">
        <v>833363</v>
      </c>
      <c r="I147">
        <v>833363</v>
      </c>
      <c r="J147">
        <v>1</v>
      </c>
      <c r="K147" t="s">
        <v>349</v>
      </c>
      <c r="L147" t="s">
        <v>350</v>
      </c>
      <c r="M147" t="str">
        <f>_xlfn.XLOOKUP(L147,inform!B:B,inform!D:D)</f>
        <v>High</v>
      </c>
    </row>
    <row r="148" spans="1:13" x14ac:dyDescent="0.2">
      <c r="A148" t="s">
        <v>351</v>
      </c>
      <c r="B148">
        <v>0</v>
      </c>
      <c r="C148" t="s">
        <v>13</v>
      </c>
      <c r="D148" t="s">
        <v>19</v>
      </c>
      <c r="E148">
        <v>1</v>
      </c>
      <c r="F148" t="s">
        <v>270</v>
      </c>
      <c r="G148">
        <v>12000</v>
      </c>
      <c r="H148">
        <v>381390</v>
      </c>
      <c r="I148">
        <v>381390</v>
      </c>
      <c r="J148">
        <v>1</v>
      </c>
      <c r="K148" t="s">
        <v>352</v>
      </c>
      <c r="L148" t="s">
        <v>353</v>
      </c>
      <c r="M148" t="str">
        <f>_xlfn.XLOOKUP(L148,inform!B:B,inform!D:D)</f>
        <v>Very Low</v>
      </c>
    </row>
    <row r="149" spans="1:13" x14ac:dyDescent="0.2">
      <c r="A149" t="s">
        <v>354</v>
      </c>
      <c r="B149">
        <v>0</v>
      </c>
      <c r="C149" t="s">
        <v>13</v>
      </c>
      <c r="D149" t="s">
        <v>208</v>
      </c>
      <c r="E149">
        <v>0</v>
      </c>
      <c r="F149" t="s">
        <v>15</v>
      </c>
      <c r="G149">
        <v>2065</v>
      </c>
      <c r="H149">
        <v>116357</v>
      </c>
      <c r="I149">
        <v>116357</v>
      </c>
      <c r="J149">
        <v>1</v>
      </c>
      <c r="K149" t="s">
        <v>355</v>
      </c>
      <c r="L149" t="s">
        <v>356</v>
      </c>
      <c r="M149" t="str">
        <f>_xlfn.XLOOKUP(L149,inform!B:B,inform!D:D)</f>
        <v>Medium</v>
      </c>
    </row>
    <row r="150" spans="1:13" x14ac:dyDescent="0.2">
      <c r="A150" t="s">
        <v>357</v>
      </c>
      <c r="B150">
        <v>0</v>
      </c>
      <c r="C150" t="s">
        <v>13</v>
      </c>
      <c r="D150" t="s">
        <v>27</v>
      </c>
      <c r="E150">
        <v>0</v>
      </c>
      <c r="F150" t="s">
        <v>15</v>
      </c>
      <c r="G150">
        <v>6000</v>
      </c>
      <c r="H150">
        <v>86140</v>
      </c>
      <c r="I150">
        <v>86140</v>
      </c>
      <c r="J150">
        <v>1</v>
      </c>
      <c r="K150" t="s">
        <v>67</v>
      </c>
      <c r="L150" t="s">
        <v>68</v>
      </c>
      <c r="M150" t="str">
        <f>_xlfn.XLOOKUP(L150,inform!B:B,inform!D:D)</f>
        <v>Medium</v>
      </c>
    </row>
    <row r="151" spans="1:13" x14ac:dyDescent="0.2">
      <c r="A151" t="s">
        <v>358</v>
      </c>
      <c r="B151">
        <v>0</v>
      </c>
      <c r="C151" t="s">
        <v>13</v>
      </c>
      <c r="D151" t="s">
        <v>29</v>
      </c>
      <c r="E151">
        <v>0</v>
      </c>
      <c r="F151" t="s">
        <v>15</v>
      </c>
      <c r="G151">
        <v>240000</v>
      </c>
      <c r="H151">
        <v>476331</v>
      </c>
      <c r="I151">
        <v>476331</v>
      </c>
      <c r="J151">
        <v>1</v>
      </c>
      <c r="K151" t="s">
        <v>330</v>
      </c>
      <c r="L151" t="s">
        <v>331</v>
      </c>
      <c r="M151" t="str">
        <f>_xlfn.XLOOKUP(L151,inform!B:B,inform!D:D)</f>
        <v>High</v>
      </c>
    </row>
    <row r="152" spans="1:13" x14ac:dyDescent="0.2">
      <c r="A152" t="s">
        <v>359</v>
      </c>
      <c r="B152">
        <v>0</v>
      </c>
      <c r="C152" t="s">
        <v>13</v>
      </c>
      <c r="D152" t="s">
        <v>27</v>
      </c>
      <c r="E152">
        <v>0</v>
      </c>
      <c r="F152" t="s">
        <v>15</v>
      </c>
      <c r="G152">
        <v>15000</v>
      </c>
      <c r="H152">
        <v>489727</v>
      </c>
      <c r="I152">
        <v>489727</v>
      </c>
      <c r="J152">
        <v>1</v>
      </c>
      <c r="K152" t="s">
        <v>227</v>
      </c>
      <c r="L152" t="s">
        <v>228</v>
      </c>
      <c r="M152" t="str">
        <f>_xlfn.XLOOKUP(L152,inform!B:B,inform!D:D)</f>
        <v>High</v>
      </c>
    </row>
    <row r="153" spans="1:13" x14ac:dyDescent="0.2">
      <c r="A153" t="s">
        <v>360</v>
      </c>
      <c r="B153">
        <v>0</v>
      </c>
      <c r="C153" t="s">
        <v>13</v>
      </c>
      <c r="D153" t="s">
        <v>208</v>
      </c>
      <c r="E153">
        <v>0</v>
      </c>
      <c r="F153" t="s">
        <v>15</v>
      </c>
      <c r="G153">
        <v>1500</v>
      </c>
      <c r="H153">
        <v>139996</v>
      </c>
      <c r="I153">
        <v>139996</v>
      </c>
      <c r="J153">
        <v>1</v>
      </c>
      <c r="K153" t="s">
        <v>262</v>
      </c>
      <c r="L153" t="s">
        <v>263</v>
      </c>
      <c r="M153" t="str">
        <f>_xlfn.XLOOKUP(L153,inform!B:B,inform!D:D)</f>
        <v>Medium</v>
      </c>
    </row>
    <row r="154" spans="1:13" x14ac:dyDescent="0.2">
      <c r="A154" t="s">
        <v>361</v>
      </c>
      <c r="B154">
        <v>0</v>
      </c>
      <c r="C154" t="s">
        <v>13</v>
      </c>
      <c r="D154" t="s">
        <v>29</v>
      </c>
      <c r="E154">
        <v>0</v>
      </c>
      <c r="F154" t="s">
        <v>15</v>
      </c>
      <c r="G154">
        <v>1410720</v>
      </c>
      <c r="H154">
        <v>498819</v>
      </c>
      <c r="I154">
        <v>498819</v>
      </c>
      <c r="J154">
        <v>1</v>
      </c>
      <c r="K154" t="s">
        <v>83</v>
      </c>
      <c r="L154" t="s">
        <v>84</v>
      </c>
      <c r="M154" t="str">
        <f>_xlfn.XLOOKUP(L154,inform!B:B,inform!D:D)</f>
        <v>High</v>
      </c>
    </row>
    <row r="155" spans="1:13" x14ac:dyDescent="0.2">
      <c r="A155" t="s">
        <v>362</v>
      </c>
      <c r="B155">
        <v>0</v>
      </c>
      <c r="C155" t="s">
        <v>13</v>
      </c>
      <c r="D155" t="s">
        <v>208</v>
      </c>
      <c r="E155">
        <v>1</v>
      </c>
      <c r="F155" t="s">
        <v>270</v>
      </c>
      <c r="G155">
        <v>2155</v>
      </c>
      <c r="H155">
        <v>464324</v>
      </c>
      <c r="I155">
        <v>464324</v>
      </c>
      <c r="J155">
        <v>1</v>
      </c>
      <c r="K155" t="s">
        <v>245</v>
      </c>
      <c r="L155" t="s">
        <v>246</v>
      </c>
      <c r="M155" t="str">
        <f>_xlfn.XLOOKUP(L155,inform!B:B,inform!D:D)</f>
        <v>Medium</v>
      </c>
    </row>
    <row r="156" spans="1:13" x14ac:dyDescent="0.2">
      <c r="A156" t="s">
        <v>363</v>
      </c>
      <c r="B156">
        <v>0</v>
      </c>
      <c r="C156" t="s">
        <v>13</v>
      </c>
      <c r="D156" t="s">
        <v>23</v>
      </c>
      <c r="E156">
        <v>1</v>
      </c>
      <c r="F156" t="s">
        <v>270</v>
      </c>
      <c r="G156">
        <v>104</v>
      </c>
      <c r="H156">
        <v>91140</v>
      </c>
      <c r="I156">
        <v>91140</v>
      </c>
      <c r="J156">
        <v>1</v>
      </c>
      <c r="K156" t="s">
        <v>119</v>
      </c>
      <c r="L156" t="s">
        <v>120</v>
      </c>
      <c r="M156" t="str">
        <f>_xlfn.XLOOKUP(L156,inform!B:B,inform!D:D)</f>
        <v>Low</v>
      </c>
    </row>
    <row r="157" spans="1:13" x14ac:dyDescent="0.2">
      <c r="A157" t="s">
        <v>364</v>
      </c>
      <c r="B157">
        <v>0</v>
      </c>
      <c r="C157" t="s">
        <v>13</v>
      </c>
      <c r="D157" t="s">
        <v>27</v>
      </c>
      <c r="E157">
        <v>0</v>
      </c>
      <c r="F157" t="s">
        <v>15</v>
      </c>
      <c r="G157">
        <v>9000</v>
      </c>
      <c r="H157">
        <v>398745</v>
      </c>
      <c r="I157">
        <v>398745</v>
      </c>
      <c r="J157">
        <v>1</v>
      </c>
      <c r="K157" t="s">
        <v>43</v>
      </c>
      <c r="L157" t="s">
        <v>44</v>
      </c>
      <c r="M157" t="str">
        <f>_xlfn.XLOOKUP(L157,inform!B:B,inform!D:D)</f>
        <v>Very High</v>
      </c>
    </row>
    <row r="158" spans="1:13" x14ac:dyDescent="0.2">
      <c r="A158" t="s">
        <v>365</v>
      </c>
      <c r="B158">
        <v>0</v>
      </c>
      <c r="C158" t="s">
        <v>13</v>
      </c>
      <c r="D158" t="s">
        <v>27</v>
      </c>
      <c r="E158">
        <v>1</v>
      </c>
      <c r="F158" t="s">
        <v>270</v>
      </c>
      <c r="G158">
        <v>10000</v>
      </c>
      <c r="H158">
        <v>500000</v>
      </c>
      <c r="I158">
        <v>500000</v>
      </c>
      <c r="J158">
        <v>1</v>
      </c>
      <c r="K158" t="s">
        <v>73</v>
      </c>
      <c r="L158" t="s">
        <v>74</v>
      </c>
      <c r="M158" t="str">
        <f>_xlfn.XLOOKUP(L158,inform!B:B,inform!D:D)</f>
        <v>Low</v>
      </c>
    </row>
    <row r="159" spans="1:13" x14ac:dyDescent="0.2">
      <c r="A159" t="s">
        <v>132</v>
      </c>
      <c r="B159">
        <v>0</v>
      </c>
      <c r="C159" t="s">
        <v>13</v>
      </c>
      <c r="D159" t="s">
        <v>27</v>
      </c>
      <c r="E159">
        <v>0</v>
      </c>
      <c r="F159" t="s">
        <v>15</v>
      </c>
      <c r="G159">
        <v>12500</v>
      </c>
      <c r="H159">
        <v>499978</v>
      </c>
      <c r="I159">
        <v>499978</v>
      </c>
      <c r="J159">
        <v>1</v>
      </c>
      <c r="K159" t="s">
        <v>133</v>
      </c>
      <c r="L159" t="s">
        <v>134</v>
      </c>
      <c r="M159" t="str">
        <f>_xlfn.XLOOKUP(L159,inform!B:B,inform!D:D)</f>
        <v>Medium</v>
      </c>
    </row>
    <row r="160" spans="1:13" x14ac:dyDescent="0.2">
      <c r="A160" t="s">
        <v>366</v>
      </c>
      <c r="B160">
        <v>0</v>
      </c>
      <c r="C160" t="s">
        <v>13</v>
      </c>
      <c r="D160" t="s">
        <v>27</v>
      </c>
      <c r="E160">
        <v>1</v>
      </c>
      <c r="F160" t="s">
        <v>270</v>
      </c>
      <c r="G160">
        <v>3000</v>
      </c>
      <c r="H160">
        <v>134251</v>
      </c>
      <c r="I160">
        <v>134251</v>
      </c>
      <c r="J160">
        <v>1</v>
      </c>
      <c r="K160" t="s">
        <v>273</v>
      </c>
      <c r="L160" t="s">
        <v>274</v>
      </c>
      <c r="M160" t="str">
        <f>_xlfn.XLOOKUP(L160,inform!B:B,inform!D:D)</f>
        <v>Low</v>
      </c>
    </row>
    <row r="161" spans="1:13" x14ac:dyDescent="0.2">
      <c r="A161" t="s">
        <v>367</v>
      </c>
      <c r="B161">
        <v>0</v>
      </c>
      <c r="C161" t="s">
        <v>13</v>
      </c>
      <c r="D161" t="s">
        <v>19</v>
      </c>
      <c r="E161">
        <v>0</v>
      </c>
      <c r="F161" t="s">
        <v>15</v>
      </c>
      <c r="G161">
        <v>20560</v>
      </c>
      <c r="H161">
        <v>549991</v>
      </c>
      <c r="I161">
        <v>549991</v>
      </c>
      <c r="J161">
        <v>1</v>
      </c>
      <c r="K161" t="s">
        <v>368</v>
      </c>
      <c r="L161" t="s">
        <v>369</v>
      </c>
      <c r="M161" t="str">
        <f>_xlfn.XLOOKUP(L161,inform!B:B,inform!D:D)</f>
        <v>Medium</v>
      </c>
    </row>
    <row r="162" spans="1:13" x14ac:dyDescent="0.2">
      <c r="A162" t="s">
        <v>370</v>
      </c>
      <c r="B162">
        <v>0</v>
      </c>
      <c r="C162" t="s">
        <v>13</v>
      </c>
      <c r="D162" t="s">
        <v>111</v>
      </c>
      <c r="E162">
        <v>0</v>
      </c>
      <c r="F162" t="s">
        <v>15</v>
      </c>
      <c r="G162">
        <v>50000</v>
      </c>
      <c r="H162">
        <v>993549</v>
      </c>
      <c r="I162">
        <v>993549</v>
      </c>
      <c r="J162">
        <v>1</v>
      </c>
      <c r="K162" t="s">
        <v>39</v>
      </c>
      <c r="L162" t="s">
        <v>40</v>
      </c>
      <c r="M162" t="str">
        <f>_xlfn.XLOOKUP(L162,inform!B:B,inform!D:D)</f>
        <v>Very High</v>
      </c>
    </row>
    <row r="163" spans="1:13" x14ac:dyDescent="0.2">
      <c r="A163" t="s">
        <v>371</v>
      </c>
      <c r="B163">
        <v>0</v>
      </c>
      <c r="C163" t="s">
        <v>13</v>
      </c>
      <c r="D163" t="s">
        <v>46</v>
      </c>
      <c r="E163">
        <v>0</v>
      </c>
      <c r="F163" t="s">
        <v>15</v>
      </c>
      <c r="G163">
        <v>6565</v>
      </c>
      <c r="H163">
        <v>274969</v>
      </c>
      <c r="I163">
        <v>274969</v>
      </c>
      <c r="J163">
        <v>1</v>
      </c>
      <c r="K163" t="s">
        <v>306</v>
      </c>
      <c r="L163" t="s">
        <v>307</v>
      </c>
      <c r="M163" t="str">
        <f>_xlfn.XLOOKUP(L163,inform!B:B,inform!D:D)</f>
        <v>Medium</v>
      </c>
    </row>
    <row r="164" spans="1:13" x14ac:dyDescent="0.2">
      <c r="A164" t="s">
        <v>69</v>
      </c>
      <c r="B164">
        <v>0</v>
      </c>
      <c r="C164" t="s">
        <v>13</v>
      </c>
      <c r="D164" t="s">
        <v>27</v>
      </c>
      <c r="E164">
        <v>0</v>
      </c>
      <c r="F164" t="s">
        <v>15</v>
      </c>
      <c r="G164">
        <v>25353</v>
      </c>
      <c r="H164">
        <v>499988</v>
      </c>
      <c r="I164">
        <v>499988</v>
      </c>
      <c r="J164">
        <v>1</v>
      </c>
      <c r="K164" t="s">
        <v>70</v>
      </c>
      <c r="L164" t="s">
        <v>71</v>
      </c>
      <c r="M164" t="str">
        <f>_xlfn.XLOOKUP(L164,inform!B:B,inform!D:D)</f>
        <v>High</v>
      </c>
    </row>
    <row r="165" spans="1:13" x14ac:dyDescent="0.2">
      <c r="A165" t="s">
        <v>372</v>
      </c>
      <c r="B165">
        <v>0</v>
      </c>
      <c r="C165" t="s">
        <v>13</v>
      </c>
      <c r="D165" t="s">
        <v>27</v>
      </c>
      <c r="E165">
        <v>0</v>
      </c>
      <c r="F165" t="s">
        <v>15</v>
      </c>
      <c r="G165">
        <v>1250</v>
      </c>
      <c r="H165">
        <v>133688</v>
      </c>
      <c r="I165">
        <v>133688</v>
      </c>
      <c r="J165">
        <v>1</v>
      </c>
      <c r="K165" t="s">
        <v>373</v>
      </c>
      <c r="L165" t="s">
        <v>374</v>
      </c>
      <c r="M165" t="str">
        <f>_xlfn.XLOOKUP(L165,inform!B:B,inform!D:D)</f>
        <v>Low</v>
      </c>
    </row>
    <row r="166" spans="1:13" x14ac:dyDescent="0.2">
      <c r="A166" t="s">
        <v>375</v>
      </c>
      <c r="B166">
        <v>0</v>
      </c>
      <c r="C166" t="s">
        <v>13</v>
      </c>
      <c r="D166" t="s">
        <v>46</v>
      </c>
      <c r="E166">
        <v>1</v>
      </c>
      <c r="F166" t="s">
        <v>270</v>
      </c>
      <c r="G166">
        <v>11660</v>
      </c>
      <c r="H166">
        <v>570620</v>
      </c>
      <c r="I166">
        <v>570620</v>
      </c>
      <c r="J166">
        <v>1</v>
      </c>
      <c r="K166" t="s">
        <v>242</v>
      </c>
      <c r="L166" t="s">
        <v>243</v>
      </c>
      <c r="M166" t="str">
        <f>_xlfn.XLOOKUP(L166,inform!B:B,inform!D:D)</f>
        <v>Low</v>
      </c>
    </row>
    <row r="167" spans="1:13" x14ac:dyDescent="0.2">
      <c r="A167" t="s">
        <v>376</v>
      </c>
      <c r="B167">
        <v>0</v>
      </c>
      <c r="C167" t="s">
        <v>13</v>
      </c>
      <c r="D167" t="s">
        <v>29</v>
      </c>
      <c r="E167">
        <v>0</v>
      </c>
      <c r="F167" t="s">
        <v>15</v>
      </c>
      <c r="G167">
        <v>1380370</v>
      </c>
      <c r="H167">
        <v>389282</v>
      </c>
      <c r="I167">
        <v>389282</v>
      </c>
      <c r="J167">
        <v>1</v>
      </c>
      <c r="K167" t="s">
        <v>124</v>
      </c>
      <c r="L167" t="s">
        <v>125</v>
      </c>
      <c r="M167" t="str">
        <f>_xlfn.XLOOKUP(L167,inform!B:B,inform!D:D)</f>
        <v>High</v>
      </c>
    </row>
    <row r="168" spans="1:13" x14ac:dyDescent="0.2">
      <c r="A168" t="s">
        <v>377</v>
      </c>
      <c r="B168">
        <v>0</v>
      </c>
      <c r="C168" t="s">
        <v>13</v>
      </c>
      <c r="D168" t="s">
        <v>50</v>
      </c>
      <c r="E168">
        <v>1</v>
      </c>
      <c r="F168" t="s">
        <v>270</v>
      </c>
      <c r="G168">
        <v>25900</v>
      </c>
      <c r="H168">
        <v>794131</v>
      </c>
      <c r="I168">
        <v>794131</v>
      </c>
      <c r="J168">
        <v>1</v>
      </c>
      <c r="K168" t="s">
        <v>170</v>
      </c>
      <c r="L168" t="s">
        <v>171</v>
      </c>
      <c r="M168" t="str">
        <f>_xlfn.XLOOKUP(L168,inform!B:B,inform!D:D)</f>
        <v>Medium</v>
      </c>
    </row>
    <row r="169" spans="1:13" x14ac:dyDescent="0.2">
      <c r="A169" t="s">
        <v>378</v>
      </c>
      <c r="B169">
        <v>0</v>
      </c>
      <c r="C169" t="s">
        <v>13</v>
      </c>
      <c r="D169" t="s">
        <v>27</v>
      </c>
      <c r="E169">
        <v>0</v>
      </c>
      <c r="F169" t="s">
        <v>15</v>
      </c>
      <c r="G169">
        <v>2500</v>
      </c>
      <c r="H169">
        <v>200330</v>
      </c>
      <c r="I169">
        <v>200330</v>
      </c>
      <c r="J169">
        <v>1</v>
      </c>
      <c r="K169" t="s">
        <v>379</v>
      </c>
      <c r="L169" t="s">
        <v>380</v>
      </c>
      <c r="M169" t="str">
        <f>_xlfn.XLOOKUP(L169,inform!B:B,inform!D:D)</f>
        <v>High</v>
      </c>
    </row>
    <row r="170" spans="1:13" x14ac:dyDescent="0.2">
      <c r="A170" t="s">
        <v>381</v>
      </c>
      <c r="B170">
        <v>0</v>
      </c>
      <c r="C170" t="s">
        <v>13</v>
      </c>
      <c r="D170" t="s">
        <v>14</v>
      </c>
      <c r="E170">
        <v>1</v>
      </c>
      <c r="F170" t="s">
        <v>270</v>
      </c>
      <c r="G170">
        <v>1058</v>
      </c>
      <c r="H170">
        <v>102139</v>
      </c>
      <c r="I170">
        <v>102139</v>
      </c>
      <c r="J170">
        <v>1</v>
      </c>
      <c r="K170" t="s">
        <v>20</v>
      </c>
      <c r="L170" t="s">
        <v>21</v>
      </c>
      <c r="M170" t="str">
        <f>_xlfn.XLOOKUP(L170,inform!B:B,inform!D:D)</f>
        <v>Medium</v>
      </c>
    </row>
    <row r="171" spans="1:13" x14ac:dyDescent="0.2">
      <c r="A171" t="s">
        <v>382</v>
      </c>
      <c r="B171">
        <v>0</v>
      </c>
      <c r="C171" t="s">
        <v>13</v>
      </c>
      <c r="D171" t="s">
        <v>198</v>
      </c>
      <c r="E171">
        <v>1</v>
      </c>
      <c r="F171" t="s">
        <v>270</v>
      </c>
      <c r="G171">
        <v>1000</v>
      </c>
      <c r="H171">
        <v>112696</v>
      </c>
      <c r="I171">
        <v>112696</v>
      </c>
      <c r="J171">
        <v>1</v>
      </c>
      <c r="K171" t="s">
        <v>383</v>
      </c>
      <c r="L171" t="s">
        <v>384</v>
      </c>
      <c r="M171" t="str">
        <f>_xlfn.XLOOKUP(L171,inform!B:B,inform!D:D)</f>
        <v>Low</v>
      </c>
    </row>
    <row r="172" spans="1:13" x14ac:dyDescent="0.2">
      <c r="A172" t="s">
        <v>385</v>
      </c>
      <c r="B172">
        <v>0</v>
      </c>
      <c r="C172" t="s">
        <v>13</v>
      </c>
      <c r="D172" t="s">
        <v>50</v>
      </c>
      <c r="E172">
        <v>1</v>
      </c>
      <c r="F172" t="s">
        <v>270</v>
      </c>
      <c r="G172">
        <v>11000</v>
      </c>
      <c r="H172">
        <v>499479</v>
      </c>
      <c r="I172">
        <v>499479</v>
      </c>
      <c r="J172">
        <v>1</v>
      </c>
      <c r="K172" t="s">
        <v>92</v>
      </c>
      <c r="L172" t="s">
        <v>93</v>
      </c>
      <c r="M172" t="str">
        <f>_xlfn.XLOOKUP(L172,inform!B:B,inform!D:D)</f>
        <v>Medium</v>
      </c>
    </row>
    <row r="173" spans="1:13" x14ac:dyDescent="0.2">
      <c r="A173" t="s">
        <v>386</v>
      </c>
      <c r="B173">
        <v>0</v>
      </c>
      <c r="C173" t="s">
        <v>13</v>
      </c>
      <c r="D173" t="s">
        <v>27</v>
      </c>
      <c r="E173">
        <v>1</v>
      </c>
      <c r="F173" t="s">
        <v>270</v>
      </c>
      <c r="G173">
        <v>1500</v>
      </c>
      <c r="H173">
        <v>155985</v>
      </c>
      <c r="I173">
        <v>155985</v>
      </c>
      <c r="J173">
        <v>1</v>
      </c>
      <c r="K173" t="s">
        <v>96</v>
      </c>
      <c r="L173" t="s">
        <v>97</v>
      </c>
      <c r="M173" t="str">
        <f>_xlfn.XLOOKUP(L173,inform!B:B,inform!D:D)</f>
        <v>Medium</v>
      </c>
    </row>
    <row r="174" spans="1:13" x14ac:dyDescent="0.2">
      <c r="A174" t="s">
        <v>387</v>
      </c>
      <c r="B174">
        <v>0</v>
      </c>
      <c r="C174" t="s">
        <v>13</v>
      </c>
      <c r="D174" t="s">
        <v>29</v>
      </c>
      <c r="E174">
        <v>1</v>
      </c>
      <c r="F174" t="s">
        <v>270</v>
      </c>
      <c r="G174">
        <v>1454831</v>
      </c>
      <c r="H174">
        <v>152804</v>
      </c>
      <c r="I174">
        <v>152804</v>
      </c>
      <c r="J174">
        <v>1</v>
      </c>
      <c r="K174" t="s">
        <v>76</v>
      </c>
      <c r="L174" t="s">
        <v>77</v>
      </c>
      <c r="M174" t="str">
        <f>_xlfn.XLOOKUP(L174,inform!B:B,inform!D:D)</f>
        <v>High</v>
      </c>
    </row>
    <row r="175" spans="1:13" x14ac:dyDescent="0.2">
      <c r="A175" t="s">
        <v>388</v>
      </c>
      <c r="B175">
        <v>0</v>
      </c>
      <c r="C175" t="s">
        <v>13</v>
      </c>
      <c r="D175" t="s">
        <v>42</v>
      </c>
      <c r="E175">
        <v>1</v>
      </c>
      <c r="F175" t="s">
        <v>270</v>
      </c>
      <c r="G175">
        <v>32500</v>
      </c>
      <c r="H175">
        <v>748231</v>
      </c>
      <c r="I175">
        <v>748231</v>
      </c>
      <c r="J175">
        <v>1</v>
      </c>
      <c r="K175" t="s">
        <v>216</v>
      </c>
      <c r="L175" t="s">
        <v>217</v>
      </c>
      <c r="M175" t="str">
        <f>_xlfn.XLOOKUP(L175,inform!B:B,inform!D:D)</f>
        <v>High</v>
      </c>
    </row>
    <row r="176" spans="1:13" x14ac:dyDescent="0.2">
      <c r="A176" t="s">
        <v>389</v>
      </c>
      <c r="B176">
        <v>0</v>
      </c>
      <c r="C176" t="s">
        <v>13</v>
      </c>
      <c r="D176" t="s">
        <v>29</v>
      </c>
      <c r="E176">
        <v>1</v>
      </c>
      <c r="F176" t="s">
        <v>270</v>
      </c>
      <c r="G176">
        <v>7840687</v>
      </c>
      <c r="H176">
        <v>188597</v>
      </c>
      <c r="I176">
        <v>188597</v>
      </c>
      <c r="J176">
        <v>1</v>
      </c>
      <c r="K176" t="s">
        <v>61</v>
      </c>
      <c r="L176" t="s">
        <v>62</v>
      </c>
      <c r="M176" t="str">
        <f>_xlfn.XLOOKUP(L176,inform!B:B,inform!D:D)</f>
        <v>High</v>
      </c>
    </row>
    <row r="177" spans="1:13" x14ac:dyDescent="0.2">
      <c r="A177" t="s">
        <v>390</v>
      </c>
      <c r="B177">
        <v>0</v>
      </c>
      <c r="C177" t="s">
        <v>13</v>
      </c>
      <c r="D177" t="s">
        <v>42</v>
      </c>
      <c r="E177">
        <v>1</v>
      </c>
      <c r="F177" t="s">
        <v>270</v>
      </c>
      <c r="G177">
        <v>5000</v>
      </c>
      <c r="H177">
        <v>257608</v>
      </c>
      <c r="I177">
        <v>257608</v>
      </c>
      <c r="J177">
        <v>1</v>
      </c>
      <c r="K177" t="s">
        <v>391</v>
      </c>
      <c r="L177" t="s">
        <v>392</v>
      </c>
      <c r="M177" t="str">
        <f>_xlfn.XLOOKUP(L177,inform!B:B,inform!D:D)</f>
        <v>Medium</v>
      </c>
    </row>
    <row r="178" spans="1:13" x14ac:dyDescent="0.2">
      <c r="A178" t="s">
        <v>393</v>
      </c>
      <c r="B178">
        <v>0</v>
      </c>
      <c r="C178" t="s">
        <v>13</v>
      </c>
      <c r="D178" t="s">
        <v>29</v>
      </c>
      <c r="E178">
        <v>0</v>
      </c>
      <c r="F178" t="s">
        <v>15</v>
      </c>
      <c r="G178">
        <v>90000</v>
      </c>
      <c r="H178">
        <v>718787</v>
      </c>
      <c r="I178">
        <v>718787</v>
      </c>
      <c r="J178">
        <v>1</v>
      </c>
      <c r="K178" t="s">
        <v>112</v>
      </c>
      <c r="L178" t="s">
        <v>113</v>
      </c>
      <c r="M178" t="str">
        <f>_xlfn.XLOOKUP(L178,inform!B:B,inform!D:D)</f>
        <v>Medium</v>
      </c>
    </row>
    <row r="179" spans="1:13" x14ac:dyDescent="0.2">
      <c r="A179" t="s">
        <v>394</v>
      </c>
      <c r="B179">
        <v>0</v>
      </c>
      <c r="C179" t="s">
        <v>13</v>
      </c>
      <c r="D179" t="s">
        <v>27</v>
      </c>
      <c r="E179">
        <v>0</v>
      </c>
      <c r="F179" t="s">
        <v>15</v>
      </c>
      <c r="G179">
        <v>16340</v>
      </c>
      <c r="H179">
        <v>369133</v>
      </c>
      <c r="I179">
        <v>369133</v>
      </c>
      <c r="J179">
        <v>1</v>
      </c>
      <c r="K179" t="s">
        <v>320</v>
      </c>
      <c r="L179" t="s">
        <v>321</v>
      </c>
      <c r="M179" t="str">
        <f>_xlfn.XLOOKUP(L179,inform!B:B,inform!D:D)</f>
        <v>Medium</v>
      </c>
    </row>
    <row r="180" spans="1:13" x14ac:dyDescent="0.2">
      <c r="A180" t="s">
        <v>395</v>
      </c>
      <c r="B180">
        <v>0</v>
      </c>
      <c r="C180" t="s">
        <v>13</v>
      </c>
      <c r="D180" t="s">
        <v>79</v>
      </c>
      <c r="E180">
        <v>0</v>
      </c>
      <c r="F180" t="s">
        <v>15</v>
      </c>
      <c r="G180">
        <v>2500</v>
      </c>
      <c r="H180">
        <v>117555</v>
      </c>
      <c r="I180">
        <v>117555</v>
      </c>
      <c r="J180">
        <v>1</v>
      </c>
      <c r="K180" t="s">
        <v>216</v>
      </c>
      <c r="L180" t="s">
        <v>217</v>
      </c>
      <c r="M180" t="str">
        <f>_xlfn.XLOOKUP(L180,inform!B:B,inform!D:D)</f>
        <v>High</v>
      </c>
    </row>
    <row r="181" spans="1:13" x14ac:dyDescent="0.2">
      <c r="A181" t="s">
        <v>396</v>
      </c>
      <c r="B181">
        <v>3</v>
      </c>
      <c r="C181" t="s">
        <v>397</v>
      </c>
      <c r="D181" t="s">
        <v>46</v>
      </c>
      <c r="E181">
        <v>0</v>
      </c>
      <c r="F181" t="s">
        <v>15</v>
      </c>
      <c r="G181">
        <v>82000</v>
      </c>
      <c r="H181">
        <v>219998</v>
      </c>
      <c r="I181">
        <v>219998</v>
      </c>
      <c r="J181">
        <v>1</v>
      </c>
      <c r="K181" t="s">
        <v>398</v>
      </c>
      <c r="L181" t="s">
        <v>399</v>
      </c>
      <c r="M181" t="str">
        <f>_xlfn.XLOOKUP(L181,inform!B:B,inform!D:D)</f>
        <v>Medium</v>
      </c>
    </row>
    <row r="182" spans="1:13" x14ac:dyDescent="0.2">
      <c r="A182" t="s">
        <v>400</v>
      </c>
      <c r="B182">
        <v>0</v>
      </c>
      <c r="C182" t="s">
        <v>13</v>
      </c>
      <c r="D182" t="s">
        <v>198</v>
      </c>
      <c r="E182">
        <v>1</v>
      </c>
      <c r="F182" t="s">
        <v>270</v>
      </c>
      <c r="G182">
        <v>50000</v>
      </c>
      <c r="H182">
        <v>568263</v>
      </c>
      <c r="I182">
        <v>568263</v>
      </c>
      <c r="J182">
        <v>1</v>
      </c>
      <c r="K182" t="s">
        <v>199</v>
      </c>
      <c r="L182" t="s">
        <v>200</v>
      </c>
      <c r="M182" t="str">
        <f>_xlfn.XLOOKUP(L182,inform!B:B,inform!D:D)</f>
        <v>Medium</v>
      </c>
    </row>
    <row r="183" spans="1:13" x14ac:dyDescent="0.2">
      <c r="A183" t="s">
        <v>401</v>
      </c>
      <c r="B183">
        <v>0</v>
      </c>
      <c r="C183" t="s">
        <v>13</v>
      </c>
      <c r="D183" t="s">
        <v>42</v>
      </c>
      <c r="E183">
        <v>1</v>
      </c>
      <c r="F183" t="s">
        <v>270</v>
      </c>
      <c r="G183">
        <v>3500</v>
      </c>
      <c r="H183">
        <v>329086</v>
      </c>
      <c r="I183">
        <v>329086</v>
      </c>
      <c r="J183">
        <v>1</v>
      </c>
      <c r="K183" t="s">
        <v>402</v>
      </c>
      <c r="L183" t="s">
        <v>403</v>
      </c>
      <c r="M183" t="str">
        <f>_xlfn.XLOOKUP(L183,inform!B:B,inform!D:D)</f>
        <v>Medium</v>
      </c>
    </row>
    <row r="184" spans="1:13" x14ac:dyDescent="0.2">
      <c r="A184" t="s">
        <v>404</v>
      </c>
      <c r="B184">
        <v>0</v>
      </c>
      <c r="C184" t="s">
        <v>13</v>
      </c>
      <c r="D184" t="s">
        <v>27</v>
      </c>
      <c r="E184">
        <v>1</v>
      </c>
      <c r="F184" t="s">
        <v>270</v>
      </c>
      <c r="G184">
        <v>11500</v>
      </c>
      <c r="H184">
        <v>386584</v>
      </c>
      <c r="I184">
        <v>386584</v>
      </c>
      <c r="J184">
        <v>1</v>
      </c>
      <c r="K184" t="s">
        <v>102</v>
      </c>
      <c r="L184" t="s">
        <v>103</v>
      </c>
      <c r="M184" t="str">
        <f>_xlfn.XLOOKUP(L184,inform!B:B,inform!D:D)</f>
        <v>Medium</v>
      </c>
    </row>
    <row r="185" spans="1:13" x14ac:dyDescent="0.2">
      <c r="A185" t="s">
        <v>405</v>
      </c>
      <c r="B185">
        <v>0</v>
      </c>
      <c r="C185" t="s">
        <v>13</v>
      </c>
      <c r="D185" t="s">
        <v>42</v>
      </c>
      <c r="E185">
        <v>1</v>
      </c>
      <c r="F185" t="s">
        <v>270</v>
      </c>
      <c r="G185">
        <v>5000</v>
      </c>
      <c r="H185">
        <v>497017</v>
      </c>
      <c r="I185">
        <v>497017</v>
      </c>
      <c r="J185">
        <v>1</v>
      </c>
      <c r="K185" t="s">
        <v>146</v>
      </c>
      <c r="L185" t="s">
        <v>147</v>
      </c>
      <c r="M185" t="str">
        <f>_xlfn.XLOOKUP(L185,inform!B:B,inform!D:D)</f>
        <v>High</v>
      </c>
    </row>
    <row r="186" spans="1:13" x14ac:dyDescent="0.2">
      <c r="A186" t="s">
        <v>406</v>
      </c>
      <c r="B186">
        <v>0</v>
      </c>
      <c r="C186" t="s">
        <v>13</v>
      </c>
      <c r="D186" t="s">
        <v>27</v>
      </c>
      <c r="E186">
        <v>1</v>
      </c>
      <c r="F186" t="s">
        <v>270</v>
      </c>
      <c r="G186">
        <v>7000</v>
      </c>
      <c r="H186">
        <v>417818</v>
      </c>
      <c r="I186">
        <v>417818</v>
      </c>
      <c r="J186">
        <v>1</v>
      </c>
      <c r="K186" t="s">
        <v>239</v>
      </c>
      <c r="L186" t="s">
        <v>240</v>
      </c>
      <c r="M186" t="str">
        <f>_xlfn.XLOOKUP(L186,inform!B:B,inform!D:D)</f>
        <v>Medium</v>
      </c>
    </row>
    <row r="187" spans="1:13" x14ac:dyDescent="0.2">
      <c r="A187" t="s">
        <v>407</v>
      </c>
      <c r="B187">
        <v>0</v>
      </c>
      <c r="C187" t="s">
        <v>13</v>
      </c>
      <c r="D187" t="s">
        <v>27</v>
      </c>
      <c r="E187">
        <v>0</v>
      </c>
      <c r="F187" t="s">
        <v>15</v>
      </c>
      <c r="G187">
        <v>9690</v>
      </c>
      <c r="H187">
        <v>425627</v>
      </c>
      <c r="I187">
        <v>425627</v>
      </c>
      <c r="J187">
        <v>1</v>
      </c>
      <c r="K187" t="s">
        <v>64</v>
      </c>
      <c r="L187" t="s">
        <v>65</v>
      </c>
      <c r="M187" t="str">
        <f>_xlfn.XLOOKUP(L187,inform!B:B,inform!D:D)</f>
        <v>Very High</v>
      </c>
    </row>
    <row r="188" spans="1:13" x14ac:dyDescent="0.2">
      <c r="A188" t="s">
        <v>408</v>
      </c>
      <c r="B188">
        <v>0</v>
      </c>
      <c r="C188" t="s">
        <v>13</v>
      </c>
      <c r="D188" t="s">
        <v>27</v>
      </c>
      <c r="E188">
        <v>0</v>
      </c>
      <c r="F188" t="s">
        <v>15</v>
      </c>
      <c r="G188">
        <v>62200</v>
      </c>
      <c r="H188">
        <v>670868</v>
      </c>
      <c r="I188">
        <v>670868</v>
      </c>
      <c r="J188">
        <v>1</v>
      </c>
      <c r="K188" t="s">
        <v>409</v>
      </c>
      <c r="L188" t="s">
        <v>410</v>
      </c>
      <c r="M188" t="str">
        <f>_xlfn.XLOOKUP(L188,inform!B:B,inform!D:D)</f>
        <v>Medium</v>
      </c>
    </row>
    <row r="189" spans="1:13" x14ac:dyDescent="0.2">
      <c r="A189" t="s">
        <v>411</v>
      </c>
      <c r="B189">
        <v>0</v>
      </c>
      <c r="C189" t="s">
        <v>13</v>
      </c>
      <c r="D189" t="s">
        <v>27</v>
      </c>
      <c r="E189">
        <v>0</v>
      </c>
      <c r="F189" t="s">
        <v>15</v>
      </c>
      <c r="G189">
        <v>20000</v>
      </c>
      <c r="H189">
        <v>349028</v>
      </c>
      <c r="I189">
        <v>349028</v>
      </c>
      <c r="J189">
        <v>1</v>
      </c>
      <c r="K189" t="s">
        <v>278</v>
      </c>
      <c r="L189" t="s">
        <v>279</v>
      </c>
      <c r="M189" t="str">
        <f>_xlfn.XLOOKUP(L189,inform!B:B,inform!D:D)</f>
        <v>Medium</v>
      </c>
    </row>
    <row r="190" spans="1:13" x14ac:dyDescent="0.2">
      <c r="A190" t="s">
        <v>412</v>
      </c>
      <c r="B190">
        <v>0</v>
      </c>
      <c r="C190" t="s">
        <v>13</v>
      </c>
      <c r="D190" t="s">
        <v>50</v>
      </c>
      <c r="E190">
        <v>0</v>
      </c>
      <c r="F190" t="s">
        <v>15</v>
      </c>
      <c r="G190">
        <v>11288</v>
      </c>
      <c r="H190">
        <v>296217</v>
      </c>
      <c r="I190">
        <v>296217</v>
      </c>
      <c r="J190">
        <v>1</v>
      </c>
      <c r="K190" t="s">
        <v>349</v>
      </c>
      <c r="L190" t="s">
        <v>350</v>
      </c>
      <c r="M190" t="str">
        <f>_xlfn.XLOOKUP(L190,inform!B:B,inform!D:D)</f>
        <v>High</v>
      </c>
    </row>
    <row r="191" spans="1:13" x14ac:dyDescent="0.2">
      <c r="A191" t="s">
        <v>413</v>
      </c>
      <c r="B191">
        <v>0</v>
      </c>
      <c r="C191" t="s">
        <v>13</v>
      </c>
      <c r="D191" t="s">
        <v>27</v>
      </c>
      <c r="E191">
        <v>0</v>
      </c>
      <c r="F191" t="s">
        <v>15</v>
      </c>
      <c r="G191">
        <v>7500</v>
      </c>
      <c r="H191">
        <v>220000</v>
      </c>
      <c r="I191">
        <v>220000</v>
      </c>
      <c r="J191">
        <v>1</v>
      </c>
      <c r="K191" t="s">
        <v>316</v>
      </c>
      <c r="L191" t="s">
        <v>317</v>
      </c>
      <c r="M191" t="str">
        <f>_xlfn.XLOOKUP(L191,inform!B:B,inform!D:D)</f>
        <v>High</v>
      </c>
    </row>
    <row r="192" spans="1:13" x14ac:dyDescent="0.2">
      <c r="A192" t="s">
        <v>414</v>
      </c>
      <c r="B192">
        <v>0</v>
      </c>
      <c r="C192" t="s">
        <v>13</v>
      </c>
      <c r="D192" t="s">
        <v>29</v>
      </c>
      <c r="E192">
        <v>0</v>
      </c>
      <c r="F192" t="s">
        <v>15</v>
      </c>
      <c r="G192">
        <v>220880</v>
      </c>
      <c r="H192">
        <v>154718</v>
      </c>
      <c r="I192">
        <v>154718</v>
      </c>
      <c r="J192">
        <v>1</v>
      </c>
      <c r="K192" t="s">
        <v>290</v>
      </c>
      <c r="L192" t="s">
        <v>291</v>
      </c>
      <c r="M192" t="str">
        <f>_xlfn.XLOOKUP(L192,inform!B:B,inform!D:D)</f>
        <v>Very High</v>
      </c>
    </row>
    <row r="193" spans="1:13" x14ac:dyDescent="0.2">
      <c r="A193" t="s">
        <v>415</v>
      </c>
      <c r="B193">
        <v>0</v>
      </c>
      <c r="C193" t="s">
        <v>13</v>
      </c>
      <c r="D193" t="s">
        <v>29</v>
      </c>
      <c r="E193">
        <v>0</v>
      </c>
      <c r="F193" t="s">
        <v>15</v>
      </c>
      <c r="G193">
        <v>214211</v>
      </c>
      <c r="H193">
        <v>167586</v>
      </c>
      <c r="I193">
        <v>167586</v>
      </c>
      <c r="J193">
        <v>1</v>
      </c>
      <c r="K193" t="s">
        <v>416</v>
      </c>
      <c r="L193" t="s">
        <v>417</v>
      </c>
      <c r="M193" t="str">
        <f>_xlfn.XLOOKUP(L193,inform!B:B,inform!D:D)</f>
        <v>Low</v>
      </c>
    </row>
    <row r="194" spans="1:13" x14ac:dyDescent="0.2">
      <c r="A194" t="s">
        <v>418</v>
      </c>
      <c r="B194">
        <v>0</v>
      </c>
      <c r="C194" t="s">
        <v>13</v>
      </c>
      <c r="D194" t="s">
        <v>42</v>
      </c>
      <c r="E194">
        <v>1</v>
      </c>
      <c r="F194" t="s">
        <v>270</v>
      </c>
      <c r="G194">
        <v>0</v>
      </c>
      <c r="H194">
        <v>128353</v>
      </c>
      <c r="I194">
        <v>128353</v>
      </c>
      <c r="J194">
        <v>1</v>
      </c>
      <c r="K194" t="s">
        <v>24</v>
      </c>
      <c r="L194" t="s">
        <v>25</v>
      </c>
      <c r="M194" t="str">
        <f>_xlfn.XLOOKUP(L194,inform!B:B,inform!D:D)</f>
        <v>Medium</v>
      </c>
    </row>
    <row r="195" spans="1:13" x14ac:dyDescent="0.2">
      <c r="A195" t="s">
        <v>419</v>
      </c>
      <c r="B195">
        <v>0</v>
      </c>
      <c r="C195" t="s">
        <v>13</v>
      </c>
      <c r="D195" t="s">
        <v>29</v>
      </c>
      <c r="E195">
        <v>0</v>
      </c>
      <c r="F195" t="s">
        <v>15</v>
      </c>
      <c r="G195">
        <v>565650</v>
      </c>
      <c r="H195">
        <v>186942</v>
      </c>
      <c r="I195">
        <v>186942</v>
      </c>
      <c r="J195">
        <v>1</v>
      </c>
      <c r="K195" t="s">
        <v>83</v>
      </c>
      <c r="L195" t="s">
        <v>84</v>
      </c>
      <c r="M195" t="str">
        <f>_xlfn.XLOOKUP(L195,inform!B:B,inform!D:D)</f>
        <v>High</v>
      </c>
    </row>
    <row r="196" spans="1:13" x14ac:dyDescent="0.2">
      <c r="A196" t="s">
        <v>420</v>
      </c>
      <c r="B196">
        <v>0</v>
      </c>
      <c r="C196" t="s">
        <v>13</v>
      </c>
      <c r="D196" t="s">
        <v>79</v>
      </c>
      <c r="E196">
        <v>1</v>
      </c>
      <c r="F196" t="s">
        <v>270</v>
      </c>
      <c r="G196">
        <v>15000</v>
      </c>
      <c r="H196">
        <v>226745</v>
      </c>
      <c r="I196">
        <v>226745</v>
      </c>
      <c r="J196">
        <v>1</v>
      </c>
      <c r="K196" t="s">
        <v>146</v>
      </c>
      <c r="L196" t="s">
        <v>147</v>
      </c>
      <c r="M196" t="str">
        <f>_xlfn.XLOOKUP(L196,inform!B:B,inform!D:D)</f>
        <v>High</v>
      </c>
    </row>
    <row r="197" spans="1:13" x14ac:dyDescent="0.2">
      <c r="A197" t="s">
        <v>421</v>
      </c>
      <c r="B197">
        <v>1</v>
      </c>
      <c r="C197" t="s">
        <v>60</v>
      </c>
      <c r="D197" t="s">
        <v>79</v>
      </c>
      <c r="E197">
        <v>0</v>
      </c>
      <c r="F197" t="s">
        <v>15</v>
      </c>
      <c r="G197">
        <v>25000</v>
      </c>
      <c r="H197">
        <v>9000000</v>
      </c>
      <c r="I197">
        <v>3782776.63</v>
      </c>
      <c r="J197">
        <v>0.42030844444444398</v>
      </c>
      <c r="K197" t="s">
        <v>422</v>
      </c>
      <c r="L197" t="s">
        <v>423</v>
      </c>
      <c r="M197" t="str">
        <f>_xlfn.XLOOKUP(L197,inform!B:B,inform!D:D)</f>
        <v>Low</v>
      </c>
    </row>
    <row r="198" spans="1:13" x14ac:dyDescent="0.2">
      <c r="A198" t="s">
        <v>424</v>
      </c>
      <c r="B198">
        <v>0</v>
      </c>
      <c r="C198" t="s">
        <v>13</v>
      </c>
      <c r="D198" t="s">
        <v>79</v>
      </c>
      <c r="E198">
        <v>1</v>
      </c>
      <c r="F198" t="s">
        <v>270</v>
      </c>
      <c r="G198">
        <v>35750</v>
      </c>
      <c r="H198">
        <v>662650</v>
      </c>
      <c r="I198">
        <v>662650</v>
      </c>
      <c r="J198">
        <v>1</v>
      </c>
      <c r="K198" t="s">
        <v>216</v>
      </c>
      <c r="L198" t="s">
        <v>217</v>
      </c>
      <c r="M198" t="str">
        <f>_xlfn.XLOOKUP(L198,inform!B:B,inform!D:D)</f>
        <v>High</v>
      </c>
    </row>
    <row r="199" spans="1:13" x14ac:dyDescent="0.2">
      <c r="A199" t="s">
        <v>425</v>
      </c>
      <c r="B199">
        <v>0</v>
      </c>
      <c r="C199" t="s">
        <v>13</v>
      </c>
      <c r="D199" t="s">
        <v>29</v>
      </c>
      <c r="E199">
        <v>0</v>
      </c>
      <c r="F199" t="s">
        <v>15</v>
      </c>
      <c r="G199">
        <v>258809</v>
      </c>
      <c r="H199">
        <v>549508</v>
      </c>
      <c r="I199">
        <v>549508</v>
      </c>
      <c r="J199">
        <v>1</v>
      </c>
      <c r="K199" t="s">
        <v>39</v>
      </c>
      <c r="L199" t="s">
        <v>40</v>
      </c>
      <c r="M199" t="str">
        <f>_xlfn.XLOOKUP(L199,inform!B:B,inform!D:D)</f>
        <v>Very High</v>
      </c>
    </row>
    <row r="200" spans="1:13" x14ac:dyDescent="0.2">
      <c r="A200" t="s">
        <v>148</v>
      </c>
      <c r="B200">
        <v>0</v>
      </c>
      <c r="C200" t="s">
        <v>13</v>
      </c>
      <c r="D200" t="s">
        <v>23</v>
      </c>
      <c r="E200">
        <v>1</v>
      </c>
      <c r="F200" t="s">
        <v>270</v>
      </c>
      <c r="G200">
        <v>15030</v>
      </c>
      <c r="H200">
        <v>499318</v>
      </c>
      <c r="I200">
        <v>499318</v>
      </c>
      <c r="J200">
        <v>1</v>
      </c>
      <c r="K200" t="s">
        <v>149</v>
      </c>
      <c r="L200" t="s">
        <v>150</v>
      </c>
      <c r="M200" t="str">
        <f>_xlfn.XLOOKUP(L200,inform!B:B,inform!D:D)</f>
        <v>Low</v>
      </c>
    </row>
    <row r="201" spans="1:13" x14ac:dyDescent="0.2">
      <c r="A201" t="s">
        <v>426</v>
      </c>
      <c r="B201">
        <v>0</v>
      </c>
      <c r="C201" t="s">
        <v>13</v>
      </c>
      <c r="D201" t="s">
        <v>42</v>
      </c>
      <c r="E201">
        <v>1</v>
      </c>
      <c r="F201" t="s">
        <v>270</v>
      </c>
      <c r="G201">
        <v>2070</v>
      </c>
      <c r="H201">
        <v>207000</v>
      </c>
      <c r="I201">
        <v>207000</v>
      </c>
      <c r="J201">
        <v>1</v>
      </c>
      <c r="K201" t="s">
        <v>306</v>
      </c>
      <c r="L201" t="s">
        <v>307</v>
      </c>
      <c r="M201" t="str">
        <f>_xlfn.XLOOKUP(L201,inform!B:B,inform!D:D)</f>
        <v>Medium</v>
      </c>
    </row>
    <row r="202" spans="1:13" x14ac:dyDescent="0.2">
      <c r="A202" t="s">
        <v>427</v>
      </c>
      <c r="B202">
        <v>0</v>
      </c>
      <c r="C202" t="s">
        <v>13</v>
      </c>
      <c r="D202" t="s">
        <v>27</v>
      </c>
      <c r="E202">
        <v>1</v>
      </c>
      <c r="F202" t="s">
        <v>270</v>
      </c>
      <c r="G202">
        <v>1500</v>
      </c>
      <c r="H202">
        <v>160229</v>
      </c>
      <c r="I202">
        <v>160229</v>
      </c>
      <c r="J202">
        <v>1</v>
      </c>
      <c r="K202" t="s">
        <v>24</v>
      </c>
      <c r="L202" t="s">
        <v>25</v>
      </c>
      <c r="M202" t="str">
        <f>_xlfn.XLOOKUP(L202,inform!B:B,inform!D:D)</f>
        <v>Medium</v>
      </c>
    </row>
    <row r="203" spans="1:13" x14ac:dyDescent="0.2">
      <c r="A203" t="s">
        <v>428</v>
      </c>
      <c r="B203">
        <v>0</v>
      </c>
      <c r="C203" t="s">
        <v>13</v>
      </c>
      <c r="D203" t="s">
        <v>23</v>
      </c>
      <c r="E203">
        <v>1</v>
      </c>
      <c r="F203" t="s">
        <v>270</v>
      </c>
      <c r="G203">
        <v>8500</v>
      </c>
      <c r="H203">
        <v>497206</v>
      </c>
      <c r="I203">
        <v>497206</v>
      </c>
      <c r="J203">
        <v>1</v>
      </c>
      <c r="K203" t="s">
        <v>178</v>
      </c>
      <c r="L203" t="s">
        <v>179</v>
      </c>
      <c r="M203" t="str">
        <f>_xlfn.XLOOKUP(L203,inform!B:B,inform!D:D)</f>
        <v>Low</v>
      </c>
    </row>
    <row r="204" spans="1:13" x14ac:dyDescent="0.2">
      <c r="A204" t="s">
        <v>429</v>
      </c>
      <c r="B204">
        <v>0</v>
      </c>
      <c r="C204" t="s">
        <v>13</v>
      </c>
      <c r="D204" t="s">
        <v>29</v>
      </c>
      <c r="E204">
        <v>0</v>
      </c>
      <c r="F204" t="s">
        <v>15</v>
      </c>
      <c r="G204">
        <v>1500000</v>
      </c>
      <c r="H204">
        <v>750000</v>
      </c>
      <c r="I204">
        <v>750000</v>
      </c>
      <c r="J204">
        <v>1</v>
      </c>
      <c r="K204" t="s">
        <v>185</v>
      </c>
      <c r="L204" t="s">
        <v>186</v>
      </c>
      <c r="M204" t="str">
        <f>_xlfn.XLOOKUP(L204,inform!B:B,inform!D:D)</f>
        <v>Very High</v>
      </c>
    </row>
    <row r="205" spans="1:13" x14ac:dyDescent="0.2">
      <c r="A205" t="s">
        <v>430</v>
      </c>
      <c r="B205">
        <v>1</v>
      </c>
      <c r="C205" t="s">
        <v>60</v>
      </c>
      <c r="D205" t="s">
        <v>29</v>
      </c>
      <c r="E205">
        <v>0</v>
      </c>
      <c r="F205" t="s">
        <v>15</v>
      </c>
      <c r="G205">
        <v>2700000</v>
      </c>
      <c r="H205">
        <v>5000000</v>
      </c>
      <c r="I205">
        <v>3159310.5</v>
      </c>
      <c r="J205">
        <v>0.63186200000000003</v>
      </c>
      <c r="K205" t="s">
        <v>33</v>
      </c>
      <c r="L205" t="s">
        <v>34</v>
      </c>
      <c r="M205" t="str">
        <f>_xlfn.XLOOKUP(L205,inform!B:B,inform!D:D)</f>
        <v>Very High</v>
      </c>
    </row>
    <row r="206" spans="1:13" x14ac:dyDescent="0.2">
      <c r="A206" t="s">
        <v>431</v>
      </c>
      <c r="B206">
        <v>0</v>
      </c>
      <c r="C206" t="s">
        <v>13</v>
      </c>
      <c r="D206" t="s">
        <v>79</v>
      </c>
      <c r="E206">
        <v>1</v>
      </c>
      <c r="F206" t="s">
        <v>270</v>
      </c>
      <c r="G206">
        <v>25000</v>
      </c>
      <c r="H206">
        <v>383552</v>
      </c>
      <c r="I206">
        <v>383552</v>
      </c>
      <c r="J206">
        <v>1</v>
      </c>
      <c r="K206" t="s">
        <v>54</v>
      </c>
      <c r="L206" t="s">
        <v>55</v>
      </c>
      <c r="M206" t="str">
        <f>_xlfn.XLOOKUP(L206,inform!B:B,inform!D:D)</f>
        <v>Medium</v>
      </c>
    </row>
    <row r="207" spans="1:13" x14ac:dyDescent="0.2">
      <c r="A207" t="s">
        <v>432</v>
      </c>
      <c r="B207">
        <v>0</v>
      </c>
      <c r="C207" t="s">
        <v>13</v>
      </c>
      <c r="D207" t="s">
        <v>23</v>
      </c>
      <c r="E207">
        <v>1</v>
      </c>
      <c r="F207" t="s">
        <v>270</v>
      </c>
      <c r="G207">
        <v>30000</v>
      </c>
      <c r="H207">
        <v>134088</v>
      </c>
      <c r="I207">
        <v>134088</v>
      </c>
      <c r="J207">
        <v>1</v>
      </c>
      <c r="K207" t="s">
        <v>227</v>
      </c>
      <c r="L207" t="s">
        <v>228</v>
      </c>
      <c r="M207" t="str">
        <f>_xlfn.XLOOKUP(L207,inform!B:B,inform!D:D)</f>
        <v>High</v>
      </c>
    </row>
    <row r="208" spans="1:13" x14ac:dyDescent="0.2">
      <c r="A208" t="s">
        <v>433</v>
      </c>
      <c r="B208">
        <v>0</v>
      </c>
      <c r="C208" t="s">
        <v>13</v>
      </c>
      <c r="D208" t="s">
        <v>139</v>
      </c>
      <c r="E208">
        <v>1</v>
      </c>
      <c r="F208" t="s">
        <v>270</v>
      </c>
      <c r="G208">
        <v>293610</v>
      </c>
      <c r="H208">
        <v>172379</v>
      </c>
      <c r="I208">
        <v>172379</v>
      </c>
      <c r="J208">
        <v>1</v>
      </c>
      <c r="K208" t="s">
        <v>434</v>
      </c>
      <c r="L208" t="s">
        <v>435</v>
      </c>
      <c r="M208" t="str">
        <f>_xlfn.XLOOKUP(L208,inform!B:B,inform!D:D)</f>
        <v>Medium</v>
      </c>
    </row>
    <row r="209" spans="1:13" x14ac:dyDescent="0.2">
      <c r="A209" t="s">
        <v>436</v>
      </c>
      <c r="B209">
        <v>0</v>
      </c>
      <c r="C209" t="s">
        <v>13</v>
      </c>
      <c r="D209" t="s">
        <v>27</v>
      </c>
      <c r="E209">
        <v>1</v>
      </c>
      <c r="F209" t="s">
        <v>270</v>
      </c>
      <c r="G209">
        <v>5000</v>
      </c>
      <c r="H209">
        <v>315906</v>
      </c>
      <c r="I209">
        <v>315906</v>
      </c>
      <c r="J209">
        <v>1</v>
      </c>
      <c r="K209" t="s">
        <v>437</v>
      </c>
      <c r="L209" t="s">
        <v>438</v>
      </c>
      <c r="M209" t="str">
        <f>_xlfn.XLOOKUP(L209,inform!B:B,inform!D:D)</f>
        <v>Low</v>
      </c>
    </row>
    <row r="210" spans="1:13" x14ac:dyDescent="0.2">
      <c r="A210" t="s">
        <v>439</v>
      </c>
      <c r="B210">
        <v>1</v>
      </c>
      <c r="C210" t="s">
        <v>60</v>
      </c>
      <c r="D210" t="s">
        <v>29</v>
      </c>
      <c r="E210">
        <v>0</v>
      </c>
      <c r="F210" t="s">
        <v>15</v>
      </c>
      <c r="G210">
        <v>2184590</v>
      </c>
      <c r="H210">
        <v>3500000</v>
      </c>
      <c r="I210">
        <v>843903.98</v>
      </c>
      <c r="J210">
        <v>0.241115142857142</v>
      </c>
      <c r="K210" t="s">
        <v>312</v>
      </c>
      <c r="L210" t="s">
        <v>313</v>
      </c>
      <c r="M210" t="str">
        <f>_xlfn.XLOOKUP(L210,inform!B:B,inform!D:D)</f>
        <v>Medium</v>
      </c>
    </row>
    <row r="211" spans="1:13" x14ac:dyDescent="0.2">
      <c r="A211" t="s">
        <v>440</v>
      </c>
      <c r="B211">
        <v>0</v>
      </c>
      <c r="C211" t="s">
        <v>13</v>
      </c>
      <c r="D211" t="s">
        <v>27</v>
      </c>
      <c r="E211">
        <v>0</v>
      </c>
      <c r="F211" t="s">
        <v>15</v>
      </c>
      <c r="G211">
        <v>11688</v>
      </c>
      <c r="H211">
        <v>382337</v>
      </c>
      <c r="I211">
        <v>382337</v>
      </c>
      <c r="J211">
        <v>1</v>
      </c>
      <c r="K211" t="s">
        <v>262</v>
      </c>
      <c r="L211" t="s">
        <v>263</v>
      </c>
      <c r="M211" t="str">
        <f>_xlfn.XLOOKUP(L211,inform!B:B,inform!D:D)</f>
        <v>Medium</v>
      </c>
    </row>
    <row r="212" spans="1:13" x14ac:dyDescent="0.2">
      <c r="A212" t="s">
        <v>441</v>
      </c>
      <c r="B212">
        <v>0</v>
      </c>
      <c r="C212" t="s">
        <v>13</v>
      </c>
      <c r="D212" t="s">
        <v>27</v>
      </c>
      <c r="E212">
        <v>0</v>
      </c>
      <c r="F212" t="s">
        <v>15</v>
      </c>
      <c r="G212">
        <v>18844</v>
      </c>
      <c r="H212">
        <v>497256</v>
      </c>
      <c r="I212">
        <v>497256</v>
      </c>
      <c r="J212">
        <v>1</v>
      </c>
      <c r="K212" t="s">
        <v>189</v>
      </c>
      <c r="L212" t="s">
        <v>190</v>
      </c>
      <c r="M212" t="str">
        <f>_xlfn.XLOOKUP(L212,inform!B:B,inform!D:D)</f>
        <v>Medium</v>
      </c>
    </row>
    <row r="213" spans="1:13" x14ac:dyDescent="0.2">
      <c r="A213" t="s">
        <v>442</v>
      </c>
      <c r="B213">
        <v>0</v>
      </c>
      <c r="C213" t="s">
        <v>13</v>
      </c>
      <c r="D213" t="s">
        <v>29</v>
      </c>
      <c r="E213">
        <v>1</v>
      </c>
      <c r="F213" t="s">
        <v>270</v>
      </c>
      <c r="G213">
        <v>50400</v>
      </c>
      <c r="H213">
        <v>260658</v>
      </c>
      <c r="I213">
        <v>260658</v>
      </c>
      <c r="J213">
        <v>1</v>
      </c>
      <c r="K213" t="s">
        <v>224</v>
      </c>
      <c r="L213" t="s">
        <v>225</v>
      </c>
      <c r="M213" t="str">
        <f>_xlfn.XLOOKUP(L213,inform!B:B,inform!D:D)</f>
        <v>Medium</v>
      </c>
    </row>
    <row r="214" spans="1:13" x14ac:dyDescent="0.2">
      <c r="A214" t="s">
        <v>443</v>
      </c>
      <c r="B214">
        <v>0</v>
      </c>
      <c r="C214" t="s">
        <v>13</v>
      </c>
      <c r="D214" t="s">
        <v>29</v>
      </c>
      <c r="E214">
        <v>1</v>
      </c>
      <c r="F214" t="s">
        <v>270</v>
      </c>
      <c r="G214">
        <v>579838</v>
      </c>
      <c r="H214">
        <v>298698</v>
      </c>
      <c r="I214">
        <v>298698</v>
      </c>
      <c r="J214">
        <v>1</v>
      </c>
      <c r="K214" t="s">
        <v>43</v>
      </c>
      <c r="L214" t="s">
        <v>44</v>
      </c>
      <c r="M214" t="str">
        <f>_xlfn.XLOOKUP(L214,inform!B:B,inform!D:D)</f>
        <v>Very High</v>
      </c>
    </row>
    <row r="215" spans="1:13" x14ac:dyDescent="0.2">
      <c r="A215" t="s">
        <v>444</v>
      </c>
      <c r="B215">
        <v>0</v>
      </c>
      <c r="C215" t="s">
        <v>13</v>
      </c>
      <c r="D215" t="s">
        <v>95</v>
      </c>
      <c r="E215">
        <v>1</v>
      </c>
      <c r="F215" t="s">
        <v>270</v>
      </c>
      <c r="G215">
        <v>7500</v>
      </c>
      <c r="H215">
        <v>159393</v>
      </c>
      <c r="I215">
        <v>159393</v>
      </c>
      <c r="J215">
        <v>1</v>
      </c>
      <c r="K215" t="s">
        <v>445</v>
      </c>
      <c r="L215" t="s">
        <v>446</v>
      </c>
      <c r="M215" t="str">
        <f>_xlfn.XLOOKUP(L215,inform!B:B,inform!D:D)</f>
        <v>High</v>
      </c>
    </row>
    <row r="216" spans="1:13" x14ac:dyDescent="0.2">
      <c r="A216" t="s">
        <v>447</v>
      </c>
      <c r="B216">
        <v>3</v>
      </c>
      <c r="C216" t="s">
        <v>397</v>
      </c>
      <c r="D216" t="s">
        <v>27</v>
      </c>
      <c r="E216">
        <v>0</v>
      </c>
      <c r="F216" t="s">
        <v>15</v>
      </c>
      <c r="G216">
        <v>5000</v>
      </c>
      <c r="H216">
        <v>62890</v>
      </c>
      <c r="I216">
        <v>62890</v>
      </c>
      <c r="J216">
        <v>1</v>
      </c>
      <c r="K216" t="s">
        <v>30</v>
      </c>
      <c r="L216" t="s">
        <v>31</v>
      </c>
      <c r="M216" t="str">
        <f>_xlfn.XLOOKUP(L216,inform!B:B,inform!D:D)</f>
        <v>Very High</v>
      </c>
    </row>
    <row r="217" spans="1:13" x14ac:dyDescent="0.2">
      <c r="A217" t="s">
        <v>448</v>
      </c>
      <c r="B217">
        <v>0</v>
      </c>
      <c r="C217" t="s">
        <v>13</v>
      </c>
      <c r="D217" t="s">
        <v>208</v>
      </c>
      <c r="E217">
        <v>1</v>
      </c>
      <c r="F217" t="s">
        <v>270</v>
      </c>
      <c r="G217">
        <v>6000</v>
      </c>
      <c r="H217">
        <v>369864</v>
      </c>
      <c r="I217">
        <v>369864</v>
      </c>
      <c r="J217">
        <v>1</v>
      </c>
      <c r="K217" t="s">
        <v>212</v>
      </c>
      <c r="L217" t="s">
        <v>213</v>
      </c>
      <c r="M217" t="str">
        <f>_xlfn.XLOOKUP(L217,inform!B:B,inform!D:D)</f>
        <v>Medium</v>
      </c>
    </row>
    <row r="218" spans="1:13" x14ac:dyDescent="0.2">
      <c r="A218" t="s">
        <v>449</v>
      </c>
      <c r="B218">
        <v>0</v>
      </c>
      <c r="C218" t="s">
        <v>13</v>
      </c>
      <c r="D218" t="s">
        <v>27</v>
      </c>
      <c r="E218">
        <v>1</v>
      </c>
      <c r="F218" t="s">
        <v>270</v>
      </c>
      <c r="G218">
        <v>7823</v>
      </c>
      <c r="H218">
        <v>368170</v>
      </c>
      <c r="I218">
        <v>368170</v>
      </c>
      <c r="J218">
        <v>1</v>
      </c>
      <c r="K218" t="s">
        <v>450</v>
      </c>
      <c r="L218" t="s">
        <v>451</v>
      </c>
      <c r="M218" t="str">
        <f>_xlfn.XLOOKUP(L218,inform!B:B,inform!D:D)</f>
        <v>Medium</v>
      </c>
    </row>
    <row r="219" spans="1:13" x14ac:dyDescent="0.2">
      <c r="A219" t="s">
        <v>452</v>
      </c>
      <c r="B219">
        <v>3</v>
      </c>
      <c r="C219" t="s">
        <v>397</v>
      </c>
      <c r="D219" t="s">
        <v>27</v>
      </c>
      <c r="E219">
        <v>1</v>
      </c>
      <c r="F219" t="s">
        <v>270</v>
      </c>
      <c r="G219">
        <v>21000</v>
      </c>
      <c r="H219">
        <v>83982</v>
      </c>
      <c r="I219">
        <v>83982</v>
      </c>
      <c r="J219">
        <v>1</v>
      </c>
      <c r="K219" t="s">
        <v>195</v>
      </c>
      <c r="L219" t="s">
        <v>196</v>
      </c>
      <c r="M219" t="str">
        <f>_xlfn.XLOOKUP(L219,inform!B:B,inform!D:D)</f>
        <v>High</v>
      </c>
    </row>
    <row r="220" spans="1:13" x14ac:dyDescent="0.2">
      <c r="A220" t="s">
        <v>453</v>
      </c>
      <c r="B220">
        <v>0</v>
      </c>
      <c r="C220" t="s">
        <v>13</v>
      </c>
      <c r="D220" t="s">
        <v>42</v>
      </c>
      <c r="E220">
        <v>1</v>
      </c>
      <c r="F220" t="s">
        <v>270</v>
      </c>
      <c r="G220">
        <v>4800</v>
      </c>
      <c r="H220">
        <v>183766</v>
      </c>
      <c r="I220">
        <v>183766</v>
      </c>
      <c r="J220">
        <v>1</v>
      </c>
      <c r="K220" t="s">
        <v>149</v>
      </c>
      <c r="L220" t="s">
        <v>150</v>
      </c>
      <c r="M220" t="str">
        <f>_xlfn.XLOOKUP(L220,inform!B:B,inform!D:D)</f>
        <v>Low</v>
      </c>
    </row>
    <row r="221" spans="1:13" x14ac:dyDescent="0.2">
      <c r="A221" t="s">
        <v>454</v>
      </c>
      <c r="B221">
        <v>0</v>
      </c>
      <c r="C221" t="s">
        <v>13</v>
      </c>
      <c r="D221" t="s">
        <v>27</v>
      </c>
      <c r="E221">
        <v>1</v>
      </c>
      <c r="F221" t="s">
        <v>270</v>
      </c>
      <c r="G221">
        <v>21390</v>
      </c>
      <c r="H221">
        <v>468900</v>
      </c>
      <c r="I221">
        <v>468900</v>
      </c>
      <c r="J221">
        <v>1</v>
      </c>
      <c r="K221" t="s">
        <v>205</v>
      </c>
      <c r="L221" t="s">
        <v>206</v>
      </c>
      <c r="M221" t="str">
        <f>_xlfn.XLOOKUP(L221,inform!B:B,inform!D:D)</f>
        <v>Medium</v>
      </c>
    </row>
    <row r="222" spans="1:13" x14ac:dyDescent="0.2">
      <c r="A222" t="s">
        <v>455</v>
      </c>
      <c r="B222">
        <v>0</v>
      </c>
      <c r="C222" t="s">
        <v>13</v>
      </c>
      <c r="D222" t="s">
        <v>95</v>
      </c>
      <c r="E222">
        <v>0</v>
      </c>
      <c r="F222" t="s">
        <v>15</v>
      </c>
      <c r="G222">
        <v>1500</v>
      </c>
      <c r="H222">
        <v>96180</v>
      </c>
      <c r="I222">
        <v>96180</v>
      </c>
      <c r="J222">
        <v>1</v>
      </c>
      <c r="K222" t="s">
        <v>262</v>
      </c>
      <c r="L222" t="s">
        <v>263</v>
      </c>
      <c r="M222" t="str">
        <f>_xlfn.XLOOKUP(L222,inform!B:B,inform!D:D)</f>
        <v>Medium</v>
      </c>
    </row>
    <row r="223" spans="1:13" x14ac:dyDescent="0.2">
      <c r="A223" t="s">
        <v>191</v>
      </c>
      <c r="B223">
        <v>0</v>
      </c>
      <c r="C223" t="s">
        <v>13</v>
      </c>
      <c r="D223" t="s">
        <v>27</v>
      </c>
      <c r="E223">
        <v>0</v>
      </c>
      <c r="F223" t="s">
        <v>15</v>
      </c>
      <c r="G223">
        <v>3600</v>
      </c>
      <c r="H223">
        <v>301525</v>
      </c>
      <c r="I223">
        <v>301525</v>
      </c>
      <c r="J223">
        <v>1</v>
      </c>
      <c r="K223" t="s">
        <v>192</v>
      </c>
      <c r="L223" t="s">
        <v>193</v>
      </c>
      <c r="M223" t="str">
        <f>_xlfn.XLOOKUP(L223,inform!B:B,inform!D:D)</f>
        <v>Medium</v>
      </c>
    </row>
    <row r="224" spans="1:13" x14ac:dyDescent="0.2">
      <c r="A224" t="s">
        <v>456</v>
      </c>
      <c r="B224">
        <v>1</v>
      </c>
      <c r="C224" t="s">
        <v>60</v>
      </c>
      <c r="D224" t="s">
        <v>27</v>
      </c>
      <c r="E224">
        <v>0</v>
      </c>
      <c r="F224" t="s">
        <v>15</v>
      </c>
      <c r="G224">
        <v>239054</v>
      </c>
      <c r="H224">
        <v>3000000</v>
      </c>
      <c r="I224">
        <v>704485.79</v>
      </c>
      <c r="J224">
        <v>0.234828333333333</v>
      </c>
      <c r="K224" t="s">
        <v>297</v>
      </c>
      <c r="L224" t="s">
        <v>298</v>
      </c>
      <c r="M224" t="str">
        <f>_xlfn.XLOOKUP(L224,inform!B:B,inform!D:D)</f>
        <v>Very High</v>
      </c>
    </row>
    <row r="225" spans="1:13" x14ac:dyDescent="0.2">
      <c r="A225" t="s">
        <v>457</v>
      </c>
      <c r="B225">
        <v>0</v>
      </c>
      <c r="C225" t="s">
        <v>13</v>
      </c>
      <c r="D225" t="s">
        <v>27</v>
      </c>
      <c r="E225">
        <v>1</v>
      </c>
      <c r="F225" t="s">
        <v>270</v>
      </c>
      <c r="G225">
        <v>50000</v>
      </c>
      <c r="H225">
        <v>499554</v>
      </c>
      <c r="I225">
        <v>499554</v>
      </c>
      <c r="J225">
        <v>1</v>
      </c>
      <c r="K225" t="s">
        <v>119</v>
      </c>
      <c r="L225" t="s">
        <v>120</v>
      </c>
      <c r="M225" t="str">
        <f>_xlfn.XLOOKUP(L225,inform!B:B,inform!D:D)</f>
        <v>Low</v>
      </c>
    </row>
    <row r="226" spans="1:13" x14ac:dyDescent="0.2">
      <c r="A226" t="s">
        <v>458</v>
      </c>
      <c r="B226">
        <v>0</v>
      </c>
      <c r="C226" t="s">
        <v>13</v>
      </c>
      <c r="D226" t="s">
        <v>198</v>
      </c>
      <c r="E226">
        <v>1</v>
      </c>
      <c r="F226" t="s">
        <v>270</v>
      </c>
      <c r="G226">
        <v>9281</v>
      </c>
      <c r="H226">
        <v>371495</v>
      </c>
      <c r="I226">
        <v>371495</v>
      </c>
      <c r="J226">
        <v>1</v>
      </c>
      <c r="K226" t="s">
        <v>33</v>
      </c>
      <c r="L226" t="s">
        <v>34</v>
      </c>
      <c r="M226" t="str">
        <f>_xlfn.XLOOKUP(L226,inform!B:B,inform!D:D)</f>
        <v>Very High</v>
      </c>
    </row>
    <row r="227" spans="1:13" x14ac:dyDescent="0.2">
      <c r="A227" t="s">
        <v>459</v>
      </c>
      <c r="B227">
        <v>0</v>
      </c>
      <c r="C227" t="s">
        <v>13</v>
      </c>
      <c r="D227" t="s">
        <v>27</v>
      </c>
      <c r="E227">
        <v>0</v>
      </c>
      <c r="F227" t="s">
        <v>15</v>
      </c>
      <c r="G227">
        <v>15000</v>
      </c>
      <c r="H227">
        <v>498319</v>
      </c>
      <c r="I227">
        <v>498319</v>
      </c>
      <c r="J227">
        <v>1</v>
      </c>
      <c r="K227" t="s">
        <v>349</v>
      </c>
      <c r="L227" t="s">
        <v>350</v>
      </c>
      <c r="M227" t="str">
        <f>_xlfn.XLOOKUP(L227,inform!B:B,inform!D:D)</f>
        <v>High</v>
      </c>
    </row>
    <row r="228" spans="1:13" x14ac:dyDescent="0.2">
      <c r="A228" t="s">
        <v>460</v>
      </c>
      <c r="B228">
        <v>0</v>
      </c>
      <c r="C228" t="s">
        <v>13</v>
      </c>
      <c r="D228" t="s">
        <v>198</v>
      </c>
      <c r="E228">
        <v>1</v>
      </c>
      <c r="F228" t="s">
        <v>270</v>
      </c>
      <c r="G228">
        <v>2880</v>
      </c>
      <c r="H228">
        <v>261153</v>
      </c>
      <c r="I228">
        <v>261153</v>
      </c>
      <c r="J228">
        <v>1</v>
      </c>
      <c r="K228" t="s">
        <v>242</v>
      </c>
      <c r="L228" t="s">
        <v>243</v>
      </c>
      <c r="M228" t="str">
        <f>_xlfn.XLOOKUP(L228,inform!B:B,inform!D:D)</f>
        <v>Low</v>
      </c>
    </row>
    <row r="229" spans="1:13" x14ac:dyDescent="0.2">
      <c r="A229" t="s">
        <v>461</v>
      </c>
      <c r="B229">
        <v>0</v>
      </c>
      <c r="C229" t="s">
        <v>13</v>
      </c>
      <c r="D229" t="s">
        <v>198</v>
      </c>
      <c r="E229">
        <v>1</v>
      </c>
      <c r="F229" t="s">
        <v>270</v>
      </c>
      <c r="G229">
        <v>7021</v>
      </c>
      <c r="H229">
        <v>342274</v>
      </c>
      <c r="I229">
        <v>342274</v>
      </c>
      <c r="J229">
        <v>1</v>
      </c>
      <c r="K229" t="s">
        <v>462</v>
      </c>
      <c r="L229" t="s">
        <v>463</v>
      </c>
      <c r="M229" t="str">
        <f>_xlfn.XLOOKUP(L229,inform!B:B,inform!D:D)</f>
        <v>Medium</v>
      </c>
    </row>
    <row r="230" spans="1:13" x14ac:dyDescent="0.2">
      <c r="A230" t="s">
        <v>464</v>
      </c>
      <c r="B230">
        <v>0</v>
      </c>
      <c r="C230" t="s">
        <v>13</v>
      </c>
      <c r="D230" t="s">
        <v>50</v>
      </c>
      <c r="E230">
        <v>1</v>
      </c>
      <c r="F230" t="s">
        <v>270</v>
      </c>
      <c r="G230">
        <v>10000</v>
      </c>
      <c r="H230">
        <v>241921</v>
      </c>
      <c r="I230">
        <v>241921</v>
      </c>
      <c r="J230">
        <v>1</v>
      </c>
      <c r="K230" t="s">
        <v>216</v>
      </c>
      <c r="L230" t="s">
        <v>217</v>
      </c>
      <c r="M230" t="str">
        <f>_xlfn.XLOOKUP(L230,inform!B:B,inform!D:D)</f>
        <v>High</v>
      </c>
    </row>
    <row r="231" spans="1:13" x14ac:dyDescent="0.2">
      <c r="A231" t="s">
        <v>465</v>
      </c>
      <c r="B231">
        <v>0</v>
      </c>
      <c r="C231" t="s">
        <v>13</v>
      </c>
      <c r="D231" t="s">
        <v>208</v>
      </c>
      <c r="E231">
        <v>1</v>
      </c>
      <c r="F231" t="s">
        <v>270</v>
      </c>
      <c r="G231">
        <v>3500</v>
      </c>
      <c r="H231">
        <v>181037</v>
      </c>
      <c r="I231">
        <v>181037</v>
      </c>
      <c r="J231">
        <v>1</v>
      </c>
      <c r="K231" t="s">
        <v>153</v>
      </c>
      <c r="L231" t="s">
        <v>154</v>
      </c>
      <c r="M231" t="str">
        <f>_xlfn.XLOOKUP(L231,inform!B:B,inform!D:D)</f>
        <v>Low</v>
      </c>
    </row>
    <row r="232" spans="1:13" x14ac:dyDescent="0.2">
      <c r="A232" t="s">
        <v>466</v>
      </c>
      <c r="B232">
        <v>1</v>
      </c>
      <c r="C232" t="s">
        <v>60</v>
      </c>
      <c r="D232" t="s">
        <v>23</v>
      </c>
      <c r="E232">
        <v>0</v>
      </c>
      <c r="F232" t="s">
        <v>15</v>
      </c>
      <c r="G232">
        <v>210000</v>
      </c>
      <c r="H232">
        <v>18000000</v>
      </c>
      <c r="I232">
        <v>1341458.49</v>
      </c>
      <c r="J232">
        <v>7.4525444444444394E-2</v>
      </c>
      <c r="K232" t="s">
        <v>24</v>
      </c>
      <c r="L232" t="s">
        <v>25</v>
      </c>
      <c r="M232" t="str">
        <f>_xlfn.XLOOKUP(L232,inform!B:B,inform!D:D)</f>
        <v>Medium</v>
      </c>
    </row>
    <row r="233" spans="1:13" x14ac:dyDescent="0.2">
      <c r="A233" t="s">
        <v>467</v>
      </c>
      <c r="B233">
        <v>0</v>
      </c>
      <c r="C233" t="s">
        <v>13</v>
      </c>
      <c r="D233" t="s">
        <v>27</v>
      </c>
      <c r="E233">
        <v>1</v>
      </c>
      <c r="F233" t="s">
        <v>270</v>
      </c>
      <c r="G233">
        <v>31815</v>
      </c>
      <c r="H233">
        <v>749840</v>
      </c>
      <c r="I233">
        <v>749840</v>
      </c>
      <c r="J233">
        <v>1</v>
      </c>
      <c r="K233" t="s">
        <v>99</v>
      </c>
      <c r="L233" t="s">
        <v>100</v>
      </c>
      <c r="M233" t="str">
        <f>_xlfn.XLOOKUP(L233,inform!B:B,inform!D:D)</f>
        <v>Very High</v>
      </c>
    </row>
    <row r="234" spans="1:13" x14ac:dyDescent="0.2">
      <c r="A234" t="s">
        <v>468</v>
      </c>
      <c r="B234">
        <v>1</v>
      </c>
      <c r="C234" t="s">
        <v>60</v>
      </c>
      <c r="D234" t="s">
        <v>27</v>
      </c>
      <c r="E234">
        <v>0</v>
      </c>
      <c r="F234" t="s">
        <v>15</v>
      </c>
      <c r="G234">
        <v>500000</v>
      </c>
      <c r="H234">
        <v>11000000</v>
      </c>
      <c r="I234">
        <v>3127556.36</v>
      </c>
      <c r="J234">
        <v>0.28432327272727198</v>
      </c>
      <c r="K234" t="s">
        <v>316</v>
      </c>
      <c r="L234" t="s">
        <v>317</v>
      </c>
      <c r="M234" t="str">
        <f>_xlfn.XLOOKUP(L234,inform!B:B,inform!D:D)</f>
        <v>High</v>
      </c>
    </row>
    <row r="235" spans="1:13" x14ac:dyDescent="0.2">
      <c r="A235" t="s">
        <v>94</v>
      </c>
      <c r="B235">
        <v>0</v>
      </c>
      <c r="C235" t="s">
        <v>13</v>
      </c>
      <c r="D235" t="s">
        <v>95</v>
      </c>
      <c r="E235">
        <v>1</v>
      </c>
      <c r="F235" t="s">
        <v>270</v>
      </c>
      <c r="G235">
        <v>2100</v>
      </c>
      <c r="H235">
        <v>75695</v>
      </c>
      <c r="I235">
        <v>75695</v>
      </c>
      <c r="J235">
        <v>1</v>
      </c>
      <c r="K235" t="s">
        <v>96</v>
      </c>
      <c r="L235" t="s">
        <v>97</v>
      </c>
      <c r="M235" t="str">
        <f>_xlfn.XLOOKUP(L235,inform!B:B,inform!D:D)</f>
        <v>Medium</v>
      </c>
    </row>
    <row r="236" spans="1:13" x14ac:dyDescent="0.2">
      <c r="A236" t="s">
        <v>469</v>
      </c>
      <c r="B236">
        <v>1</v>
      </c>
      <c r="C236" t="s">
        <v>60</v>
      </c>
      <c r="D236" t="s">
        <v>198</v>
      </c>
      <c r="E236">
        <v>0</v>
      </c>
      <c r="F236" t="s">
        <v>15</v>
      </c>
      <c r="G236">
        <v>1000000</v>
      </c>
      <c r="H236">
        <v>40000000</v>
      </c>
      <c r="I236">
        <v>24385603.789999999</v>
      </c>
      <c r="J236">
        <v>0.60964007499999995</v>
      </c>
      <c r="K236" t="s">
        <v>235</v>
      </c>
      <c r="L236" t="s">
        <v>236</v>
      </c>
      <c r="M236" t="str">
        <f>_xlfn.XLOOKUP(L236,inform!B:B,inform!D:D)</f>
        <v>High</v>
      </c>
    </row>
    <row r="237" spans="1:13" x14ac:dyDescent="0.2">
      <c r="A237" t="s">
        <v>69</v>
      </c>
      <c r="B237">
        <v>0</v>
      </c>
      <c r="C237" t="s">
        <v>13</v>
      </c>
      <c r="D237" t="s">
        <v>27</v>
      </c>
      <c r="E237">
        <v>1</v>
      </c>
      <c r="F237" t="s">
        <v>270</v>
      </c>
      <c r="G237">
        <v>21940</v>
      </c>
      <c r="H237">
        <v>499956</v>
      </c>
      <c r="I237">
        <v>499956</v>
      </c>
      <c r="J237">
        <v>1</v>
      </c>
      <c r="K237" t="s">
        <v>70</v>
      </c>
      <c r="L237" t="s">
        <v>71</v>
      </c>
      <c r="M237" t="str">
        <f>_xlfn.XLOOKUP(L237,inform!B:B,inform!D:D)</f>
        <v>High</v>
      </c>
    </row>
    <row r="238" spans="1:13" x14ac:dyDescent="0.2">
      <c r="A238" t="s">
        <v>470</v>
      </c>
      <c r="B238">
        <v>0</v>
      </c>
      <c r="C238" t="s">
        <v>13</v>
      </c>
      <c r="D238" t="s">
        <v>27</v>
      </c>
      <c r="E238">
        <v>1</v>
      </c>
      <c r="F238" t="s">
        <v>270</v>
      </c>
      <c r="G238">
        <v>52185</v>
      </c>
      <c r="H238">
        <v>749984</v>
      </c>
      <c r="I238">
        <v>749984</v>
      </c>
      <c r="J238">
        <v>1</v>
      </c>
      <c r="K238" t="s">
        <v>57</v>
      </c>
      <c r="L238" t="s">
        <v>58</v>
      </c>
      <c r="M238" t="str">
        <f>_xlfn.XLOOKUP(L238,inform!B:B,inform!D:D)</f>
        <v>Very High</v>
      </c>
    </row>
    <row r="239" spans="1:13" x14ac:dyDescent="0.2">
      <c r="A239" t="s">
        <v>471</v>
      </c>
      <c r="B239">
        <v>0</v>
      </c>
      <c r="C239" t="s">
        <v>13</v>
      </c>
      <c r="D239" t="s">
        <v>152</v>
      </c>
      <c r="E239">
        <v>1</v>
      </c>
      <c r="F239" t="s">
        <v>270</v>
      </c>
      <c r="G239">
        <v>0</v>
      </c>
      <c r="H239">
        <v>207757</v>
      </c>
      <c r="I239">
        <v>207757</v>
      </c>
      <c r="J239">
        <v>1</v>
      </c>
      <c r="K239" t="s">
        <v>178</v>
      </c>
      <c r="L239" t="s">
        <v>179</v>
      </c>
      <c r="M239" t="str">
        <f>_xlfn.XLOOKUP(L239,inform!B:B,inform!D:D)</f>
        <v>Low</v>
      </c>
    </row>
    <row r="240" spans="1:13" x14ac:dyDescent="0.2">
      <c r="A240" t="s">
        <v>472</v>
      </c>
      <c r="B240">
        <v>0</v>
      </c>
      <c r="C240" t="s">
        <v>13</v>
      </c>
      <c r="D240" t="s">
        <v>29</v>
      </c>
      <c r="E240">
        <v>1</v>
      </c>
      <c r="F240" t="s">
        <v>270</v>
      </c>
      <c r="G240">
        <v>18000</v>
      </c>
      <c r="H240">
        <v>372747</v>
      </c>
      <c r="I240">
        <v>372747</v>
      </c>
      <c r="J240">
        <v>1</v>
      </c>
      <c r="K240" t="s">
        <v>170</v>
      </c>
      <c r="L240" t="s">
        <v>171</v>
      </c>
      <c r="M240" t="str">
        <f>_xlfn.XLOOKUP(L240,inform!B:B,inform!D:D)</f>
        <v>Medium</v>
      </c>
    </row>
    <row r="241" spans="1:13" x14ac:dyDescent="0.2">
      <c r="A241" t="s">
        <v>473</v>
      </c>
      <c r="B241">
        <v>0</v>
      </c>
      <c r="C241" t="s">
        <v>13</v>
      </c>
      <c r="D241" t="s">
        <v>50</v>
      </c>
      <c r="E241">
        <v>0</v>
      </c>
      <c r="F241" t="s">
        <v>15</v>
      </c>
      <c r="G241">
        <v>10848</v>
      </c>
      <c r="H241">
        <v>392514</v>
      </c>
      <c r="I241">
        <v>392514</v>
      </c>
      <c r="J241">
        <v>1</v>
      </c>
      <c r="K241" t="s">
        <v>349</v>
      </c>
      <c r="L241" t="s">
        <v>350</v>
      </c>
      <c r="M241" t="str">
        <f>_xlfn.XLOOKUP(L241,inform!B:B,inform!D:D)</f>
        <v>High</v>
      </c>
    </row>
    <row r="242" spans="1:13" x14ac:dyDescent="0.2">
      <c r="A242" t="s">
        <v>474</v>
      </c>
      <c r="B242">
        <v>0</v>
      </c>
      <c r="C242" t="s">
        <v>13</v>
      </c>
      <c r="D242" t="s">
        <v>42</v>
      </c>
      <c r="E242">
        <v>1</v>
      </c>
      <c r="F242" t="s">
        <v>270</v>
      </c>
      <c r="G242">
        <v>30000</v>
      </c>
      <c r="H242">
        <v>94387</v>
      </c>
      <c r="I242">
        <v>94387</v>
      </c>
      <c r="J242">
        <v>1</v>
      </c>
      <c r="K242" t="s">
        <v>92</v>
      </c>
      <c r="L242" t="s">
        <v>93</v>
      </c>
      <c r="M242" t="str">
        <f>_xlfn.XLOOKUP(L242,inform!B:B,inform!D:D)</f>
        <v>Medium</v>
      </c>
    </row>
    <row r="243" spans="1:13" x14ac:dyDescent="0.2">
      <c r="A243" t="s">
        <v>475</v>
      </c>
      <c r="B243">
        <v>0</v>
      </c>
      <c r="C243" t="s">
        <v>13</v>
      </c>
      <c r="D243" t="s">
        <v>27</v>
      </c>
      <c r="E243">
        <v>1</v>
      </c>
      <c r="F243" t="s">
        <v>270</v>
      </c>
      <c r="G243">
        <v>3570</v>
      </c>
      <c r="H243">
        <v>357773</v>
      </c>
      <c r="I243">
        <v>357773</v>
      </c>
      <c r="J243">
        <v>1</v>
      </c>
      <c r="K243" t="s">
        <v>251</v>
      </c>
      <c r="L243" t="s">
        <v>252</v>
      </c>
      <c r="M243" t="str">
        <f>_xlfn.XLOOKUP(L243,inform!B:B,inform!D:D)</f>
        <v>Medium</v>
      </c>
    </row>
    <row r="244" spans="1:13" x14ac:dyDescent="0.2">
      <c r="A244" t="s">
        <v>476</v>
      </c>
      <c r="B244">
        <v>0</v>
      </c>
      <c r="C244" t="s">
        <v>13</v>
      </c>
      <c r="D244" t="s">
        <v>27</v>
      </c>
      <c r="E244">
        <v>1</v>
      </c>
      <c r="F244" t="s">
        <v>270</v>
      </c>
      <c r="G244">
        <v>50000</v>
      </c>
      <c r="H244">
        <v>621547</v>
      </c>
      <c r="I244">
        <v>621547</v>
      </c>
      <c r="J244">
        <v>1</v>
      </c>
      <c r="K244" t="s">
        <v>175</v>
      </c>
      <c r="L244" t="s">
        <v>176</v>
      </c>
      <c r="M244" t="str">
        <f>_xlfn.XLOOKUP(L244,inform!B:B,inform!D:D)</f>
        <v>High</v>
      </c>
    </row>
    <row r="245" spans="1:13" x14ac:dyDescent="0.2">
      <c r="A245" t="s">
        <v>477</v>
      </c>
      <c r="B245">
        <v>0</v>
      </c>
      <c r="C245" t="s">
        <v>13</v>
      </c>
      <c r="D245" t="s">
        <v>478</v>
      </c>
      <c r="E245">
        <v>0</v>
      </c>
      <c r="F245" t="s">
        <v>15</v>
      </c>
      <c r="G245">
        <v>6000</v>
      </c>
      <c r="H245">
        <v>273815</v>
      </c>
      <c r="I245">
        <v>273815</v>
      </c>
      <c r="J245">
        <v>1</v>
      </c>
      <c r="K245" t="s">
        <v>43</v>
      </c>
      <c r="L245" t="s">
        <v>44</v>
      </c>
      <c r="M245" t="str">
        <f>_xlfn.XLOOKUP(L245,inform!B:B,inform!D:D)</f>
        <v>Very High</v>
      </c>
    </row>
    <row r="246" spans="1:13" x14ac:dyDescent="0.2">
      <c r="A246" t="s">
        <v>479</v>
      </c>
      <c r="B246">
        <v>0</v>
      </c>
      <c r="C246" t="s">
        <v>13</v>
      </c>
      <c r="D246" t="s">
        <v>29</v>
      </c>
      <c r="E246">
        <v>1</v>
      </c>
      <c r="F246" t="s">
        <v>270</v>
      </c>
      <c r="G246">
        <v>18000</v>
      </c>
      <c r="H246">
        <v>362606</v>
      </c>
      <c r="I246">
        <v>362606</v>
      </c>
      <c r="J246">
        <v>1</v>
      </c>
      <c r="K246" t="s">
        <v>480</v>
      </c>
      <c r="L246" t="s">
        <v>481</v>
      </c>
      <c r="M246" t="str">
        <f>_xlfn.XLOOKUP(L246,inform!B:B,inform!D:D)</f>
        <v>High</v>
      </c>
    </row>
    <row r="247" spans="1:13" x14ac:dyDescent="0.2">
      <c r="A247" t="s">
        <v>482</v>
      </c>
      <c r="B247">
        <v>0</v>
      </c>
      <c r="C247" t="s">
        <v>13</v>
      </c>
      <c r="D247" t="s">
        <v>27</v>
      </c>
      <c r="E247">
        <v>1</v>
      </c>
      <c r="F247" t="s">
        <v>270</v>
      </c>
      <c r="G247">
        <v>4686</v>
      </c>
      <c r="H247">
        <v>152667</v>
      </c>
      <c r="I247">
        <v>152667</v>
      </c>
      <c r="J247">
        <v>1</v>
      </c>
      <c r="K247" t="s">
        <v>483</v>
      </c>
      <c r="L247" t="s">
        <v>484</v>
      </c>
      <c r="M247" t="str">
        <f>_xlfn.XLOOKUP(L247,inform!B:B,inform!D:D)</f>
        <v>Medium</v>
      </c>
    </row>
    <row r="248" spans="1:13" x14ac:dyDescent="0.2">
      <c r="A248" t="s">
        <v>485</v>
      </c>
      <c r="B248">
        <v>0</v>
      </c>
      <c r="C248" t="s">
        <v>13</v>
      </c>
      <c r="D248" t="s">
        <v>95</v>
      </c>
      <c r="E248">
        <v>1</v>
      </c>
      <c r="F248" t="s">
        <v>270</v>
      </c>
      <c r="G248">
        <v>1731</v>
      </c>
      <c r="H248">
        <v>173415</v>
      </c>
      <c r="I248">
        <v>173415</v>
      </c>
      <c r="J248">
        <v>1</v>
      </c>
      <c r="K248" t="s">
        <v>140</v>
      </c>
      <c r="L248" t="s">
        <v>141</v>
      </c>
      <c r="M248" t="str">
        <f>_xlfn.XLOOKUP(L248,inform!B:B,inform!D:D)</f>
        <v>Medium</v>
      </c>
    </row>
    <row r="249" spans="1:13" x14ac:dyDescent="0.2">
      <c r="A249" t="s">
        <v>486</v>
      </c>
      <c r="B249">
        <v>0</v>
      </c>
      <c r="C249" t="s">
        <v>13</v>
      </c>
      <c r="D249" t="s">
        <v>478</v>
      </c>
      <c r="E249">
        <v>1</v>
      </c>
      <c r="F249" t="s">
        <v>270</v>
      </c>
      <c r="G249">
        <v>5740</v>
      </c>
      <c r="H249">
        <v>315798</v>
      </c>
      <c r="I249">
        <v>315798</v>
      </c>
      <c r="J249">
        <v>1</v>
      </c>
      <c r="K249" t="s">
        <v>192</v>
      </c>
      <c r="L249" t="s">
        <v>193</v>
      </c>
      <c r="M249" t="str">
        <f>_xlfn.XLOOKUP(L249,inform!B:B,inform!D:D)</f>
        <v>Medium</v>
      </c>
    </row>
    <row r="250" spans="1:13" x14ac:dyDescent="0.2">
      <c r="A250" t="s">
        <v>487</v>
      </c>
      <c r="B250">
        <v>0</v>
      </c>
      <c r="C250" t="s">
        <v>13</v>
      </c>
      <c r="D250" t="s">
        <v>478</v>
      </c>
      <c r="E250">
        <v>0</v>
      </c>
      <c r="F250" t="s">
        <v>15</v>
      </c>
      <c r="G250">
        <v>30000</v>
      </c>
      <c r="H250">
        <v>496931</v>
      </c>
      <c r="I250">
        <v>496931</v>
      </c>
      <c r="J250">
        <v>1</v>
      </c>
      <c r="K250" t="s">
        <v>379</v>
      </c>
      <c r="L250" t="s">
        <v>380</v>
      </c>
      <c r="M250" t="str">
        <f>_xlfn.XLOOKUP(L250,inform!B:B,inform!D:D)</f>
        <v>High</v>
      </c>
    </row>
    <row r="251" spans="1:13" x14ac:dyDescent="0.2">
      <c r="A251" t="s">
        <v>488</v>
      </c>
      <c r="B251">
        <v>0</v>
      </c>
      <c r="C251" t="s">
        <v>13</v>
      </c>
      <c r="D251" t="s">
        <v>478</v>
      </c>
      <c r="E251">
        <v>0</v>
      </c>
      <c r="F251" t="s">
        <v>15</v>
      </c>
      <c r="G251">
        <v>4800</v>
      </c>
      <c r="H251">
        <v>180953</v>
      </c>
      <c r="I251">
        <v>180953</v>
      </c>
      <c r="J251">
        <v>1</v>
      </c>
      <c r="K251" t="s">
        <v>30</v>
      </c>
      <c r="L251" t="s">
        <v>31</v>
      </c>
      <c r="M251" t="str">
        <f>_xlfn.XLOOKUP(L251,inform!B:B,inform!D:D)</f>
        <v>Very High</v>
      </c>
    </row>
    <row r="252" spans="1:13" x14ac:dyDescent="0.2">
      <c r="A252" t="s">
        <v>489</v>
      </c>
      <c r="B252">
        <v>0</v>
      </c>
      <c r="C252" t="s">
        <v>13</v>
      </c>
      <c r="D252" t="s">
        <v>139</v>
      </c>
      <c r="E252">
        <v>0</v>
      </c>
      <c r="F252" t="s">
        <v>15</v>
      </c>
      <c r="G252">
        <v>10000</v>
      </c>
      <c r="H252">
        <v>383103</v>
      </c>
      <c r="I252">
        <v>383103</v>
      </c>
      <c r="J252">
        <v>1</v>
      </c>
      <c r="K252" t="s">
        <v>102</v>
      </c>
      <c r="L252" t="s">
        <v>103</v>
      </c>
      <c r="M252" t="str">
        <f>_xlfn.XLOOKUP(L252,inform!B:B,inform!D:D)</f>
        <v>Medium</v>
      </c>
    </row>
    <row r="253" spans="1:13" x14ac:dyDescent="0.2">
      <c r="A253" t="s">
        <v>406</v>
      </c>
      <c r="B253">
        <v>0</v>
      </c>
      <c r="C253" t="s">
        <v>13</v>
      </c>
      <c r="D253" t="s">
        <v>27</v>
      </c>
      <c r="E253">
        <v>1</v>
      </c>
      <c r="F253" t="s">
        <v>270</v>
      </c>
      <c r="G253">
        <v>7135</v>
      </c>
      <c r="H253">
        <v>493487</v>
      </c>
      <c r="I253">
        <v>493487</v>
      </c>
      <c r="J253">
        <v>1</v>
      </c>
      <c r="K253" t="s">
        <v>239</v>
      </c>
      <c r="L253" t="s">
        <v>240</v>
      </c>
      <c r="M253" t="str">
        <f>_xlfn.XLOOKUP(L253,inform!B:B,inform!D:D)</f>
        <v>Medium</v>
      </c>
    </row>
    <row r="254" spans="1:13" x14ac:dyDescent="0.2">
      <c r="A254" t="s">
        <v>490</v>
      </c>
      <c r="B254">
        <v>0</v>
      </c>
      <c r="C254" t="s">
        <v>13</v>
      </c>
      <c r="D254" t="s">
        <v>79</v>
      </c>
      <c r="E254">
        <v>1</v>
      </c>
      <c r="F254" t="s">
        <v>270</v>
      </c>
      <c r="G254">
        <v>1000</v>
      </c>
      <c r="H254">
        <v>176950</v>
      </c>
      <c r="I254">
        <v>176950</v>
      </c>
      <c r="J254">
        <v>1</v>
      </c>
      <c r="K254" t="s">
        <v>491</v>
      </c>
      <c r="L254" t="s">
        <v>492</v>
      </c>
      <c r="M254" t="str">
        <f>_xlfn.XLOOKUP(L254,inform!B:B,inform!D:D)</f>
        <v>Medium</v>
      </c>
    </row>
    <row r="255" spans="1:13" x14ac:dyDescent="0.2">
      <c r="A255" t="s">
        <v>493</v>
      </c>
      <c r="B255">
        <v>0</v>
      </c>
      <c r="C255" t="s">
        <v>13</v>
      </c>
      <c r="D255" t="s">
        <v>95</v>
      </c>
      <c r="E255">
        <v>1</v>
      </c>
      <c r="F255" t="s">
        <v>270</v>
      </c>
      <c r="G255">
        <v>1250</v>
      </c>
      <c r="H255">
        <v>143150</v>
      </c>
      <c r="I255">
        <v>143150</v>
      </c>
      <c r="J255">
        <v>1</v>
      </c>
      <c r="K255" t="s">
        <v>70</v>
      </c>
      <c r="L255" t="s">
        <v>71</v>
      </c>
      <c r="M255" t="str">
        <f>_xlfn.XLOOKUP(L255,inform!B:B,inform!D:D)</f>
        <v>High</v>
      </c>
    </row>
    <row r="256" spans="1:13" x14ac:dyDescent="0.2">
      <c r="A256" t="s">
        <v>494</v>
      </c>
      <c r="B256">
        <v>0</v>
      </c>
      <c r="C256" t="s">
        <v>13</v>
      </c>
      <c r="D256" t="s">
        <v>23</v>
      </c>
      <c r="E256">
        <v>1</v>
      </c>
      <c r="F256" t="s">
        <v>270</v>
      </c>
      <c r="G256">
        <v>660</v>
      </c>
      <c r="H256">
        <v>46417</v>
      </c>
      <c r="I256">
        <v>46417</v>
      </c>
      <c r="J256">
        <v>1</v>
      </c>
      <c r="K256" t="s">
        <v>422</v>
      </c>
      <c r="L256" t="s">
        <v>423</v>
      </c>
      <c r="M256" t="str">
        <f>_xlfn.XLOOKUP(L256,inform!B:B,inform!D:D)</f>
        <v>Low</v>
      </c>
    </row>
    <row r="257" spans="1:13" x14ac:dyDescent="0.2">
      <c r="A257" t="s">
        <v>495</v>
      </c>
      <c r="B257">
        <v>0</v>
      </c>
      <c r="C257" t="s">
        <v>13</v>
      </c>
      <c r="D257" t="s">
        <v>478</v>
      </c>
      <c r="E257">
        <v>0</v>
      </c>
      <c r="F257" t="s">
        <v>15</v>
      </c>
      <c r="G257">
        <v>4200</v>
      </c>
      <c r="H257">
        <v>245138</v>
      </c>
      <c r="I257">
        <v>245138</v>
      </c>
      <c r="J257">
        <v>1</v>
      </c>
      <c r="K257" t="s">
        <v>496</v>
      </c>
      <c r="L257" t="s">
        <v>497</v>
      </c>
      <c r="M257" t="str">
        <f>_xlfn.XLOOKUP(L257,inform!B:B,inform!D:D)</f>
        <v>Very High</v>
      </c>
    </row>
    <row r="258" spans="1:13" x14ac:dyDescent="0.2">
      <c r="A258" t="s">
        <v>498</v>
      </c>
      <c r="B258">
        <v>1</v>
      </c>
      <c r="C258" t="s">
        <v>60</v>
      </c>
      <c r="D258" t="s">
        <v>198</v>
      </c>
      <c r="E258">
        <v>1</v>
      </c>
      <c r="F258" t="s">
        <v>270</v>
      </c>
      <c r="G258">
        <v>300000</v>
      </c>
      <c r="H258">
        <v>7500000</v>
      </c>
      <c r="I258">
        <v>2192888.5099999998</v>
      </c>
      <c r="J258">
        <v>0.29238506666666603</v>
      </c>
      <c r="K258" t="s">
        <v>181</v>
      </c>
      <c r="L258" t="s">
        <v>182</v>
      </c>
      <c r="M258" t="str">
        <f>_xlfn.XLOOKUP(L258,inform!B:B,inform!D:D)</f>
        <v>High</v>
      </c>
    </row>
    <row r="259" spans="1:13" x14ac:dyDescent="0.2">
      <c r="A259" t="s">
        <v>499</v>
      </c>
      <c r="B259">
        <v>0</v>
      </c>
      <c r="C259" t="s">
        <v>13</v>
      </c>
      <c r="D259" t="s">
        <v>14</v>
      </c>
      <c r="E259">
        <v>1</v>
      </c>
      <c r="F259" t="s">
        <v>270</v>
      </c>
      <c r="G259">
        <v>3000</v>
      </c>
      <c r="H259">
        <v>279229</v>
      </c>
      <c r="I259">
        <v>279229</v>
      </c>
      <c r="J259">
        <v>1</v>
      </c>
      <c r="K259" t="s">
        <v>136</v>
      </c>
      <c r="L259" t="s">
        <v>137</v>
      </c>
      <c r="M259" t="str">
        <f>_xlfn.XLOOKUP(L259,inform!B:B,inform!D:D)</f>
        <v>Very High</v>
      </c>
    </row>
    <row r="260" spans="1:13" x14ac:dyDescent="0.2">
      <c r="A260" t="s">
        <v>500</v>
      </c>
      <c r="B260">
        <v>0</v>
      </c>
      <c r="C260" t="s">
        <v>13</v>
      </c>
      <c r="D260" t="s">
        <v>29</v>
      </c>
      <c r="E260">
        <v>1</v>
      </c>
      <c r="F260" t="s">
        <v>270</v>
      </c>
      <c r="G260">
        <v>38468</v>
      </c>
      <c r="H260">
        <v>78545</v>
      </c>
      <c r="I260">
        <v>78545</v>
      </c>
      <c r="J260">
        <v>1</v>
      </c>
      <c r="K260" t="s">
        <v>61</v>
      </c>
      <c r="L260" t="s">
        <v>62</v>
      </c>
      <c r="M260" t="str">
        <f>_xlfn.XLOOKUP(L260,inform!B:B,inform!D:D)</f>
        <v>High</v>
      </c>
    </row>
    <row r="261" spans="1:13" x14ac:dyDescent="0.2">
      <c r="A261" t="s">
        <v>501</v>
      </c>
      <c r="B261">
        <v>0</v>
      </c>
      <c r="C261" t="s">
        <v>13</v>
      </c>
      <c r="D261" t="s">
        <v>42</v>
      </c>
      <c r="E261">
        <v>1</v>
      </c>
      <c r="F261" t="s">
        <v>270</v>
      </c>
      <c r="G261">
        <v>25000</v>
      </c>
      <c r="H261">
        <v>264498</v>
      </c>
      <c r="I261">
        <v>264498</v>
      </c>
      <c r="J261">
        <v>1</v>
      </c>
      <c r="K261" t="s">
        <v>83</v>
      </c>
      <c r="L261" t="s">
        <v>84</v>
      </c>
      <c r="M261" t="str">
        <f>_xlfn.XLOOKUP(L261,inform!B:B,inform!D:D)</f>
        <v>High</v>
      </c>
    </row>
    <row r="262" spans="1:13" x14ac:dyDescent="0.2">
      <c r="A262" t="s">
        <v>502</v>
      </c>
      <c r="B262">
        <v>0</v>
      </c>
      <c r="C262" t="s">
        <v>13</v>
      </c>
      <c r="D262" t="s">
        <v>29</v>
      </c>
      <c r="E262">
        <v>1</v>
      </c>
      <c r="F262" t="s">
        <v>270</v>
      </c>
      <c r="G262">
        <v>305000</v>
      </c>
      <c r="H262">
        <v>195100</v>
      </c>
      <c r="I262">
        <v>195100</v>
      </c>
      <c r="J262">
        <v>1</v>
      </c>
      <c r="K262" t="s">
        <v>160</v>
      </c>
      <c r="L262" t="s">
        <v>161</v>
      </c>
      <c r="M262" t="str">
        <f>_xlfn.XLOOKUP(L262,inform!B:B,inform!D:D)</f>
        <v>Medium</v>
      </c>
    </row>
    <row r="263" spans="1:13" x14ac:dyDescent="0.2">
      <c r="A263" t="s">
        <v>503</v>
      </c>
      <c r="B263">
        <v>0</v>
      </c>
      <c r="C263" t="s">
        <v>13</v>
      </c>
      <c r="D263" t="s">
        <v>95</v>
      </c>
      <c r="E263">
        <v>1</v>
      </c>
      <c r="F263" t="s">
        <v>270</v>
      </c>
      <c r="G263">
        <v>4330</v>
      </c>
      <c r="H263">
        <v>250057</v>
      </c>
      <c r="I263">
        <v>250057</v>
      </c>
      <c r="J263">
        <v>1</v>
      </c>
      <c r="K263" t="s">
        <v>112</v>
      </c>
      <c r="L263" t="s">
        <v>113</v>
      </c>
      <c r="M263" t="str">
        <f>_xlfn.XLOOKUP(L263,inform!B:B,inform!D:D)</f>
        <v>Medium</v>
      </c>
    </row>
    <row r="264" spans="1:13" x14ac:dyDescent="0.2">
      <c r="A264" t="s">
        <v>504</v>
      </c>
      <c r="B264">
        <v>0</v>
      </c>
      <c r="C264" t="s">
        <v>13</v>
      </c>
      <c r="D264" t="s">
        <v>29</v>
      </c>
      <c r="E264">
        <v>0</v>
      </c>
      <c r="F264" t="s">
        <v>15</v>
      </c>
      <c r="G264">
        <v>489542</v>
      </c>
      <c r="H264">
        <v>487605</v>
      </c>
      <c r="I264">
        <v>975210</v>
      </c>
      <c r="J264">
        <v>2</v>
      </c>
      <c r="K264" t="s">
        <v>43</v>
      </c>
      <c r="L264" t="s">
        <v>44</v>
      </c>
      <c r="M264" t="str">
        <f>_xlfn.XLOOKUP(L264,inform!B:B,inform!D:D)</f>
        <v>Very High</v>
      </c>
    </row>
    <row r="265" spans="1:13" x14ac:dyDescent="0.2">
      <c r="A265" t="s">
        <v>505</v>
      </c>
      <c r="B265">
        <v>0</v>
      </c>
      <c r="C265" t="s">
        <v>13</v>
      </c>
      <c r="D265" t="s">
        <v>29</v>
      </c>
      <c r="E265">
        <v>0</v>
      </c>
      <c r="F265" t="s">
        <v>15</v>
      </c>
      <c r="G265">
        <v>241162</v>
      </c>
      <c r="H265">
        <v>312460</v>
      </c>
      <c r="I265">
        <v>312460</v>
      </c>
      <c r="J265">
        <v>1</v>
      </c>
      <c r="K265" t="s">
        <v>43</v>
      </c>
      <c r="L265" t="s">
        <v>44</v>
      </c>
      <c r="M265" t="str">
        <f>_xlfn.XLOOKUP(L265,inform!B:B,inform!D:D)</f>
        <v>Very High</v>
      </c>
    </row>
    <row r="266" spans="1:13" x14ac:dyDescent="0.2">
      <c r="A266" t="s">
        <v>506</v>
      </c>
      <c r="B266">
        <v>0</v>
      </c>
      <c r="C266" t="s">
        <v>13</v>
      </c>
      <c r="D266" t="s">
        <v>29</v>
      </c>
      <c r="E266">
        <v>1</v>
      </c>
      <c r="F266" t="s">
        <v>270</v>
      </c>
      <c r="G266">
        <v>95518</v>
      </c>
      <c r="H266">
        <v>94808</v>
      </c>
      <c r="I266">
        <v>94808</v>
      </c>
      <c r="J266">
        <v>1</v>
      </c>
      <c r="K266" t="s">
        <v>67</v>
      </c>
      <c r="L266" t="s">
        <v>68</v>
      </c>
      <c r="M266" t="str">
        <f>_xlfn.XLOOKUP(L266,inform!B:B,inform!D:D)</f>
        <v>Medium</v>
      </c>
    </row>
    <row r="267" spans="1:13" x14ac:dyDescent="0.2">
      <c r="A267" t="s">
        <v>507</v>
      </c>
      <c r="B267">
        <v>1</v>
      </c>
      <c r="C267" t="s">
        <v>60</v>
      </c>
      <c r="D267" t="s">
        <v>27</v>
      </c>
      <c r="E267">
        <v>0</v>
      </c>
      <c r="F267" t="s">
        <v>15</v>
      </c>
      <c r="G267">
        <v>30000</v>
      </c>
      <c r="H267">
        <v>8000000</v>
      </c>
      <c r="I267">
        <v>1174734.81</v>
      </c>
      <c r="J267">
        <v>0.14684174999999999</v>
      </c>
      <c r="K267" t="s">
        <v>133</v>
      </c>
      <c r="L267" t="s">
        <v>134</v>
      </c>
      <c r="M267" t="str">
        <f>_xlfn.XLOOKUP(L267,inform!B:B,inform!D:D)</f>
        <v>Medium</v>
      </c>
    </row>
    <row r="268" spans="1:13" x14ac:dyDescent="0.2">
      <c r="A268" t="s">
        <v>508</v>
      </c>
      <c r="B268">
        <v>1</v>
      </c>
      <c r="C268" t="s">
        <v>60</v>
      </c>
      <c r="D268" t="s">
        <v>95</v>
      </c>
      <c r="E268">
        <v>0</v>
      </c>
      <c r="F268" t="s">
        <v>15</v>
      </c>
      <c r="G268">
        <v>500000</v>
      </c>
      <c r="H268">
        <v>28000000</v>
      </c>
      <c r="I268">
        <v>5280211.8499999996</v>
      </c>
      <c r="J268">
        <v>0.188578964285714</v>
      </c>
      <c r="K268" t="s">
        <v>119</v>
      </c>
      <c r="L268" t="s">
        <v>120</v>
      </c>
      <c r="M268" t="str">
        <f>_xlfn.XLOOKUP(L268,inform!B:B,inform!D:D)</f>
        <v>Low</v>
      </c>
    </row>
    <row r="269" spans="1:13" x14ac:dyDescent="0.2">
      <c r="A269" t="s">
        <v>509</v>
      </c>
      <c r="B269">
        <v>0</v>
      </c>
      <c r="C269" t="s">
        <v>13</v>
      </c>
      <c r="D269" t="s">
        <v>19</v>
      </c>
      <c r="E269">
        <v>0</v>
      </c>
      <c r="F269" t="s">
        <v>15</v>
      </c>
      <c r="G269">
        <v>6026</v>
      </c>
      <c r="H269">
        <v>327188</v>
      </c>
      <c r="I269">
        <v>327188</v>
      </c>
      <c r="J269">
        <v>1</v>
      </c>
      <c r="K269" t="s">
        <v>510</v>
      </c>
      <c r="L269" t="s">
        <v>511</v>
      </c>
      <c r="M269" t="str">
        <f>_xlfn.XLOOKUP(L269,inform!B:B,inform!D:D)</f>
        <v>Low</v>
      </c>
    </row>
    <row r="270" spans="1:13" x14ac:dyDescent="0.2">
      <c r="A270" t="s">
        <v>512</v>
      </c>
      <c r="B270">
        <v>0</v>
      </c>
      <c r="C270" t="s">
        <v>13</v>
      </c>
      <c r="D270" t="s">
        <v>42</v>
      </c>
      <c r="E270">
        <v>1</v>
      </c>
      <c r="F270" t="s">
        <v>270</v>
      </c>
      <c r="G270">
        <v>20000</v>
      </c>
      <c r="H270">
        <v>239285</v>
      </c>
      <c r="I270">
        <v>239285</v>
      </c>
      <c r="J270">
        <v>1</v>
      </c>
      <c r="K270" t="s">
        <v>216</v>
      </c>
      <c r="L270" t="s">
        <v>217</v>
      </c>
      <c r="M270" t="str">
        <f>_xlfn.XLOOKUP(L270,inform!B:B,inform!D:D)</f>
        <v>High</v>
      </c>
    </row>
    <row r="271" spans="1:13" x14ac:dyDescent="0.2">
      <c r="A271" t="s">
        <v>513</v>
      </c>
      <c r="B271">
        <v>1</v>
      </c>
      <c r="C271" t="s">
        <v>60</v>
      </c>
      <c r="D271" t="s">
        <v>23</v>
      </c>
      <c r="E271">
        <v>0</v>
      </c>
      <c r="F271" t="s">
        <v>15</v>
      </c>
      <c r="G271">
        <v>50000</v>
      </c>
      <c r="H271">
        <v>3000000</v>
      </c>
      <c r="I271">
        <v>401991.67999999999</v>
      </c>
      <c r="J271">
        <v>0.133997</v>
      </c>
      <c r="K271" t="s">
        <v>33</v>
      </c>
      <c r="L271" t="s">
        <v>34</v>
      </c>
      <c r="M271" t="str">
        <f>_xlfn.XLOOKUP(L271,inform!B:B,inform!D:D)</f>
        <v>Very High</v>
      </c>
    </row>
    <row r="272" spans="1:13" x14ac:dyDescent="0.2">
      <c r="A272" t="s">
        <v>514</v>
      </c>
      <c r="B272">
        <v>0</v>
      </c>
      <c r="C272" t="s">
        <v>13</v>
      </c>
      <c r="D272" t="s">
        <v>50</v>
      </c>
      <c r="E272">
        <v>1</v>
      </c>
      <c r="F272" t="s">
        <v>270</v>
      </c>
      <c r="G272">
        <v>2500</v>
      </c>
      <c r="H272">
        <v>167716</v>
      </c>
      <c r="I272">
        <v>167716</v>
      </c>
      <c r="J272">
        <v>1</v>
      </c>
      <c r="K272" t="s">
        <v>140</v>
      </c>
      <c r="L272" t="s">
        <v>141</v>
      </c>
      <c r="M272" t="str">
        <f>_xlfn.XLOOKUP(L272,inform!B:B,inform!D:D)</f>
        <v>Medium</v>
      </c>
    </row>
    <row r="273" spans="1:13" x14ac:dyDescent="0.2">
      <c r="A273" t="s">
        <v>515</v>
      </c>
      <c r="B273">
        <v>0</v>
      </c>
      <c r="C273" t="s">
        <v>13</v>
      </c>
      <c r="D273" t="s">
        <v>208</v>
      </c>
      <c r="E273">
        <v>1</v>
      </c>
      <c r="F273" t="s">
        <v>270</v>
      </c>
      <c r="G273">
        <v>3000</v>
      </c>
      <c r="H273">
        <v>252720</v>
      </c>
      <c r="I273">
        <v>252720</v>
      </c>
      <c r="J273">
        <v>1</v>
      </c>
      <c r="K273" t="s">
        <v>136</v>
      </c>
      <c r="L273" t="s">
        <v>137</v>
      </c>
      <c r="M273" t="str">
        <f>_xlfn.XLOOKUP(L273,inform!B:B,inform!D:D)</f>
        <v>Very High</v>
      </c>
    </row>
    <row r="274" spans="1:13" x14ac:dyDescent="0.2">
      <c r="A274" t="s">
        <v>516</v>
      </c>
      <c r="B274">
        <v>0</v>
      </c>
      <c r="C274" t="s">
        <v>13</v>
      </c>
      <c r="D274" t="s">
        <v>198</v>
      </c>
      <c r="E274">
        <v>1</v>
      </c>
      <c r="F274" t="s">
        <v>270</v>
      </c>
      <c r="G274">
        <v>2000</v>
      </c>
      <c r="H274">
        <v>195854</v>
      </c>
      <c r="I274">
        <v>195854</v>
      </c>
      <c r="J274">
        <v>1</v>
      </c>
      <c r="K274" t="s">
        <v>517</v>
      </c>
      <c r="L274" t="s">
        <v>518</v>
      </c>
      <c r="M274" t="str">
        <f>_xlfn.XLOOKUP(L274,inform!B:B,inform!D:D)</f>
        <v>Low</v>
      </c>
    </row>
    <row r="275" spans="1:13" x14ac:dyDescent="0.2">
      <c r="A275" t="s">
        <v>519</v>
      </c>
      <c r="B275">
        <v>0</v>
      </c>
      <c r="C275" t="s">
        <v>13</v>
      </c>
      <c r="D275" t="s">
        <v>29</v>
      </c>
      <c r="E275">
        <v>1</v>
      </c>
      <c r="F275" t="s">
        <v>270</v>
      </c>
      <c r="G275">
        <v>450000</v>
      </c>
      <c r="H275">
        <v>212853</v>
      </c>
      <c r="I275">
        <v>212853</v>
      </c>
      <c r="J275">
        <v>1</v>
      </c>
      <c r="K275" t="s">
        <v>83</v>
      </c>
      <c r="L275" t="s">
        <v>84</v>
      </c>
      <c r="M275" t="str">
        <f>_xlfn.XLOOKUP(L275,inform!B:B,inform!D:D)</f>
        <v>High</v>
      </c>
    </row>
    <row r="276" spans="1:13" x14ac:dyDescent="0.2">
      <c r="A276" t="s">
        <v>520</v>
      </c>
      <c r="B276">
        <v>0</v>
      </c>
      <c r="C276" t="s">
        <v>13</v>
      </c>
      <c r="D276" t="s">
        <v>208</v>
      </c>
      <c r="E276">
        <v>1</v>
      </c>
      <c r="F276" t="s">
        <v>270</v>
      </c>
      <c r="G276">
        <v>6000</v>
      </c>
      <c r="H276">
        <v>253483</v>
      </c>
      <c r="I276">
        <v>253483</v>
      </c>
      <c r="J276">
        <v>1</v>
      </c>
      <c r="K276" t="s">
        <v>124</v>
      </c>
      <c r="L276" t="s">
        <v>125</v>
      </c>
      <c r="M276" t="str">
        <f>_xlfn.XLOOKUP(L276,inform!B:B,inform!D:D)</f>
        <v>High</v>
      </c>
    </row>
    <row r="277" spans="1:13" x14ac:dyDescent="0.2">
      <c r="A277" t="s">
        <v>521</v>
      </c>
      <c r="B277">
        <v>0</v>
      </c>
      <c r="C277" t="s">
        <v>13</v>
      </c>
      <c r="D277" t="s">
        <v>29</v>
      </c>
      <c r="E277">
        <v>1</v>
      </c>
      <c r="F277" t="s">
        <v>270</v>
      </c>
      <c r="G277">
        <v>61515</v>
      </c>
      <c r="H277">
        <v>300080</v>
      </c>
      <c r="I277">
        <v>300080</v>
      </c>
      <c r="J277">
        <v>1</v>
      </c>
      <c r="K277" t="s">
        <v>312</v>
      </c>
      <c r="L277" t="s">
        <v>313</v>
      </c>
      <c r="M277" t="str">
        <f>_xlfn.XLOOKUP(L277,inform!B:B,inform!D:D)</f>
        <v>Medium</v>
      </c>
    </row>
    <row r="278" spans="1:13" x14ac:dyDescent="0.2">
      <c r="A278" t="s">
        <v>522</v>
      </c>
      <c r="B278">
        <v>0</v>
      </c>
      <c r="C278" t="s">
        <v>13</v>
      </c>
      <c r="D278" t="s">
        <v>29</v>
      </c>
      <c r="E278">
        <v>1</v>
      </c>
      <c r="F278" t="s">
        <v>270</v>
      </c>
      <c r="G278">
        <v>118963</v>
      </c>
      <c r="H278">
        <v>46609</v>
      </c>
      <c r="I278">
        <v>46609</v>
      </c>
      <c r="J278">
        <v>1</v>
      </c>
      <c r="K278" t="s">
        <v>300</v>
      </c>
      <c r="L278" t="s">
        <v>301</v>
      </c>
      <c r="M278" t="str">
        <f>_xlfn.XLOOKUP(L278,inform!B:B,inform!D:D)</f>
        <v>Very High</v>
      </c>
    </row>
    <row r="279" spans="1:13" x14ac:dyDescent="0.2">
      <c r="A279" t="s">
        <v>523</v>
      </c>
      <c r="B279">
        <v>1</v>
      </c>
      <c r="C279" t="s">
        <v>60</v>
      </c>
      <c r="D279" t="s">
        <v>19</v>
      </c>
      <c r="E279">
        <v>0</v>
      </c>
      <c r="F279" t="s">
        <v>15</v>
      </c>
      <c r="G279">
        <v>800000</v>
      </c>
      <c r="H279">
        <v>9000000</v>
      </c>
      <c r="I279">
        <v>374068.85</v>
      </c>
      <c r="J279">
        <v>4.1563111111111099E-2</v>
      </c>
      <c r="K279" t="s">
        <v>349</v>
      </c>
      <c r="L279" t="s">
        <v>350</v>
      </c>
      <c r="M279" t="str">
        <f>_xlfn.XLOOKUP(L279,inform!B:B,inform!D:D)</f>
        <v>High</v>
      </c>
    </row>
    <row r="280" spans="1:13" x14ac:dyDescent="0.2">
      <c r="A280" t="s">
        <v>524</v>
      </c>
      <c r="B280">
        <v>0</v>
      </c>
      <c r="C280" t="s">
        <v>13</v>
      </c>
      <c r="D280" t="s">
        <v>19</v>
      </c>
      <c r="E280">
        <v>1</v>
      </c>
      <c r="F280" t="s">
        <v>270</v>
      </c>
      <c r="G280">
        <v>4480</v>
      </c>
      <c r="H280">
        <v>221332</v>
      </c>
      <c r="I280">
        <v>221332</v>
      </c>
      <c r="J280">
        <v>1</v>
      </c>
      <c r="K280" t="s">
        <v>525</v>
      </c>
      <c r="L280" t="s">
        <v>526</v>
      </c>
      <c r="M280" t="str">
        <f>_xlfn.XLOOKUP(L280,inform!B:B,inform!D:D)</f>
        <v>Medium</v>
      </c>
    </row>
    <row r="281" spans="1:13" x14ac:dyDescent="0.2">
      <c r="A281" t="s">
        <v>527</v>
      </c>
      <c r="B281">
        <v>0</v>
      </c>
      <c r="C281" t="s">
        <v>13</v>
      </c>
      <c r="D281" t="s">
        <v>208</v>
      </c>
      <c r="E281">
        <v>1</v>
      </c>
      <c r="F281" t="s">
        <v>270</v>
      </c>
      <c r="G281">
        <v>1130</v>
      </c>
      <c r="H281">
        <v>104594</v>
      </c>
      <c r="I281">
        <v>104594</v>
      </c>
      <c r="J281">
        <v>1</v>
      </c>
      <c r="K281" t="s">
        <v>16</v>
      </c>
      <c r="L281" t="s">
        <v>17</v>
      </c>
      <c r="M281" t="str">
        <f>_xlfn.XLOOKUP(L281,inform!B:B,inform!D:D)</f>
        <v>Low</v>
      </c>
    </row>
    <row r="282" spans="1:13" x14ac:dyDescent="0.2">
      <c r="A282" t="s">
        <v>528</v>
      </c>
      <c r="B282">
        <v>0</v>
      </c>
      <c r="C282" t="s">
        <v>13</v>
      </c>
      <c r="D282" t="s">
        <v>152</v>
      </c>
      <c r="E282">
        <v>0</v>
      </c>
      <c r="F282" t="s">
        <v>15</v>
      </c>
      <c r="G282">
        <v>5580</v>
      </c>
      <c r="H282">
        <v>249971</v>
      </c>
      <c r="I282">
        <v>249971</v>
      </c>
      <c r="J282">
        <v>1</v>
      </c>
      <c r="K282" t="s">
        <v>306</v>
      </c>
      <c r="L282" t="s">
        <v>307</v>
      </c>
      <c r="M282" t="str">
        <f>_xlfn.XLOOKUP(L282,inform!B:B,inform!D:D)</f>
        <v>Medium</v>
      </c>
    </row>
    <row r="283" spans="1:13" x14ac:dyDescent="0.2">
      <c r="A283" t="s">
        <v>529</v>
      </c>
      <c r="B283">
        <v>0</v>
      </c>
      <c r="C283" t="s">
        <v>13</v>
      </c>
      <c r="D283" t="s">
        <v>46</v>
      </c>
      <c r="E283">
        <v>1</v>
      </c>
      <c r="F283" t="s">
        <v>270</v>
      </c>
      <c r="G283">
        <v>3500</v>
      </c>
      <c r="H283">
        <v>350027</v>
      </c>
      <c r="I283">
        <v>350027</v>
      </c>
      <c r="J283">
        <v>1</v>
      </c>
      <c r="K283" t="s">
        <v>130</v>
      </c>
      <c r="L283" t="s">
        <v>131</v>
      </c>
      <c r="M283" t="str">
        <f>_xlfn.XLOOKUP(L283,inform!B:B,inform!D:D)</f>
        <v>Medium</v>
      </c>
    </row>
    <row r="284" spans="1:13" x14ac:dyDescent="0.2">
      <c r="A284" t="s">
        <v>530</v>
      </c>
      <c r="B284">
        <v>0</v>
      </c>
      <c r="C284" t="s">
        <v>13</v>
      </c>
      <c r="D284" t="s">
        <v>23</v>
      </c>
      <c r="E284">
        <v>1</v>
      </c>
      <c r="F284" t="s">
        <v>270</v>
      </c>
      <c r="G284">
        <v>50250</v>
      </c>
      <c r="H284">
        <v>745926</v>
      </c>
      <c r="I284">
        <v>745926</v>
      </c>
      <c r="J284">
        <v>1</v>
      </c>
      <c r="K284" t="s">
        <v>185</v>
      </c>
      <c r="L284" t="s">
        <v>186</v>
      </c>
      <c r="M284" t="str">
        <f>_xlfn.XLOOKUP(L284,inform!B:B,inform!D:D)</f>
        <v>Very High</v>
      </c>
    </row>
    <row r="285" spans="1:13" x14ac:dyDescent="0.2">
      <c r="A285" t="s">
        <v>187</v>
      </c>
      <c r="B285">
        <v>0</v>
      </c>
      <c r="C285" t="s">
        <v>13</v>
      </c>
      <c r="D285" t="s">
        <v>27</v>
      </c>
      <c r="E285">
        <v>1</v>
      </c>
      <c r="F285" t="s">
        <v>270</v>
      </c>
      <c r="G285">
        <v>6750</v>
      </c>
      <c r="H285">
        <v>478475</v>
      </c>
      <c r="I285">
        <v>478475</v>
      </c>
      <c r="J285">
        <v>1</v>
      </c>
      <c r="K285" t="s">
        <v>140</v>
      </c>
      <c r="L285" t="s">
        <v>141</v>
      </c>
      <c r="M285" t="str">
        <f>_xlfn.XLOOKUP(L285,inform!B:B,inform!D:D)</f>
        <v>Medium</v>
      </c>
    </row>
    <row r="286" spans="1:13" x14ac:dyDescent="0.2">
      <c r="A286" t="s">
        <v>531</v>
      </c>
      <c r="B286">
        <v>0</v>
      </c>
      <c r="C286" t="s">
        <v>13</v>
      </c>
      <c r="D286" t="s">
        <v>42</v>
      </c>
      <c r="E286">
        <v>1</v>
      </c>
      <c r="F286" t="s">
        <v>270</v>
      </c>
      <c r="G286">
        <v>850</v>
      </c>
      <c r="H286">
        <v>84433</v>
      </c>
      <c r="I286">
        <v>84433</v>
      </c>
      <c r="J286">
        <v>1</v>
      </c>
      <c r="K286" t="s">
        <v>224</v>
      </c>
      <c r="L286" t="s">
        <v>225</v>
      </c>
      <c r="M286" t="str">
        <f>_xlfn.XLOOKUP(L286,inform!B:B,inform!D:D)</f>
        <v>Medium</v>
      </c>
    </row>
    <row r="287" spans="1:13" x14ac:dyDescent="0.2">
      <c r="A287" t="s">
        <v>532</v>
      </c>
      <c r="B287">
        <v>0</v>
      </c>
      <c r="C287" t="s">
        <v>13</v>
      </c>
      <c r="D287" t="s">
        <v>29</v>
      </c>
      <c r="E287">
        <v>1</v>
      </c>
      <c r="F287" t="s">
        <v>270</v>
      </c>
      <c r="G287">
        <v>27060</v>
      </c>
      <c r="H287">
        <v>109590</v>
      </c>
      <c r="I287">
        <v>109590</v>
      </c>
      <c r="J287">
        <v>1</v>
      </c>
      <c r="K287" t="s">
        <v>533</v>
      </c>
      <c r="L287" t="s">
        <v>534</v>
      </c>
      <c r="M287" t="str">
        <f>_xlfn.XLOOKUP(L287,inform!B:B,inform!D:D)</f>
        <v>Medium</v>
      </c>
    </row>
    <row r="288" spans="1:13" x14ac:dyDescent="0.2">
      <c r="A288" t="s">
        <v>535</v>
      </c>
      <c r="B288">
        <v>1</v>
      </c>
      <c r="C288" t="s">
        <v>60</v>
      </c>
      <c r="D288" t="s">
        <v>23</v>
      </c>
      <c r="E288">
        <v>1</v>
      </c>
      <c r="F288" t="s">
        <v>270</v>
      </c>
      <c r="G288">
        <v>22600000</v>
      </c>
      <c r="H288">
        <v>800000000</v>
      </c>
      <c r="I288">
        <v>482943798.49000001</v>
      </c>
      <c r="J288">
        <v>0.60367974749999997</v>
      </c>
      <c r="K288" t="s">
        <v>536</v>
      </c>
      <c r="L288" t="s">
        <v>537</v>
      </c>
      <c r="M288" t="str">
        <f>_xlfn.XLOOKUP(L288,inform!B:B,inform!D:D)</f>
        <v>Very Low</v>
      </c>
    </row>
    <row r="289" spans="1:13" x14ac:dyDescent="0.2">
      <c r="A289" t="s">
        <v>538</v>
      </c>
      <c r="B289">
        <v>0</v>
      </c>
      <c r="C289" t="s">
        <v>13</v>
      </c>
      <c r="D289" t="s">
        <v>42</v>
      </c>
      <c r="E289">
        <v>1</v>
      </c>
      <c r="F289" t="s">
        <v>270</v>
      </c>
      <c r="G289">
        <v>2000</v>
      </c>
      <c r="H289">
        <v>172246</v>
      </c>
      <c r="I289">
        <v>172246</v>
      </c>
      <c r="J289">
        <v>1</v>
      </c>
      <c r="K289" t="s">
        <v>219</v>
      </c>
      <c r="L289" t="s">
        <v>220</v>
      </c>
      <c r="M289" t="str">
        <f>_xlfn.XLOOKUP(L289,inform!B:B,inform!D:D)</f>
        <v>Medium</v>
      </c>
    </row>
    <row r="290" spans="1:13" x14ac:dyDescent="0.2">
      <c r="A290" t="s">
        <v>539</v>
      </c>
      <c r="B290">
        <v>0</v>
      </c>
      <c r="C290" t="s">
        <v>13</v>
      </c>
      <c r="D290" t="s">
        <v>478</v>
      </c>
      <c r="E290">
        <v>1</v>
      </c>
      <c r="F290" t="s">
        <v>270</v>
      </c>
      <c r="G290">
        <v>6000</v>
      </c>
      <c r="H290">
        <v>466010</v>
      </c>
      <c r="I290">
        <v>466010</v>
      </c>
      <c r="J290">
        <v>1</v>
      </c>
      <c r="K290" t="s">
        <v>61</v>
      </c>
      <c r="L290" t="s">
        <v>62</v>
      </c>
      <c r="M290" t="str">
        <f>_xlfn.XLOOKUP(L290,inform!B:B,inform!D:D)</f>
        <v>High</v>
      </c>
    </row>
    <row r="291" spans="1:13" x14ac:dyDescent="0.2">
      <c r="A291" t="s">
        <v>540</v>
      </c>
      <c r="B291">
        <v>0</v>
      </c>
      <c r="C291" t="s">
        <v>13</v>
      </c>
      <c r="D291" t="s">
        <v>198</v>
      </c>
      <c r="E291">
        <v>1</v>
      </c>
      <c r="F291" t="s">
        <v>270</v>
      </c>
      <c r="G291">
        <v>19314</v>
      </c>
      <c r="H291">
        <v>373157</v>
      </c>
      <c r="I291">
        <v>373157</v>
      </c>
      <c r="J291">
        <v>1</v>
      </c>
      <c r="K291" t="s">
        <v>67</v>
      </c>
      <c r="L291" t="s">
        <v>68</v>
      </c>
      <c r="M291" t="str">
        <f>_xlfn.XLOOKUP(L291,inform!B:B,inform!D:D)</f>
        <v>Medium</v>
      </c>
    </row>
    <row r="292" spans="1:13" x14ac:dyDescent="0.2">
      <c r="A292" t="s">
        <v>541</v>
      </c>
      <c r="B292">
        <v>0</v>
      </c>
      <c r="C292" t="s">
        <v>13</v>
      </c>
      <c r="D292" t="s">
        <v>50</v>
      </c>
      <c r="E292">
        <v>1</v>
      </c>
      <c r="F292" t="s">
        <v>270</v>
      </c>
      <c r="G292">
        <v>3500</v>
      </c>
      <c r="H292">
        <v>260046</v>
      </c>
      <c r="I292">
        <v>260046</v>
      </c>
      <c r="J292">
        <v>1</v>
      </c>
      <c r="K292" t="s">
        <v>57</v>
      </c>
      <c r="L292" t="s">
        <v>58</v>
      </c>
      <c r="M292" t="str">
        <f>_xlfn.XLOOKUP(L292,inform!B:B,inform!D:D)</f>
        <v>Very High</v>
      </c>
    </row>
    <row r="293" spans="1:13" x14ac:dyDescent="0.2">
      <c r="A293" t="s">
        <v>542</v>
      </c>
      <c r="B293">
        <v>1</v>
      </c>
      <c r="C293" t="s">
        <v>60</v>
      </c>
      <c r="D293" t="s">
        <v>198</v>
      </c>
      <c r="E293">
        <v>0</v>
      </c>
      <c r="F293" t="s">
        <v>15</v>
      </c>
      <c r="G293">
        <v>15000</v>
      </c>
      <c r="H293">
        <v>3000000</v>
      </c>
      <c r="I293">
        <v>2614929.0699999998</v>
      </c>
      <c r="J293">
        <v>0.87164299999999995</v>
      </c>
      <c r="K293" t="s">
        <v>108</v>
      </c>
      <c r="L293" t="s">
        <v>109</v>
      </c>
      <c r="M293" t="str">
        <f>_xlfn.XLOOKUP(L293,inform!B:B,inform!D:D)</f>
        <v>High</v>
      </c>
    </row>
    <row r="294" spans="1:13" x14ac:dyDescent="0.2">
      <c r="A294" t="s">
        <v>329</v>
      </c>
      <c r="B294">
        <v>3</v>
      </c>
      <c r="C294" t="s">
        <v>397</v>
      </c>
      <c r="D294" t="s">
        <v>27</v>
      </c>
      <c r="E294">
        <v>0</v>
      </c>
      <c r="F294" t="s">
        <v>15</v>
      </c>
      <c r="G294">
        <v>0</v>
      </c>
      <c r="H294">
        <v>112238</v>
      </c>
      <c r="I294">
        <v>112238</v>
      </c>
      <c r="J294">
        <v>1</v>
      </c>
      <c r="K294" t="s">
        <v>330</v>
      </c>
      <c r="L294" t="s">
        <v>331</v>
      </c>
      <c r="M294" t="str">
        <f>_xlfn.XLOOKUP(L294,inform!B:B,inform!D:D)</f>
        <v>High</v>
      </c>
    </row>
    <row r="295" spans="1:13" x14ac:dyDescent="0.2">
      <c r="A295" t="s">
        <v>543</v>
      </c>
      <c r="B295">
        <v>0</v>
      </c>
      <c r="C295" t="s">
        <v>13</v>
      </c>
      <c r="D295" t="s">
        <v>42</v>
      </c>
      <c r="E295">
        <v>1</v>
      </c>
      <c r="F295" t="s">
        <v>270</v>
      </c>
      <c r="G295">
        <v>20000</v>
      </c>
      <c r="H295">
        <v>140041</v>
      </c>
      <c r="I295">
        <v>140041</v>
      </c>
      <c r="J295">
        <v>1</v>
      </c>
      <c r="K295" t="s">
        <v>330</v>
      </c>
      <c r="L295" t="s">
        <v>331</v>
      </c>
      <c r="M295" t="str">
        <f>_xlfn.XLOOKUP(L295,inform!B:B,inform!D:D)</f>
        <v>High</v>
      </c>
    </row>
    <row r="296" spans="1:13" x14ac:dyDescent="0.2">
      <c r="A296" t="s">
        <v>544</v>
      </c>
      <c r="B296">
        <v>0</v>
      </c>
      <c r="C296" t="s">
        <v>13</v>
      </c>
      <c r="D296" t="s">
        <v>79</v>
      </c>
      <c r="E296">
        <v>1</v>
      </c>
      <c r="F296" t="s">
        <v>270</v>
      </c>
      <c r="G296">
        <v>7500</v>
      </c>
      <c r="H296">
        <v>223587</v>
      </c>
      <c r="I296">
        <v>223587</v>
      </c>
      <c r="J296">
        <v>1</v>
      </c>
      <c r="K296" t="s">
        <v>80</v>
      </c>
      <c r="L296" t="s">
        <v>81</v>
      </c>
      <c r="M296" t="str">
        <f>_xlfn.XLOOKUP(L296,inform!B:B,inform!D:D)</f>
        <v>Low</v>
      </c>
    </row>
    <row r="297" spans="1:13" x14ac:dyDescent="0.2">
      <c r="A297" t="s">
        <v>545</v>
      </c>
      <c r="B297">
        <v>1</v>
      </c>
      <c r="C297" t="s">
        <v>60</v>
      </c>
      <c r="D297" t="s">
        <v>139</v>
      </c>
      <c r="E297">
        <v>0</v>
      </c>
      <c r="F297" t="s">
        <v>15</v>
      </c>
      <c r="G297">
        <v>17000</v>
      </c>
      <c r="H297">
        <v>4000000</v>
      </c>
      <c r="I297">
        <v>4124318.88</v>
      </c>
      <c r="J297">
        <v>1.0310794999999999</v>
      </c>
      <c r="K297" t="s">
        <v>546</v>
      </c>
      <c r="L297" t="s">
        <v>547</v>
      </c>
      <c r="M297" t="str">
        <f>_xlfn.XLOOKUP(L297,inform!B:B,inform!D:D)</f>
        <v>Medium</v>
      </c>
    </row>
    <row r="298" spans="1:13" x14ac:dyDescent="0.2">
      <c r="A298" t="s">
        <v>548</v>
      </c>
      <c r="B298">
        <v>0</v>
      </c>
      <c r="C298" t="s">
        <v>13</v>
      </c>
      <c r="D298" t="s">
        <v>27</v>
      </c>
      <c r="E298">
        <v>0</v>
      </c>
      <c r="F298" t="s">
        <v>15</v>
      </c>
      <c r="G298">
        <v>22352</v>
      </c>
      <c r="H298">
        <v>499506</v>
      </c>
      <c r="I298">
        <v>499506</v>
      </c>
      <c r="J298">
        <v>1</v>
      </c>
      <c r="K298" t="s">
        <v>349</v>
      </c>
      <c r="L298" t="s">
        <v>350</v>
      </c>
      <c r="M298" t="str">
        <f>_xlfn.XLOOKUP(L298,inform!B:B,inform!D:D)</f>
        <v>High</v>
      </c>
    </row>
    <row r="299" spans="1:13" x14ac:dyDescent="0.2">
      <c r="A299" t="s">
        <v>549</v>
      </c>
      <c r="B299">
        <v>0</v>
      </c>
      <c r="C299" t="s">
        <v>13</v>
      </c>
      <c r="D299" t="s">
        <v>27</v>
      </c>
      <c r="E299">
        <v>1</v>
      </c>
      <c r="F299" t="s">
        <v>270</v>
      </c>
      <c r="G299">
        <v>6000</v>
      </c>
      <c r="H299">
        <v>164881</v>
      </c>
      <c r="I299">
        <v>164881</v>
      </c>
      <c r="J299">
        <v>1</v>
      </c>
      <c r="K299" t="s">
        <v>416</v>
      </c>
      <c r="L299" t="s">
        <v>417</v>
      </c>
      <c r="M299" t="str">
        <f>_xlfn.XLOOKUP(L299,inform!B:B,inform!D:D)</f>
        <v>Low</v>
      </c>
    </row>
    <row r="300" spans="1:13" x14ac:dyDescent="0.2">
      <c r="A300" t="s">
        <v>365</v>
      </c>
      <c r="B300">
        <v>0</v>
      </c>
      <c r="C300" t="s">
        <v>13</v>
      </c>
      <c r="D300" t="s">
        <v>27</v>
      </c>
      <c r="E300">
        <v>1</v>
      </c>
      <c r="F300" t="s">
        <v>270</v>
      </c>
      <c r="G300">
        <v>13589</v>
      </c>
      <c r="H300">
        <v>414001</v>
      </c>
      <c r="I300">
        <v>414001</v>
      </c>
      <c r="J300">
        <v>1</v>
      </c>
      <c r="K300" t="s">
        <v>73</v>
      </c>
      <c r="L300" t="s">
        <v>74</v>
      </c>
      <c r="M300" t="str">
        <f>_xlfn.XLOOKUP(L300,inform!B:B,inform!D:D)</f>
        <v>Low</v>
      </c>
    </row>
    <row r="301" spans="1:13" x14ac:dyDescent="0.2">
      <c r="A301" t="s">
        <v>550</v>
      </c>
      <c r="B301">
        <v>0</v>
      </c>
      <c r="C301" t="s">
        <v>13</v>
      </c>
      <c r="D301" t="s">
        <v>198</v>
      </c>
      <c r="E301">
        <v>1</v>
      </c>
      <c r="F301" t="s">
        <v>270</v>
      </c>
      <c r="G301">
        <v>7500</v>
      </c>
      <c r="H301">
        <v>225874</v>
      </c>
      <c r="I301">
        <v>225874</v>
      </c>
      <c r="J301">
        <v>1</v>
      </c>
      <c r="K301" t="s">
        <v>480</v>
      </c>
      <c r="L301" t="s">
        <v>481</v>
      </c>
      <c r="M301" t="str">
        <f>_xlfn.XLOOKUP(L301,inform!B:B,inform!D:D)</f>
        <v>High</v>
      </c>
    </row>
    <row r="302" spans="1:13" x14ac:dyDescent="0.2">
      <c r="A302" t="s">
        <v>550</v>
      </c>
      <c r="B302">
        <v>0</v>
      </c>
      <c r="C302" t="s">
        <v>13</v>
      </c>
      <c r="D302" t="s">
        <v>198</v>
      </c>
      <c r="E302">
        <v>1</v>
      </c>
      <c r="F302" t="s">
        <v>270</v>
      </c>
      <c r="G302">
        <v>7500</v>
      </c>
      <c r="H302">
        <v>225874</v>
      </c>
      <c r="I302">
        <v>225874</v>
      </c>
      <c r="J302">
        <v>1</v>
      </c>
      <c r="K302" t="s">
        <v>480</v>
      </c>
      <c r="L302" t="s">
        <v>481</v>
      </c>
      <c r="M302" t="str">
        <f>_xlfn.XLOOKUP(L302,inform!B:B,inform!D:D)</f>
        <v>High</v>
      </c>
    </row>
    <row r="303" spans="1:13" x14ac:dyDescent="0.2">
      <c r="A303" t="s">
        <v>551</v>
      </c>
      <c r="B303">
        <v>0</v>
      </c>
      <c r="C303" t="s">
        <v>13</v>
      </c>
      <c r="D303" t="s">
        <v>42</v>
      </c>
      <c r="E303">
        <v>1</v>
      </c>
      <c r="F303" t="s">
        <v>270</v>
      </c>
      <c r="G303">
        <v>6120</v>
      </c>
      <c r="H303">
        <v>628367</v>
      </c>
      <c r="I303">
        <v>628367</v>
      </c>
      <c r="J303">
        <v>1</v>
      </c>
      <c r="K303" t="s">
        <v>149</v>
      </c>
      <c r="L303" t="s">
        <v>150</v>
      </c>
      <c r="M303" t="str">
        <f>_xlfn.XLOOKUP(L303,inform!B:B,inform!D:D)</f>
        <v>Low</v>
      </c>
    </row>
    <row r="304" spans="1:13" x14ac:dyDescent="0.2">
      <c r="A304" t="s">
        <v>552</v>
      </c>
      <c r="B304">
        <v>1</v>
      </c>
      <c r="C304" t="s">
        <v>60</v>
      </c>
      <c r="D304" t="s">
        <v>79</v>
      </c>
      <c r="E304">
        <v>0</v>
      </c>
      <c r="F304" t="s">
        <v>15</v>
      </c>
      <c r="G304">
        <v>405000</v>
      </c>
      <c r="H304">
        <v>20269000</v>
      </c>
      <c r="I304">
        <v>7875247.6500000004</v>
      </c>
      <c r="J304">
        <v>0.38853653362277302</v>
      </c>
      <c r="K304" t="s">
        <v>216</v>
      </c>
      <c r="L304" t="s">
        <v>217</v>
      </c>
      <c r="M304" t="str">
        <f>_xlfn.XLOOKUP(L304,inform!B:B,inform!D:D)</f>
        <v>High</v>
      </c>
    </row>
    <row r="305" spans="1:13" x14ac:dyDescent="0.2">
      <c r="A305" t="s">
        <v>553</v>
      </c>
      <c r="B305">
        <v>0</v>
      </c>
      <c r="C305" t="s">
        <v>13</v>
      </c>
      <c r="D305" t="s">
        <v>23</v>
      </c>
      <c r="E305">
        <v>1</v>
      </c>
      <c r="F305" t="s">
        <v>270</v>
      </c>
      <c r="G305">
        <v>2093</v>
      </c>
      <c r="H305">
        <v>124923</v>
      </c>
      <c r="I305">
        <v>124923</v>
      </c>
      <c r="J305">
        <v>1</v>
      </c>
      <c r="K305" t="s">
        <v>124</v>
      </c>
      <c r="L305" t="s">
        <v>125</v>
      </c>
      <c r="M305" t="str">
        <f>_xlfn.XLOOKUP(L305,inform!B:B,inform!D:D)</f>
        <v>High</v>
      </c>
    </row>
    <row r="306" spans="1:13" x14ac:dyDescent="0.2">
      <c r="A306" t="s">
        <v>554</v>
      </c>
      <c r="B306">
        <v>0</v>
      </c>
      <c r="C306" t="s">
        <v>13</v>
      </c>
      <c r="D306" t="s">
        <v>23</v>
      </c>
      <c r="E306">
        <v>1</v>
      </c>
      <c r="F306" t="s">
        <v>270</v>
      </c>
      <c r="G306">
        <v>10000</v>
      </c>
      <c r="H306">
        <v>263377</v>
      </c>
      <c r="I306">
        <v>263377</v>
      </c>
      <c r="J306">
        <v>1</v>
      </c>
      <c r="K306" t="s">
        <v>297</v>
      </c>
      <c r="L306" t="s">
        <v>298</v>
      </c>
      <c r="M306" t="str">
        <f>_xlfn.XLOOKUP(L306,inform!B:B,inform!D:D)</f>
        <v>Very High</v>
      </c>
    </row>
    <row r="307" spans="1:13" x14ac:dyDescent="0.2">
      <c r="A307" t="s">
        <v>555</v>
      </c>
      <c r="B307">
        <v>0</v>
      </c>
      <c r="C307" t="s">
        <v>13</v>
      </c>
      <c r="D307" t="s">
        <v>139</v>
      </c>
      <c r="E307">
        <v>1</v>
      </c>
      <c r="F307" t="s">
        <v>270</v>
      </c>
      <c r="G307">
        <v>10965</v>
      </c>
      <c r="H307">
        <v>325368</v>
      </c>
      <c r="I307">
        <v>325368</v>
      </c>
      <c r="J307">
        <v>1</v>
      </c>
      <c r="K307" t="s">
        <v>170</v>
      </c>
      <c r="L307" t="s">
        <v>171</v>
      </c>
      <c r="M307" t="str">
        <f>_xlfn.XLOOKUP(L307,inform!B:B,inform!D:D)</f>
        <v>Medium</v>
      </c>
    </row>
    <row r="308" spans="1:13" x14ac:dyDescent="0.2">
      <c r="A308" t="s">
        <v>556</v>
      </c>
      <c r="B308">
        <v>0</v>
      </c>
      <c r="C308" t="s">
        <v>13</v>
      </c>
      <c r="D308" t="s">
        <v>27</v>
      </c>
      <c r="E308">
        <v>0</v>
      </c>
      <c r="F308" t="s">
        <v>15</v>
      </c>
      <c r="G308">
        <v>4000</v>
      </c>
      <c r="H308">
        <v>342866</v>
      </c>
      <c r="I308">
        <v>342866</v>
      </c>
      <c r="J308">
        <v>1</v>
      </c>
      <c r="K308" t="s">
        <v>557</v>
      </c>
      <c r="L308" t="s">
        <v>558</v>
      </c>
      <c r="M308" t="str">
        <f>_xlfn.XLOOKUP(L308,inform!B:B,inform!D:D)</f>
        <v>Medium</v>
      </c>
    </row>
    <row r="309" spans="1:13" x14ac:dyDescent="0.2">
      <c r="A309" t="s">
        <v>559</v>
      </c>
      <c r="B309">
        <v>0</v>
      </c>
      <c r="C309" t="s">
        <v>13</v>
      </c>
      <c r="D309" t="s">
        <v>27</v>
      </c>
      <c r="E309">
        <v>0</v>
      </c>
      <c r="F309" t="s">
        <v>15</v>
      </c>
      <c r="G309">
        <v>150000</v>
      </c>
      <c r="H309">
        <v>332278</v>
      </c>
      <c r="I309">
        <v>332278</v>
      </c>
      <c r="J309">
        <v>1</v>
      </c>
      <c r="K309" t="s">
        <v>83</v>
      </c>
      <c r="L309" t="s">
        <v>84</v>
      </c>
      <c r="M309" t="str">
        <f>_xlfn.XLOOKUP(L309,inform!B:B,inform!D:D)</f>
        <v>High</v>
      </c>
    </row>
    <row r="310" spans="1:13" x14ac:dyDescent="0.2">
      <c r="A310" t="s">
        <v>359</v>
      </c>
      <c r="B310">
        <v>0</v>
      </c>
      <c r="C310" t="s">
        <v>13</v>
      </c>
      <c r="D310" t="s">
        <v>27</v>
      </c>
      <c r="E310">
        <v>1</v>
      </c>
      <c r="F310" t="s">
        <v>270</v>
      </c>
      <c r="G310">
        <v>8605</v>
      </c>
      <c r="H310">
        <v>275492</v>
      </c>
      <c r="I310">
        <v>275492</v>
      </c>
      <c r="J310">
        <v>1</v>
      </c>
      <c r="K310" t="s">
        <v>227</v>
      </c>
      <c r="L310" t="s">
        <v>228</v>
      </c>
      <c r="M310" t="str">
        <f>_xlfn.XLOOKUP(L310,inform!B:B,inform!D:D)</f>
        <v>High</v>
      </c>
    </row>
    <row r="311" spans="1:13" x14ac:dyDescent="0.2">
      <c r="A311" t="s">
        <v>560</v>
      </c>
      <c r="B311">
        <v>1</v>
      </c>
      <c r="C311" t="s">
        <v>60</v>
      </c>
      <c r="D311" t="s">
        <v>42</v>
      </c>
      <c r="E311">
        <v>0</v>
      </c>
      <c r="F311" t="s">
        <v>15</v>
      </c>
      <c r="G311">
        <v>160000</v>
      </c>
      <c r="H311">
        <v>4500000</v>
      </c>
      <c r="I311">
        <v>1766762.31</v>
      </c>
      <c r="J311">
        <v>0.39261377777777701</v>
      </c>
      <c r="K311" t="s">
        <v>312</v>
      </c>
      <c r="L311" t="s">
        <v>313</v>
      </c>
      <c r="M311" t="str">
        <f>_xlfn.XLOOKUP(L311,inform!B:B,inform!D:D)</f>
        <v>Medium</v>
      </c>
    </row>
    <row r="312" spans="1:13" x14ac:dyDescent="0.2">
      <c r="A312" t="s">
        <v>561</v>
      </c>
      <c r="B312">
        <v>0</v>
      </c>
      <c r="C312" t="s">
        <v>13</v>
      </c>
      <c r="D312" t="s">
        <v>50</v>
      </c>
      <c r="E312">
        <v>1</v>
      </c>
      <c r="F312" t="s">
        <v>270</v>
      </c>
      <c r="G312">
        <v>4000</v>
      </c>
      <c r="H312">
        <v>253540</v>
      </c>
      <c r="I312">
        <v>253540</v>
      </c>
      <c r="J312">
        <v>1</v>
      </c>
      <c r="K312" t="s">
        <v>562</v>
      </c>
      <c r="L312" t="s">
        <v>563</v>
      </c>
      <c r="M312" t="str">
        <f>_xlfn.XLOOKUP(L312,inform!B:B,inform!D:D)</f>
        <v>Medium</v>
      </c>
    </row>
    <row r="313" spans="1:13" x14ac:dyDescent="0.2">
      <c r="A313" t="s">
        <v>564</v>
      </c>
      <c r="B313">
        <v>0</v>
      </c>
      <c r="C313" t="s">
        <v>13</v>
      </c>
      <c r="D313" t="s">
        <v>198</v>
      </c>
      <c r="E313">
        <v>0</v>
      </c>
      <c r="F313" t="s">
        <v>15</v>
      </c>
      <c r="G313">
        <v>4685</v>
      </c>
      <c r="H313">
        <v>373314</v>
      </c>
      <c r="I313">
        <v>373314</v>
      </c>
      <c r="J313">
        <v>1</v>
      </c>
      <c r="K313" t="s">
        <v>294</v>
      </c>
      <c r="L313" t="s">
        <v>295</v>
      </c>
      <c r="M313" t="str">
        <f>_xlfn.XLOOKUP(L313,inform!B:B,inform!D:D)</f>
        <v>High</v>
      </c>
    </row>
    <row r="314" spans="1:13" x14ac:dyDescent="0.2">
      <c r="A314" t="s">
        <v>565</v>
      </c>
      <c r="B314">
        <v>0</v>
      </c>
      <c r="C314" t="s">
        <v>13</v>
      </c>
      <c r="D314" t="s">
        <v>23</v>
      </c>
      <c r="E314">
        <v>1</v>
      </c>
      <c r="F314" t="s">
        <v>270</v>
      </c>
      <c r="G314">
        <v>4500</v>
      </c>
      <c r="H314">
        <v>314063</v>
      </c>
      <c r="I314">
        <v>314063</v>
      </c>
      <c r="J314">
        <v>1</v>
      </c>
      <c r="K314" t="s">
        <v>496</v>
      </c>
      <c r="L314" t="s">
        <v>497</v>
      </c>
      <c r="M314" t="str">
        <f>_xlfn.XLOOKUP(L314,inform!B:B,inform!D:D)</f>
        <v>Very High</v>
      </c>
    </row>
    <row r="315" spans="1:13" x14ac:dyDescent="0.2">
      <c r="A315" t="s">
        <v>566</v>
      </c>
      <c r="B315">
        <v>0</v>
      </c>
      <c r="C315" t="s">
        <v>13</v>
      </c>
      <c r="D315" t="s">
        <v>50</v>
      </c>
      <c r="E315">
        <v>0</v>
      </c>
      <c r="F315" t="s">
        <v>15</v>
      </c>
      <c r="G315">
        <v>3750</v>
      </c>
      <c r="H315">
        <v>499996</v>
      </c>
      <c r="I315">
        <v>499996</v>
      </c>
      <c r="J315">
        <v>1</v>
      </c>
      <c r="K315" t="s">
        <v>349</v>
      </c>
      <c r="L315" t="s">
        <v>350</v>
      </c>
      <c r="M315" t="str">
        <f>_xlfn.XLOOKUP(L315,inform!B:B,inform!D:D)</f>
        <v>High</v>
      </c>
    </row>
    <row r="316" spans="1:13" x14ac:dyDescent="0.2">
      <c r="A316" t="s">
        <v>567</v>
      </c>
      <c r="B316">
        <v>0</v>
      </c>
      <c r="C316" t="s">
        <v>13</v>
      </c>
      <c r="D316" t="s">
        <v>95</v>
      </c>
      <c r="E316">
        <v>1</v>
      </c>
      <c r="F316" t="s">
        <v>270</v>
      </c>
      <c r="G316">
        <v>930</v>
      </c>
      <c r="H316">
        <v>49921</v>
      </c>
      <c r="I316">
        <v>49921</v>
      </c>
      <c r="J316">
        <v>1</v>
      </c>
      <c r="K316" t="s">
        <v>140</v>
      </c>
      <c r="L316" t="s">
        <v>141</v>
      </c>
      <c r="M316" t="str">
        <f>_xlfn.XLOOKUP(L316,inform!B:B,inform!D:D)</f>
        <v>Medium</v>
      </c>
    </row>
    <row r="317" spans="1:13" x14ac:dyDescent="0.2">
      <c r="A317" t="s">
        <v>366</v>
      </c>
      <c r="B317">
        <v>0</v>
      </c>
      <c r="C317" t="s">
        <v>13</v>
      </c>
      <c r="D317" t="s">
        <v>27</v>
      </c>
      <c r="E317">
        <v>1</v>
      </c>
      <c r="F317" t="s">
        <v>270</v>
      </c>
      <c r="G317">
        <v>2627</v>
      </c>
      <c r="H317">
        <v>112812</v>
      </c>
      <c r="I317">
        <v>112812</v>
      </c>
      <c r="J317">
        <v>1</v>
      </c>
      <c r="K317" t="s">
        <v>273</v>
      </c>
      <c r="L317" t="s">
        <v>274</v>
      </c>
      <c r="M317" t="str">
        <f>_xlfn.XLOOKUP(L317,inform!B:B,inform!D:D)</f>
        <v>Low</v>
      </c>
    </row>
    <row r="318" spans="1:13" x14ac:dyDescent="0.2">
      <c r="A318" t="s">
        <v>568</v>
      </c>
      <c r="B318">
        <v>0</v>
      </c>
      <c r="C318" t="s">
        <v>13</v>
      </c>
      <c r="D318" t="s">
        <v>139</v>
      </c>
      <c r="E318">
        <v>1</v>
      </c>
      <c r="F318" t="s">
        <v>270</v>
      </c>
      <c r="G318">
        <v>3586</v>
      </c>
      <c r="H318">
        <v>88383</v>
      </c>
      <c r="I318">
        <v>88383</v>
      </c>
      <c r="J318">
        <v>1</v>
      </c>
      <c r="K318" t="s">
        <v>105</v>
      </c>
      <c r="L318" t="s">
        <v>106</v>
      </c>
      <c r="M318" t="str">
        <f>_xlfn.XLOOKUP(L318,inform!B:B,inform!D:D)</f>
        <v>Medium</v>
      </c>
    </row>
    <row r="319" spans="1:13" x14ac:dyDescent="0.2">
      <c r="A319" t="s">
        <v>569</v>
      </c>
      <c r="B319">
        <v>0</v>
      </c>
      <c r="C319" t="s">
        <v>13</v>
      </c>
      <c r="D319" t="s">
        <v>23</v>
      </c>
      <c r="E319">
        <v>0</v>
      </c>
      <c r="F319" t="s">
        <v>15</v>
      </c>
      <c r="G319">
        <v>2300</v>
      </c>
      <c r="H319">
        <v>321362</v>
      </c>
      <c r="I319">
        <v>321362</v>
      </c>
      <c r="J319">
        <v>1</v>
      </c>
      <c r="K319" t="s">
        <v>570</v>
      </c>
      <c r="L319" t="s">
        <v>571</v>
      </c>
      <c r="M319" t="str">
        <f>_xlfn.XLOOKUP(L319,inform!B:B,inform!D:D)</f>
        <v>Very Low</v>
      </c>
    </row>
    <row r="320" spans="1:13" x14ac:dyDescent="0.2">
      <c r="A320" t="s">
        <v>572</v>
      </c>
      <c r="B320">
        <v>0</v>
      </c>
      <c r="C320" t="s">
        <v>13</v>
      </c>
      <c r="D320" t="s">
        <v>23</v>
      </c>
      <c r="E320">
        <v>0</v>
      </c>
      <c r="F320" t="s">
        <v>15</v>
      </c>
      <c r="G320">
        <v>4300</v>
      </c>
      <c r="H320">
        <v>429426</v>
      </c>
      <c r="I320">
        <v>429426</v>
      </c>
      <c r="J320">
        <v>1</v>
      </c>
      <c r="K320" t="s">
        <v>573</v>
      </c>
      <c r="L320" t="s">
        <v>574</v>
      </c>
      <c r="M320" t="str">
        <f>_xlfn.XLOOKUP(L320,inform!B:B,inform!D:D)</f>
        <v>Low</v>
      </c>
    </row>
    <row r="321" spans="1:13" x14ac:dyDescent="0.2">
      <c r="A321" t="s">
        <v>575</v>
      </c>
      <c r="B321">
        <v>0</v>
      </c>
      <c r="C321" t="s">
        <v>13</v>
      </c>
      <c r="D321" t="s">
        <v>27</v>
      </c>
      <c r="E321">
        <v>1</v>
      </c>
      <c r="F321" t="s">
        <v>270</v>
      </c>
      <c r="G321">
        <v>16775</v>
      </c>
      <c r="H321">
        <v>244375</v>
      </c>
      <c r="I321">
        <v>244375</v>
      </c>
      <c r="J321">
        <v>1</v>
      </c>
      <c r="K321" t="s">
        <v>170</v>
      </c>
      <c r="L321" t="s">
        <v>171</v>
      </c>
      <c r="M321" t="str">
        <f>_xlfn.XLOOKUP(L321,inform!B:B,inform!D:D)</f>
        <v>Medium</v>
      </c>
    </row>
    <row r="322" spans="1:13" x14ac:dyDescent="0.2">
      <c r="A322" t="s">
        <v>576</v>
      </c>
      <c r="B322">
        <v>0</v>
      </c>
      <c r="C322" t="s">
        <v>13</v>
      </c>
      <c r="D322" t="s">
        <v>478</v>
      </c>
      <c r="E322">
        <v>1</v>
      </c>
      <c r="F322" t="s">
        <v>270</v>
      </c>
      <c r="G322">
        <v>6000</v>
      </c>
      <c r="H322">
        <v>251556</v>
      </c>
      <c r="I322">
        <v>251556</v>
      </c>
      <c r="J322">
        <v>1</v>
      </c>
      <c r="K322" t="s">
        <v>67</v>
      </c>
      <c r="L322" t="s">
        <v>68</v>
      </c>
      <c r="M322" t="str">
        <f>_xlfn.XLOOKUP(L322,inform!B:B,inform!D:D)</f>
        <v>Medium</v>
      </c>
    </row>
    <row r="323" spans="1:13" x14ac:dyDescent="0.2">
      <c r="A323" t="s">
        <v>577</v>
      </c>
      <c r="B323">
        <v>0</v>
      </c>
      <c r="C323" t="s">
        <v>13</v>
      </c>
      <c r="D323" t="s">
        <v>478</v>
      </c>
      <c r="E323">
        <v>1</v>
      </c>
      <c r="F323" t="s">
        <v>270</v>
      </c>
      <c r="G323">
        <v>3000</v>
      </c>
      <c r="H323">
        <v>271785</v>
      </c>
      <c r="I323">
        <v>271785</v>
      </c>
      <c r="J323">
        <v>1</v>
      </c>
      <c r="K323" t="s">
        <v>224</v>
      </c>
      <c r="L323" t="s">
        <v>225</v>
      </c>
      <c r="M323" t="str">
        <f>_xlfn.XLOOKUP(L323,inform!B:B,inform!D:D)</f>
        <v>Medium</v>
      </c>
    </row>
    <row r="324" spans="1:13" x14ac:dyDescent="0.2">
      <c r="A324" t="s">
        <v>578</v>
      </c>
      <c r="B324">
        <v>0</v>
      </c>
      <c r="C324" t="s">
        <v>13</v>
      </c>
      <c r="D324" t="s">
        <v>42</v>
      </c>
      <c r="E324">
        <v>1</v>
      </c>
      <c r="F324" t="s">
        <v>270</v>
      </c>
      <c r="G324">
        <v>1120</v>
      </c>
      <c r="H324">
        <v>61614</v>
      </c>
      <c r="I324">
        <v>61614</v>
      </c>
      <c r="J324">
        <v>1</v>
      </c>
      <c r="K324" t="s">
        <v>262</v>
      </c>
      <c r="L324" t="s">
        <v>263</v>
      </c>
      <c r="M324" t="str">
        <f>_xlfn.XLOOKUP(L324,inform!B:B,inform!D:D)</f>
        <v>Medium</v>
      </c>
    </row>
    <row r="325" spans="1:13" x14ac:dyDescent="0.2">
      <c r="A325" t="s">
        <v>579</v>
      </c>
      <c r="B325">
        <v>0</v>
      </c>
      <c r="C325" t="s">
        <v>13</v>
      </c>
      <c r="D325" t="s">
        <v>27</v>
      </c>
      <c r="E325">
        <v>0</v>
      </c>
      <c r="F325" t="s">
        <v>15</v>
      </c>
      <c r="G325">
        <v>11201</v>
      </c>
      <c r="H325">
        <v>348761</v>
      </c>
      <c r="I325">
        <v>348761</v>
      </c>
      <c r="J325">
        <v>1</v>
      </c>
      <c r="K325" t="s">
        <v>33</v>
      </c>
      <c r="L325" t="s">
        <v>34</v>
      </c>
      <c r="M325" t="str">
        <f>_xlfn.XLOOKUP(L325,inform!B:B,inform!D:D)</f>
        <v>Very High</v>
      </c>
    </row>
    <row r="326" spans="1:13" x14ac:dyDescent="0.2">
      <c r="A326" t="s">
        <v>580</v>
      </c>
      <c r="B326">
        <v>0</v>
      </c>
      <c r="C326" t="s">
        <v>13</v>
      </c>
      <c r="D326" t="s">
        <v>23</v>
      </c>
      <c r="E326">
        <v>1</v>
      </c>
      <c r="F326" t="s">
        <v>270</v>
      </c>
      <c r="G326">
        <v>2800</v>
      </c>
      <c r="H326">
        <v>270619</v>
      </c>
      <c r="I326">
        <v>270619</v>
      </c>
      <c r="J326">
        <v>1</v>
      </c>
      <c r="K326" t="s">
        <v>136</v>
      </c>
      <c r="L326" t="s">
        <v>137</v>
      </c>
      <c r="M326" t="str">
        <f>_xlfn.XLOOKUP(L326,inform!B:B,inform!D:D)</f>
        <v>Very High</v>
      </c>
    </row>
    <row r="327" spans="1:13" x14ac:dyDescent="0.2">
      <c r="A327" t="s">
        <v>411</v>
      </c>
      <c r="B327">
        <v>0</v>
      </c>
      <c r="C327" t="s">
        <v>13</v>
      </c>
      <c r="D327" t="s">
        <v>27</v>
      </c>
      <c r="E327">
        <v>1</v>
      </c>
      <c r="F327" t="s">
        <v>270</v>
      </c>
      <c r="G327">
        <v>9000</v>
      </c>
      <c r="H327">
        <v>331836</v>
      </c>
      <c r="I327">
        <v>331836</v>
      </c>
      <c r="J327">
        <v>1</v>
      </c>
      <c r="K327" t="s">
        <v>278</v>
      </c>
      <c r="L327" t="s">
        <v>279</v>
      </c>
      <c r="M327" t="str">
        <f>_xlfn.XLOOKUP(L327,inform!B:B,inform!D:D)</f>
        <v>Medium</v>
      </c>
    </row>
    <row r="328" spans="1:13" x14ac:dyDescent="0.2">
      <c r="A328" t="s">
        <v>581</v>
      </c>
      <c r="B328">
        <v>0</v>
      </c>
      <c r="C328" t="s">
        <v>13</v>
      </c>
      <c r="D328" t="s">
        <v>29</v>
      </c>
      <c r="E328">
        <v>1</v>
      </c>
      <c r="F328" t="s">
        <v>270</v>
      </c>
      <c r="G328">
        <v>145000</v>
      </c>
      <c r="H328">
        <v>116175</v>
      </c>
      <c r="I328">
        <v>116175</v>
      </c>
      <c r="J328">
        <v>1</v>
      </c>
      <c r="K328" t="s">
        <v>235</v>
      </c>
      <c r="L328" t="s">
        <v>236</v>
      </c>
      <c r="M328" t="str">
        <f>_xlfn.XLOOKUP(L328,inform!B:B,inform!D:D)</f>
        <v>High</v>
      </c>
    </row>
    <row r="329" spans="1:13" x14ac:dyDescent="0.2">
      <c r="A329" t="s">
        <v>582</v>
      </c>
      <c r="B329">
        <v>0</v>
      </c>
      <c r="C329" t="s">
        <v>13</v>
      </c>
      <c r="D329" t="s">
        <v>42</v>
      </c>
      <c r="E329">
        <v>1</v>
      </c>
      <c r="F329" t="s">
        <v>270</v>
      </c>
      <c r="G329">
        <v>15000</v>
      </c>
      <c r="H329">
        <v>533846</v>
      </c>
      <c r="I329">
        <v>533846</v>
      </c>
      <c r="J329">
        <v>1</v>
      </c>
      <c r="K329" t="s">
        <v>216</v>
      </c>
      <c r="L329" t="s">
        <v>217</v>
      </c>
      <c r="M329" t="str">
        <f>_xlfn.XLOOKUP(L329,inform!B:B,inform!D:D)</f>
        <v>High</v>
      </c>
    </row>
    <row r="330" spans="1:13" x14ac:dyDescent="0.2">
      <c r="A330" t="s">
        <v>583</v>
      </c>
      <c r="B330">
        <v>0</v>
      </c>
      <c r="C330" t="s">
        <v>13</v>
      </c>
      <c r="D330" t="s">
        <v>19</v>
      </c>
      <c r="E330">
        <v>1</v>
      </c>
      <c r="F330" t="s">
        <v>270</v>
      </c>
      <c r="G330">
        <v>15000</v>
      </c>
      <c r="H330">
        <v>748415</v>
      </c>
      <c r="I330">
        <v>748415</v>
      </c>
      <c r="J330">
        <v>1</v>
      </c>
      <c r="K330" t="s">
        <v>185</v>
      </c>
      <c r="L330" t="s">
        <v>186</v>
      </c>
      <c r="M330" t="str">
        <f>_xlfn.XLOOKUP(L330,inform!B:B,inform!D:D)</f>
        <v>Very High</v>
      </c>
    </row>
    <row r="331" spans="1:13" x14ac:dyDescent="0.2">
      <c r="A331" t="s">
        <v>584</v>
      </c>
      <c r="B331">
        <v>0</v>
      </c>
      <c r="C331" t="s">
        <v>13</v>
      </c>
      <c r="D331" t="s">
        <v>29</v>
      </c>
      <c r="E331">
        <v>1</v>
      </c>
      <c r="F331" t="s">
        <v>270</v>
      </c>
      <c r="G331">
        <v>671213</v>
      </c>
      <c r="H331">
        <v>689549</v>
      </c>
      <c r="I331">
        <v>689549</v>
      </c>
      <c r="J331">
        <v>1</v>
      </c>
      <c r="K331" t="s">
        <v>43</v>
      </c>
      <c r="L331" t="s">
        <v>44</v>
      </c>
      <c r="M331" t="str">
        <f>_xlfn.XLOOKUP(L331,inform!B:B,inform!D:D)</f>
        <v>Very High</v>
      </c>
    </row>
    <row r="332" spans="1:13" x14ac:dyDescent="0.2">
      <c r="A332" t="s">
        <v>585</v>
      </c>
      <c r="B332">
        <v>0</v>
      </c>
      <c r="C332" t="s">
        <v>13</v>
      </c>
      <c r="D332" t="s">
        <v>50</v>
      </c>
      <c r="E332">
        <v>1</v>
      </c>
      <c r="F332" t="s">
        <v>270</v>
      </c>
      <c r="G332">
        <v>4550</v>
      </c>
      <c r="H332">
        <v>380583</v>
      </c>
      <c r="I332">
        <v>380583</v>
      </c>
      <c r="J332">
        <v>1</v>
      </c>
      <c r="K332" t="s">
        <v>235</v>
      </c>
      <c r="L332" t="s">
        <v>236</v>
      </c>
      <c r="M332" t="str">
        <f>_xlfn.XLOOKUP(L332,inform!B:B,inform!D:D)</f>
        <v>High</v>
      </c>
    </row>
    <row r="333" spans="1:13" x14ac:dyDescent="0.2">
      <c r="A333" t="s">
        <v>586</v>
      </c>
      <c r="B333">
        <v>0</v>
      </c>
      <c r="C333" t="s">
        <v>13</v>
      </c>
      <c r="D333" t="s">
        <v>95</v>
      </c>
      <c r="E333">
        <v>1</v>
      </c>
      <c r="F333" t="s">
        <v>270</v>
      </c>
      <c r="G333">
        <v>10000</v>
      </c>
      <c r="H333">
        <v>230089</v>
      </c>
      <c r="I333">
        <v>230089</v>
      </c>
      <c r="J333">
        <v>1</v>
      </c>
      <c r="K333" t="s">
        <v>300</v>
      </c>
      <c r="L333" t="s">
        <v>301</v>
      </c>
      <c r="M333" t="str">
        <f>_xlfn.XLOOKUP(L333,inform!B:B,inform!D:D)</f>
        <v>Very High</v>
      </c>
    </row>
    <row r="334" spans="1:13" x14ac:dyDescent="0.2">
      <c r="A334" t="s">
        <v>587</v>
      </c>
      <c r="B334">
        <v>0</v>
      </c>
      <c r="C334" t="s">
        <v>13</v>
      </c>
      <c r="D334" t="s">
        <v>42</v>
      </c>
      <c r="E334">
        <v>1</v>
      </c>
      <c r="F334" t="s">
        <v>270</v>
      </c>
      <c r="G334">
        <v>700</v>
      </c>
      <c r="H334">
        <v>133952</v>
      </c>
      <c r="I334">
        <v>133952</v>
      </c>
      <c r="J334">
        <v>1</v>
      </c>
      <c r="K334" t="s">
        <v>24</v>
      </c>
      <c r="L334" t="s">
        <v>25</v>
      </c>
      <c r="M334" t="str">
        <f>_xlfn.XLOOKUP(L334,inform!B:B,inform!D:D)</f>
        <v>Medium</v>
      </c>
    </row>
    <row r="335" spans="1:13" x14ac:dyDescent="0.2">
      <c r="A335" t="s">
        <v>588</v>
      </c>
      <c r="B335">
        <v>0</v>
      </c>
      <c r="C335" t="s">
        <v>13</v>
      </c>
      <c r="D335" t="s">
        <v>27</v>
      </c>
      <c r="E335">
        <v>1</v>
      </c>
      <c r="F335" t="s">
        <v>270</v>
      </c>
      <c r="G335">
        <v>10785</v>
      </c>
      <c r="H335">
        <v>250209</v>
      </c>
      <c r="I335">
        <v>250209</v>
      </c>
      <c r="J335">
        <v>1</v>
      </c>
      <c r="K335" t="s">
        <v>33</v>
      </c>
      <c r="L335" t="s">
        <v>34</v>
      </c>
      <c r="M335" t="str">
        <f>_xlfn.XLOOKUP(L335,inform!B:B,inform!D:D)</f>
        <v>Very High</v>
      </c>
    </row>
    <row r="336" spans="1:13" x14ac:dyDescent="0.2">
      <c r="A336" t="s">
        <v>475</v>
      </c>
      <c r="B336">
        <v>0</v>
      </c>
      <c r="C336" t="s">
        <v>13</v>
      </c>
      <c r="D336" t="s">
        <v>27</v>
      </c>
      <c r="E336">
        <v>1</v>
      </c>
      <c r="F336" t="s">
        <v>270</v>
      </c>
      <c r="G336">
        <v>1780</v>
      </c>
      <c r="H336">
        <v>176860</v>
      </c>
      <c r="I336">
        <v>176860</v>
      </c>
      <c r="J336">
        <v>1</v>
      </c>
      <c r="K336" t="s">
        <v>251</v>
      </c>
      <c r="L336" t="s">
        <v>252</v>
      </c>
      <c r="M336" t="str">
        <f>_xlfn.XLOOKUP(L336,inform!B:B,inform!D:D)</f>
        <v>Medium</v>
      </c>
    </row>
    <row r="337" spans="1:13" x14ac:dyDescent="0.2">
      <c r="A337" t="s">
        <v>589</v>
      </c>
      <c r="B337">
        <v>0</v>
      </c>
      <c r="C337" t="s">
        <v>13</v>
      </c>
      <c r="D337" t="s">
        <v>23</v>
      </c>
      <c r="E337">
        <v>1</v>
      </c>
      <c r="F337" t="s">
        <v>270</v>
      </c>
      <c r="G337">
        <v>1500</v>
      </c>
      <c r="H337">
        <v>65713</v>
      </c>
      <c r="I337">
        <v>65713</v>
      </c>
      <c r="J337">
        <v>1</v>
      </c>
      <c r="K337" t="s">
        <v>255</v>
      </c>
      <c r="L337" t="s">
        <v>256</v>
      </c>
      <c r="M337" t="str">
        <f>_xlfn.XLOOKUP(L337,inform!B:B,inform!D:D)</f>
        <v>Very High</v>
      </c>
    </row>
    <row r="338" spans="1:13" x14ac:dyDescent="0.2">
      <c r="A338" t="s">
        <v>590</v>
      </c>
      <c r="B338">
        <v>0</v>
      </c>
      <c r="C338" t="s">
        <v>13</v>
      </c>
      <c r="D338" t="s">
        <v>29</v>
      </c>
      <c r="E338">
        <v>1</v>
      </c>
      <c r="F338" t="s">
        <v>270</v>
      </c>
      <c r="G338">
        <v>13683</v>
      </c>
      <c r="H338">
        <v>303187</v>
      </c>
      <c r="I338">
        <v>303187</v>
      </c>
      <c r="J338">
        <v>1</v>
      </c>
      <c r="K338" t="s">
        <v>316</v>
      </c>
      <c r="L338" t="s">
        <v>317</v>
      </c>
      <c r="M338" t="str">
        <f>_xlfn.XLOOKUP(L338,inform!B:B,inform!D:D)</f>
        <v>High</v>
      </c>
    </row>
    <row r="339" spans="1:13" x14ac:dyDescent="0.2">
      <c r="A339" t="s">
        <v>591</v>
      </c>
      <c r="B339">
        <v>0</v>
      </c>
      <c r="C339" t="s">
        <v>13</v>
      </c>
      <c r="D339" t="s">
        <v>42</v>
      </c>
      <c r="E339">
        <v>1</v>
      </c>
      <c r="F339" t="s">
        <v>270</v>
      </c>
      <c r="G339">
        <v>1640</v>
      </c>
      <c r="H339">
        <v>79508</v>
      </c>
      <c r="I339">
        <v>79508</v>
      </c>
      <c r="J339">
        <v>1</v>
      </c>
      <c r="K339" t="s">
        <v>592</v>
      </c>
      <c r="L339" t="s">
        <v>593</v>
      </c>
      <c r="M339" t="str">
        <f>_xlfn.XLOOKUP(L339,inform!B:B,inform!D:D)</f>
        <v>Medium</v>
      </c>
    </row>
    <row r="340" spans="1:13" x14ac:dyDescent="0.2">
      <c r="A340" t="s">
        <v>594</v>
      </c>
      <c r="B340">
        <v>0</v>
      </c>
      <c r="C340" t="s">
        <v>13</v>
      </c>
      <c r="D340" t="s">
        <v>29</v>
      </c>
      <c r="E340">
        <v>1</v>
      </c>
      <c r="F340" t="s">
        <v>270</v>
      </c>
      <c r="G340">
        <v>75940</v>
      </c>
      <c r="H340">
        <v>207685</v>
      </c>
      <c r="I340">
        <v>207685</v>
      </c>
      <c r="J340">
        <v>1</v>
      </c>
      <c r="K340" t="s">
        <v>43</v>
      </c>
      <c r="L340" t="s">
        <v>44</v>
      </c>
      <c r="M340" t="str">
        <f>_xlfn.XLOOKUP(L340,inform!B:B,inform!D:D)</f>
        <v>Very High</v>
      </c>
    </row>
    <row r="341" spans="1:13" x14ac:dyDescent="0.2">
      <c r="A341" t="s">
        <v>595</v>
      </c>
      <c r="B341">
        <v>0</v>
      </c>
      <c r="C341" t="s">
        <v>13</v>
      </c>
      <c r="D341" t="s">
        <v>23</v>
      </c>
      <c r="E341">
        <v>1</v>
      </c>
      <c r="F341" t="s">
        <v>270</v>
      </c>
      <c r="G341">
        <v>0</v>
      </c>
      <c r="H341">
        <v>0</v>
      </c>
      <c r="I341">
        <v>0</v>
      </c>
      <c r="J341" t="s">
        <v>282</v>
      </c>
      <c r="K341" t="s">
        <v>235</v>
      </c>
      <c r="L341" t="s">
        <v>236</v>
      </c>
      <c r="M341" t="str">
        <f>_xlfn.XLOOKUP(L341,inform!B:B,inform!D:D)</f>
        <v>High</v>
      </c>
    </row>
    <row r="342" spans="1:13" x14ac:dyDescent="0.2">
      <c r="A342" t="s">
        <v>596</v>
      </c>
      <c r="B342">
        <v>0</v>
      </c>
      <c r="C342" t="s">
        <v>13</v>
      </c>
      <c r="D342" t="s">
        <v>14</v>
      </c>
      <c r="E342">
        <v>1</v>
      </c>
      <c r="F342" t="s">
        <v>270</v>
      </c>
      <c r="G342">
        <v>2550</v>
      </c>
      <c r="H342">
        <v>174013</v>
      </c>
      <c r="I342">
        <v>174013</v>
      </c>
      <c r="J342">
        <v>1</v>
      </c>
      <c r="K342" t="s">
        <v>368</v>
      </c>
      <c r="L342" t="s">
        <v>369</v>
      </c>
      <c r="M342" t="str">
        <f>_xlfn.XLOOKUP(L342,inform!B:B,inform!D:D)</f>
        <v>Medium</v>
      </c>
    </row>
    <row r="343" spans="1:13" x14ac:dyDescent="0.2">
      <c r="A343" t="s">
        <v>597</v>
      </c>
      <c r="B343">
        <v>0</v>
      </c>
      <c r="C343" t="s">
        <v>13</v>
      </c>
      <c r="D343" t="s">
        <v>198</v>
      </c>
      <c r="E343">
        <v>1</v>
      </c>
      <c r="F343" t="s">
        <v>270</v>
      </c>
      <c r="G343">
        <v>14000</v>
      </c>
      <c r="H343">
        <v>361162</v>
      </c>
      <c r="I343">
        <v>361162</v>
      </c>
      <c r="J343">
        <v>1</v>
      </c>
      <c r="K343" t="s">
        <v>189</v>
      </c>
      <c r="L343" t="s">
        <v>190</v>
      </c>
      <c r="M343" t="str">
        <f>_xlfn.XLOOKUP(L343,inform!B:B,inform!D:D)</f>
        <v>Medium</v>
      </c>
    </row>
    <row r="344" spans="1:13" x14ac:dyDescent="0.2">
      <c r="A344" t="s">
        <v>598</v>
      </c>
      <c r="B344">
        <v>0</v>
      </c>
      <c r="C344" t="s">
        <v>13</v>
      </c>
      <c r="D344" t="s">
        <v>27</v>
      </c>
      <c r="E344">
        <v>1</v>
      </c>
      <c r="F344" t="s">
        <v>270</v>
      </c>
      <c r="G344">
        <v>10870</v>
      </c>
      <c r="H344">
        <v>395609</v>
      </c>
      <c r="I344">
        <v>395609</v>
      </c>
      <c r="J344">
        <v>1</v>
      </c>
      <c r="K344" t="s">
        <v>92</v>
      </c>
      <c r="L344" t="s">
        <v>93</v>
      </c>
      <c r="M344" t="str">
        <f>_xlfn.XLOOKUP(L344,inform!B:B,inform!D:D)</f>
        <v>Medium</v>
      </c>
    </row>
    <row r="345" spans="1:13" x14ac:dyDescent="0.2">
      <c r="A345" t="s">
        <v>599</v>
      </c>
      <c r="B345">
        <v>0</v>
      </c>
      <c r="C345" t="s">
        <v>13</v>
      </c>
      <c r="D345" t="s">
        <v>29</v>
      </c>
      <c r="E345">
        <v>1</v>
      </c>
      <c r="F345" t="s">
        <v>270</v>
      </c>
      <c r="G345">
        <v>35000</v>
      </c>
      <c r="H345">
        <v>275635</v>
      </c>
      <c r="I345">
        <v>275635</v>
      </c>
      <c r="J345">
        <v>1</v>
      </c>
      <c r="K345" t="s">
        <v>195</v>
      </c>
      <c r="L345" t="s">
        <v>196</v>
      </c>
      <c r="M345" t="str">
        <f>_xlfn.XLOOKUP(L345,inform!B:B,inform!D:D)</f>
        <v>High</v>
      </c>
    </row>
    <row r="346" spans="1:13" x14ac:dyDescent="0.2">
      <c r="A346" t="s">
        <v>600</v>
      </c>
      <c r="B346">
        <v>0</v>
      </c>
      <c r="C346" t="s">
        <v>13</v>
      </c>
      <c r="D346" t="s">
        <v>19</v>
      </c>
      <c r="E346">
        <v>1</v>
      </c>
      <c r="F346" t="s">
        <v>270</v>
      </c>
      <c r="G346">
        <v>43116</v>
      </c>
      <c r="H346">
        <v>680569</v>
      </c>
      <c r="I346">
        <v>680569</v>
      </c>
      <c r="J346">
        <v>1</v>
      </c>
      <c r="K346" t="s">
        <v>480</v>
      </c>
      <c r="L346" t="s">
        <v>481</v>
      </c>
      <c r="M346" t="str">
        <f>_xlfn.XLOOKUP(L346,inform!B:B,inform!D:D)</f>
        <v>High</v>
      </c>
    </row>
    <row r="347" spans="1:13" x14ac:dyDescent="0.2">
      <c r="A347" t="s">
        <v>601</v>
      </c>
      <c r="B347">
        <v>0</v>
      </c>
      <c r="C347" t="s">
        <v>13</v>
      </c>
      <c r="D347" t="s">
        <v>95</v>
      </c>
      <c r="E347">
        <v>1</v>
      </c>
      <c r="F347" t="s">
        <v>270</v>
      </c>
      <c r="G347">
        <v>2610</v>
      </c>
      <c r="H347">
        <v>149650</v>
      </c>
      <c r="I347">
        <v>149650</v>
      </c>
      <c r="J347">
        <v>1</v>
      </c>
      <c r="K347" t="s">
        <v>491</v>
      </c>
      <c r="L347" t="s">
        <v>492</v>
      </c>
      <c r="M347" t="str">
        <f>_xlfn.XLOOKUP(L347,inform!B:B,inform!D:D)</f>
        <v>Medium</v>
      </c>
    </row>
    <row r="348" spans="1:13" x14ac:dyDescent="0.2">
      <c r="A348" t="s">
        <v>406</v>
      </c>
      <c r="B348">
        <v>0</v>
      </c>
      <c r="C348" t="s">
        <v>13</v>
      </c>
      <c r="D348" t="s">
        <v>27</v>
      </c>
      <c r="E348">
        <v>1</v>
      </c>
      <c r="F348" t="s">
        <v>270</v>
      </c>
      <c r="G348">
        <v>2500</v>
      </c>
      <c r="H348">
        <v>214119</v>
      </c>
      <c r="I348">
        <v>214119</v>
      </c>
      <c r="J348">
        <v>1</v>
      </c>
      <c r="K348" t="s">
        <v>239</v>
      </c>
      <c r="L348" t="s">
        <v>240</v>
      </c>
      <c r="M348" t="str">
        <f>_xlfn.XLOOKUP(L348,inform!B:B,inform!D:D)</f>
        <v>Medium</v>
      </c>
    </row>
    <row r="349" spans="1:13" x14ac:dyDescent="0.2">
      <c r="A349" t="s">
        <v>602</v>
      </c>
      <c r="B349">
        <v>0</v>
      </c>
      <c r="C349" t="s">
        <v>13</v>
      </c>
      <c r="D349" t="s">
        <v>27</v>
      </c>
      <c r="E349">
        <v>1</v>
      </c>
      <c r="F349" t="s">
        <v>270</v>
      </c>
      <c r="G349">
        <v>6750</v>
      </c>
      <c r="H349">
        <v>150134</v>
      </c>
      <c r="I349">
        <v>150134</v>
      </c>
      <c r="J349">
        <v>1</v>
      </c>
      <c r="K349" t="s">
        <v>115</v>
      </c>
      <c r="L349" t="s">
        <v>116</v>
      </c>
      <c r="M349" t="str">
        <f>_xlfn.XLOOKUP(L349,inform!B:B,inform!D:D)</f>
        <v>Very High</v>
      </c>
    </row>
    <row r="350" spans="1:13" x14ac:dyDescent="0.2">
      <c r="A350" t="s">
        <v>603</v>
      </c>
      <c r="B350">
        <v>0</v>
      </c>
      <c r="C350" t="s">
        <v>13</v>
      </c>
      <c r="D350" t="s">
        <v>27</v>
      </c>
      <c r="E350">
        <v>1</v>
      </c>
      <c r="F350" t="s">
        <v>270</v>
      </c>
      <c r="G350">
        <v>1080</v>
      </c>
      <c r="H350">
        <v>152432</v>
      </c>
      <c r="I350">
        <v>152432</v>
      </c>
      <c r="J350">
        <v>1</v>
      </c>
      <c r="K350" t="s">
        <v>73</v>
      </c>
      <c r="L350" t="s">
        <v>74</v>
      </c>
      <c r="M350" t="str">
        <f>_xlfn.XLOOKUP(L350,inform!B:B,inform!D:D)</f>
        <v>Low</v>
      </c>
    </row>
    <row r="351" spans="1:13" x14ac:dyDescent="0.2">
      <c r="A351" t="s">
        <v>604</v>
      </c>
      <c r="B351">
        <v>0</v>
      </c>
      <c r="C351" t="s">
        <v>13</v>
      </c>
      <c r="D351" t="s">
        <v>478</v>
      </c>
      <c r="E351">
        <v>1</v>
      </c>
      <c r="F351" t="s">
        <v>270</v>
      </c>
      <c r="G351">
        <v>8000</v>
      </c>
      <c r="H351">
        <v>307812</v>
      </c>
      <c r="I351">
        <v>307812</v>
      </c>
      <c r="J351">
        <v>1</v>
      </c>
      <c r="K351" t="s">
        <v>39</v>
      </c>
      <c r="L351" t="s">
        <v>40</v>
      </c>
      <c r="M351" t="str">
        <f>_xlfn.XLOOKUP(L351,inform!B:B,inform!D:D)</f>
        <v>Very High</v>
      </c>
    </row>
    <row r="352" spans="1:13" x14ac:dyDescent="0.2">
      <c r="A352" t="s">
        <v>407</v>
      </c>
      <c r="B352">
        <v>0</v>
      </c>
      <c r="C352" t="s">
        <v>13</v>
      </c>
      <c r="D352" t="s">
        <v>27</v>
      </c>
      <c r="E352">
        <v>0</v>
      </c>
      <c r="F352" t="s">
        <v>15</v>
      </c>
      <c r="G352">
        <v>3605</v>
      </c>
      <c r="H352">
        <v>238885</v>
      </c>
      <c r="I352">
        <v>238885</v>
      </c>
      <c r="J352">
        <v>1</v>
      </c>
      <c r="K352" t="s">
        <v>64</v>
      </c>
      <c r="L352" t="s">
        <v>65</v>
      </c>
      <c r="M352" t="str">
        <f>_xlfn.XLOOKUP(L352,inform!B:B,inform!D:D)</f>
        <v>Very High</v>
      </c>
    </row>
    <row r="353" spans="1:13" x14ac:dyDescent="0.2">
      <c r="A353" t="s">
        <v>605</v>
      </c>
      <c r="B353">
        <v>0</v>
      </c>
      <c r="C353" t="s">
        <v>13</v>
      </c>
      <c r="D353" t="s">
        <v>19</v>
      </c>
      <c r="E353">
        <v>1</v>
      </c>
      <c r="F353" t="s">
        <v>270</v>
      </c>
      <c r="G353">
        <v>10204</v>
      </c>
      <c r="H353">
        <v>30155</v>
      </c>
      <c r="I353">
        <v>30155</v>
      </c>
      <c r="J353">
        <v>1</v>
      </c>
      <c r="K353" t="s">
        <v>606</v>
      </c>
      <c r="L353" t="s">
        <v>607</v>
      </c>
      <c r="M353" t="str">
        <f>_xlfn.XLOOKUP(L353,inform!B:B,inform!D:D)</f>
        <v>Low</v>
      </c>
    </row>
    <row r="354" spans="1:13" x14ac:dyDescent="0.2">
      <c r="A354" t="s">
        <v>608</v>
      </c>
      <c r="B354">
        <v>0</v>
      </c>
      <c r="C354" t="s">
        <v>13</v>
      </c>
      <c r="D354" t="s">
        <v>23</v>
      </c>
      <c r="E354">
        <v>1</v>
      </c>
      <c r="F354" t="s">
        <v>270</v>
      </c>
      <c r="G354">
        <v>3000</v>
      </c>
      <c r="H354">
        <v>101814</v>
      </c>
      <c r="I354">
        <v>101814</v>
      </c>
      <c r="J354">
        <v>1</v>
      </c>
      <c r="K354" t="s">
        <v>102</v>
      </c>
      <c r="L354" t="s">
        <v>103</v>
      </c>
      <c r="M354" t="str">
        <f>_xlfn.XLOOKUP(L354,inform!B:B,inform!D:D)</f>
        <v>Medium</v>
      </c>
    </row>
    <row r="355" spans="1:13" x14ac:dyDescent="0.2">
      <c r="A355" t="s">
        <v>609</v>
      </c>
      <c r="B355">
        <v>0</v>
      </c>
      <c r="C355" t="s">
        <v>13</v>
      </c>
      <c r="D355" t="s">
        <v>23</v>
      </c>
      <c r="E355">
        <v>1</v>
      </c>
      <c r="F355" t="s">
        <v>270</v>
      </c>
      <c r="G355">
        <v>0</v>
      </c>
      <c r="H355">
        <v>0</v>
      </c>
      <c r="I355">
        <v>0</v>
      </c>
      <c r="J355" t="s">
        <v>282</v>
      </c>
      <c r="K355" t="s">
        <v>306</v>
      </c>
      <c r="L355" t="s">
        <v>307</v>
      </c>
      <c r="M355" t="str">
        <f>_xlfn.XLOOKUP(L355,inform!B:B,inform!D:D)</f>
        <v>Medium</v>
      </c>
    </row>
    <row r="356" spans="1:13" x14ac:dyDescent="0.2">
      <c r="A356" t="s">
        <v>610</v>
      </c>
      <c r="B356">
        <v>0</v>
      </c>
      <c r="C356" t="s">
        <v>13</v>
      </c>
      <c r="D356" t="s">
        <v>208</v>
      </c>
      <c r="E356">
        <v>1</v>
      </c>
      <c r="F356" t="s">
        <v>270</v>
      </c>
      <c r="G356">
        <v>12612</v>
      </c>
      <c r="H356">
        <v>494365</v>
      </c>
      <c r="I356">
        <v>494365</v>
      </c>
      <c r="J356">
        <v>1</v>
      </c>
      <c r="K356" t="s">
        <v>611</v>
      </c>
      <c r="L356" t="s">
        <v>612</v>
      </c>
      <c r="M356" t="str">
        <f>_xlfn.XLOOKUP(L356,inform!B:B,inform!D:D)</f>
        <v>Low</v>
      </c>
    </row>
    <row r="357" spans="1:13" x14ac:dyDescent="0.2">
      <c r="A357" t="s">
        <v>613</v>
      </c>
      <c r="B357">
        <v>0</v>
      </c>
      <c r="C357" t="s">
        <v>13</v>
      </c>
      <c r="D357" t="s">
        <v>23</v>
      </c>
      <c r="E357">
        <v>1</v>
      </c>
      <c r="F357" t="s">
        <v>270</v>
      </c>
      <c r="G357">
        <v>11000</v>
      </c>
      <c r="H357">
        <v>481430</v>
      </c>
      <c r="I357">
        <v>481430</v>
      </c>
      <c r="J357">
        <v>1</v>
      </c>
      <c r="K357" t="s">
        <v>96</v>
      </c>
      <c r="L357" t="s">
        <v>97</v>
      </c>
      <c r="M357" t="str">
        <f>_xlfn.XLOOKUP(L357,inform!B:B,inform!D:D)</f>
        <v>Medium</v>
      </c>
    </row>
    <row r="358" spans="1:13" x14ac:dyDescent="0.2">
      <c r="A358" t="s">
        <v>614</v>
      </c>
      <c r="B358">
        <v>1</v>
      </c>
      <c r="C358" t="s">
        <v>60</v>
      </c>
      <c r="D358" t="s">
        <v>42</v>
      </c>
      <c r="E358">
        <v>1</v>
      </c>
      <c r="F358" t="s">
        <v>270</v>
      </c>
      <c r="G358">
        <v>160000</v>
      </c>
      <c r="H358">
        <v>24600000</v>
      </c>
      <c r="I358">
        <v>5917772.7300000004</v>
      </c>
      <c r="J358">
        <v>0.240559837398373</v>
      </c>
      <c r="K358" t="s">
        <v>615</v>
      </c>
      <c r="L358" t="s">
        <v>616</v>
      </c>
      <c r="M358" t="str">
        <f>_xlfn.XLOOKUP(L358,inform!B:B,inform!D:D)</f>
        <v>Very Low</v>
      </c>
    </row>
    <row r="359" spans="1:13" x14ac:dyDescent="0.2">
      <c r="A359" t="s">
        <v>617</v>
      </c>
      <c r="B359">
        <v>1</v>
      </c>
      <c r="C359" t="s">
        <v>60</v>
      </c>
      <c r="D359" t="s">
        <v>208</v>
      </c>
      <c r="E359">
        <v>1</v>
      </c>
      <c r="F359" t="s">
        <v>270</v>
      </c>
      <c r="G359">
        <v>42500</v>
      </c>
      <c r="H359">
        <v>4336000</v>
      </c>
      <c r="I359">
        <v>322991.76</v>
      </c>
      <c r="J359">
        <v>7.44905442804428E-2</v>
      </c>
      <c r="K359" t="s">
        <v>212</v>
      </c>
      <c r="L359" t="s">
        <v>213</v>
      </c>
      <c r="M359" t="str">
        <f>_xlfn.XLOOKUP(L359,inform!B:B,inform!D:D)</f>
        <v>Medium</v>
      </c>
    </row>
    <row r="360" spans="1:13" x14ac:dyDescent="0.2">
      <c r="A360" t="s">
        <v>618</v>
      </c>
      <c r="B360">
        <v>0</v>
      </c>
      <c r="C360" t="s">
        <v>13</v>
      </c>
      <c r="D360" t="s">
        <v>23</v>
      </c>
      <c r="E360">
        <v>1</v>
      </c>
      <c r="F360" t="s">
        <v>270</v>
      </c>
      <c r="G360">
        <v>0</v>
      </c>
      <c r="H360">
        <v>0</v>
      </c>
      <c r="I360">
        <v>0</v>
      </c>
      <c r="J360" t="s">
        <v>282</v>
      </c>
      <c r="K360" t="s">
        <v>349</v>
      </c>
      <c r="L360" t="s">
        <v>350</v>
      </c>
      <c r="M360" t="str">
        <f>_xlfn.XLOOKUP(L360,inform!B:B,inform!D:D)</f>
        <v>High</v>
      </c>
    </row>
    <row r="361" spans="1:13" x14ac:dyDescent="0.2">
      <c r="A361" t="s">
        <v>619</v>
      </c>
      <c r="B361">
        <v>1</v>
      </c>
      <c r="C361" t="s">
        <v>60</v>
      </c>
      <c r="D361" t="s">
        <v>50</v>
      </c>
      <c r="E361">
        <v>0</v>
      </c>
      <c r="F361" t="s">
        <v>15</v>
      </c>
      <c r="G361">
        <v>45100</v>
      </c>
      <c r="H361">
        <v>19276000</v>
      </c>
      <c r="I361">
        <v>14281561.949999901</v>
      </c>
      <c r="J361">
        <v>0.74089857854326602</v>
      </c>
      <c r="K361" t="s">
        <v>255</v>
      </c>
      <c r="L361" t="s">
        <v>256</v>
      </c>
      <c r="M361" t="str">
        <f>_xlfn.XLOOKUP(L361,inform!B:B,inform!D:D)</f>
        <v>Very High</v>
      </c>
    </row>
    <row r="362" spans="1:13" x14ac:dyDescent="0.2">
      <c r="A362" t="s">
        <v>620</v>
      </c>
      <c r="B362">
        <v>0</v>
      </c>
      <c r="C362" t="s">
        <v>13</v>
      </c>
      <c r="D362" t="s">
        <v>27</v>
      </c>
      <c r="E362">
        <v>1</v>
      </c>
      <c r="F362" t="s">
        <v>270</v>
      </c>
      <c r="G362">
        <v>18900</v>
      </c>
      <c r="H362">
        <v>498314</v>
      </c>
      <c r="I362">
        <v>498314</v>
      </c>
      <c r="J362">
        <v>1</v>
      </c>
      <c r="K362" t="s">
        <v>99</v>
      </c>
      <c r="L362" t="s">
        <v>100</v>
      </c>
      <c r="M362" t="str">
        <f>_xlfn.XLOOKUP(L362,inform!B:B,inform!D:D)</f>
        <v>Very High</v>
      </c>
    </row>
    <row r="363" spans="1:13" x14ac:dyDescent="0.2">
      <c r="A363" t="s">
        <v>621</v>
      </c>
      <c r="B363">
        <v>0</v>
      </c>
      <c r="C363" t="s">
        <v>13</v>
      </c>
      <c r="D363" t="s">
        <v>208</v>
      </c>
      <c r="E363">
        <v>1</v>
      </c>
      <c r="F363" t="s">
        <v>270</v>
      </c>
      <c r="G363">
        <v>600</v>
      </c>
      <c r="H363">
        <v>208280</v>
      </c>
      <c r="I363">
        <v>208280</v>
      </c>
      <c r="J363">
        <v>1</v>
      </c>
      <c r="K363" t="s">
        <v>267</v>
      </c>
      <c r="L363" t="s">
        <v>268</v>
      </c>
      <c r="M363" t="str">
        <f>_xlfn.XLOOKUP(L363,inform!B:B,inform!D:D)</f>
        <v>Low</v>
      </c>
    </row>
    <row r="364" spans="1:13" x14ac:dyDescent="0.2">
      <c r="A364" t="s">
        <v>622</v>
      </c>
      <c r="B364">
        <v>0</v>
      </c>
      <c r="C364" t="s">
        <v>13</v>
      </c>
      <c r="D364" t="s">
        <v>208</v>
      </c>
      <c r="E364">
        <v>0</v>
      </c>
      <c r="F364" t="s">
        <v>15</v>
      </c>
      <c r="G364">
        <v>1000</v>
      </c>
      <c r="H364">
        <v>99897</v>
      </c>
      <c r="I364">
        <v>99897</v>
      </c>
      <c r="J364">
        <v>1</v>
      </c>
      <c r="K364" t="s">
        <v>517</v>
      </c>
      <c r="L364" t="s">
        <v>518</v>
      </c>
      <c r="M364" t="str">
        <f>_xlfn.XLOOKUP(L364,inform!B:B,inform!D:D)</f>
        <v>Low</v>
      </c>
    </row>
    <row r="365" spans="1:13" x14ac:dyDescent="0.2">
      <c r="A365" t="s">
        <v>623</v>
      </c>
      <c r="B365">
        <v>0</v>
      </c>
      <c r="C365" t="s">
        <v>13</v>
      </c>
      <c r="D365" t="s">
        <v>27</v>
      </c>
      <c r="E365">
        <v>1</v>
      </c>
      <c r="F365" t="s">
        <v>270</v>
      </c>
      <c r="G365">
        <v>4200</v>
      </c>
      <c r="H365">
        <v>265440</v>
      </c>
      <c r="I365">
        <v>265440</v>
      </c>
      <c r="J365">
        <v>1</v>
      </c>
      <c r="K365" t="s">
        <v>57</v>
      </c>
      <c r="L365" t="s">
        <v>58</v>
      </c>
      <c r="M365" t="str">
        <f>_xlfn.XLOOKUP(L365,inform!B:B,inform!D:D)</f>
        <v>Very High</v>
      </c>
    </row>
    <row r="366" spans="1:13" x14ac:dyDescent="0.2">
      <c r="A366" t="s">
        <v>624</v>
      </c>
      <c r="B366">
        <v>0</v>
      </c>
      <c r="C366" t="s">
        <v>13</v>
      </c>
      <c r="D366" t="s">
        <v>27</v>
      </c>
      <c r="E366">
        <v>1</v>
      </c>
      <c r="F366" t="s">
        <v>270</v>
      </c>
      <c r="G366">
        <v>4000</v>
      </c>
      <c r="H366">
        <v>368141</v>
      </c>
      <c r="I366">
        <v>368141</v>
      </c>
      <c r="J366">
        <v>1</v>
      </c>
      <c r="K366" t="s">
        <v>242</v>
      </c>
      <c r="L366" t="s">
        <v>243</v>
      </c>
      <c r="M366" t="str">
        <f>_xlfn.XLOOKUP(L366,inform!B:B,inform!D:D)</f>
        <v>Low</v>
      </c>
    </row>
    <row r="367" spans="1:13" x14ac:dyDescent="0.2">
      <c r="A367" t="s">
        <v>625</v>
      </c>
      <c r="B367">
        <v>0</v>
      </c>
      <c r="C367" t="s">
        <v>13</v>
      </c>
      <c r="D367" t="s">
        <v>23</v>
      </c>
      <c r="E367">
        <v>1</v>
      </c>
      <c r="F367" t="s">
        <v>270</v>
      </c>
      <c r="G367">
        <v>5000</v>
      </c>
      <c r="H367">
        <v>65214</v>
      </c>
      <c r="I367">
        <v>65214</v>
      </c>
      <c r="J367">
        <v>1</v>
      </c>
      <c r="K367" t="s">
        <v>24</v>
      </c>
      <c r="L367" t="s">
        <v>25</v>
      </c>
      <c r="M367" t="str">
        <f>_xlfn.XLOOKUP(L367,inform!B:B,inform!D:D)</f>
        <v>Medium</v>
      </c>
    </row>
    <row r="368" spans="1:13" x14ac:dyDescent="0.2">
      <c r="A368" t="s">
        <v>626</v>
      </c>
      <c r="B368">
        <v>0</v>
      </c>
      <c r="C368" t="s">
        <v>13</v>
      </c>
      <c r="D368" t="s">
        <v>23</v>
      </c>
      <c r="E368">
        <v>1</v>
      </c>
      <c r="F368" t="s">
        <v>270</v>
      </c>
      <c r="G368">
        <v>210</v>
      </c>
      <c r="H368">
        <v>50112</v>
      </c>
      <c r="I368">
        <v>50112</v>
      </c>
      <c r="J368">
        <v>1</v>
      </c>
      <c r="K368" t="s">
        <v>146</v>
      </c>
      <c r="L368" t="s">
        <v>147</v>
      </c>
      <c r="M368" t="str">
        <f>_xlfn.XLOOKUP(L368,inform!B:B,inform!D:D)</f>
        <v>High</v>
      </c>
    </row>
    <row r="369" spans="1:13" x14ac:dyDescent="0.2">
      <c r="A369" t="s">
        <v>386</v>
      </c>
      <c r="B369">
        <v>0</v>
      </c>
      <c r="C369" t="s">
        <v>13</v>
      </c>
      <c r="D369" t="s">
        <v>27</v>
      </c>
      <c r="E369">
        <v>1</v>
      </c>
      <c r="F369" t="s">
        <v>270</v>
      </c>
      <c r="G369">
        <v>4000</v>
      </c>
      <c r="H369">
        <v>224391</v>
      </c>
      <c r="I369">
        <v>224391</v>
      </c>
      <c r="J369">
        <v>1</v>
      </c>
      <c r="K369" t="s">
        <v>96</v>
      </c>
      <c r="L369" t="s">
        <v>97</v>
      </c>
      <c r="M369" t="str">
        <f>_xlfn.XLOOKUP(L369,inform!B:B,inform!D:D)</f>
        <v>Medium</v>
      </c>
    </row>
    <row r="370" spans="1:13" x14ac:dyDescent="0.2">
      <c r="A370" t="s">
        <v>404</v>
      </c>
      <c r="B370">
        <v>0</v>
      </c>
      <c r="C370" t="s">
        <v>13</v>
      </c>
      <c r="D370" t="s">
        <v>198</v>
      </c>
      <c r="E370">
        <v>1</v>
      </c>
      <c r="F370" t="s">
        <v>270</v>
      </c>
      <c r="G370">
        <v>7500</v>
      </c>
      <c r="H370">
        <v>362366</v>
      </c>
      <c r="I370">
        <v>362366</v>
      </c>
      <c r="J370">
        <v>1</v>
      </c>
      <c r="K370" t="s">
        <v>102</v>
      </c>
      <c r="L370" t="s">
        <v>103</v>
      </c>
      <c r="M370" t="str">
        <f>_xlfn.XLOOKUP(L370,inform!B:B,inform!D:D)</f>
        <v>Medium</v>
      </c>
    </row>
    <row r="371" spans="1:13" x14ac:dyDescent="0.2">
      <c r="A371" t="s">
        <v>627</v>
      </c>
      <c r="B371">
        <v>0</v>
      </c>
      <c r="C371" t="s">
        <v>13</v>
      </c>
      <c r="D371" t="s">
        <v>42</v>
      </c>
      <c r="E371">
        <v>1</v>
      </c>
      <c r="F371" t="s">
        <v>270</v>
      </c>
      <c r="G371">
        <v>1212</v>
      </c>
      <c r="H371">
        <v>120022</v>
      </c>
      <c r="I371">
        <v>120022</v>
      </c>
      <c r="J371">
        <v>1</v>
      </c>
      <c r="K371" t="s">
        <v>480</v>
      </c>
      <c r="L371" t="s">
        <v>481</v>
      </c>
      <c r="M371" t="str">
        <f>_xlfn.XLOOKUP(L371,inform!B:B,inform!D:D)</f>
        <v>High</v>
      </c>
    </row>
    <row r="372" spans="1:13" x14ac:dyDescent="0.2">
      <c r="A372" t="s">
        <v>628</v>
      </c>
      <c r="B372">
        <v>0</v>
      </c>
      <c r="C372" t="s">
        <v>13</v>
      </c>
      <c r="D372" t="s">
        <v>19</v>
      </c>
      <c r="E372">
        <v>0</v>
      </c>
      <c r="F372" t="s">
        <v>15</v>
      </c>
      <c r="G372">
        <v>303371</v>
      </c>
      <c r="H372">
        <v>748013</v>
      </c>
      <c r="I372">
        <v>748013</v>
      </c>
      <c r="J372">
        <v>1</v>
      </c>
      <c r="K372" t="s">
        <v>349</v>
      </c>
      <c r="L372" t="s">
        <v>350</v>
      </c>
      <c r="M372" t="str">
        <f>_xlfn.XLOOKUP(L372,inform!B:B,inform!D:D)</f>
        <v>High</v>
      </c>
    </row>
    <row r="373" spans="1:13" x14ac:dyDescent="0.2">
      <c r="A373" t="s">
        <v>629</v>
      </c>
      <c r="B373">
        <v>0</v>
      </c>
      <c r="C373" t="s">
        <v>13</v>
      </c>
      <c r="D373" t="s">
        <v>19</v>
      </c>
      <c r="E373">
        <v>1</v>
      </c>
      <c r="F373" t="s">
        <v>270</v>
      </c>
      <c r="G373">
        <v>6151</v>
      </c>
      <c r="H373">
        <v>497168</v>
      </c>
      <c r="I373">
        <v>497168</v>
      </c>
      <c r="J373">
        <v>1</v>
      </c>
      <c r="K373" t="s">
        <v>398</v>
      </c>
      <c r="L373" t="s">
        <v>399</v>
      </c>
      <c r="M373" t="str">
        <f>_xlfn.XLOOKUP(L373,inform!B:B,inform!D:D)</f>
        <v>Medium</v>
      </c>
    </row>
    <row r="374" spans="1:13" x14ac:dyDescent="0.2">
      <c r="A374" t="s">
        <v>630</v>
      </c>
      <c r="B374">
        <v>0</v>
      </c>
      <c r="C374" t="s">
        <v>13</v>
      </c>
      <c r="D374" t="s">
        <v>111</v>
      </c>
      <c r="E374">
        <v>1</v>
      </c>
      <c r="F374" t="s">
        <v>270</v>
      </c>
      <c r="G374">
        <v>8180</v>
      </c>
      <c r="H374">
        <v>350491</v>
      </c>
      <c r="I374">
        <v>350491</v>
      </c>
      <c r="J374">
        <v>1</v>
      </c>
      <c r="K374" t="s">
        <v>133</v>
      </c>
      <c r="L374" t="s">
        <v>134</v>
      </c>
      <c r="M374" t="str">
        <f>_xlfn.XLOOKUP(L374,inform!B:B,inform!D:D)</f>
        <v>Medium</v>
      </c>
    </row>
    <row r="375" spans="1:13" x14ac:dyDescent="0.2">
      <c r="A375" t="s">
        <v>631</v>
      </c>
      <c r="B375">
        <v>0</v>
      </c>
      <c r="C375" t="s">
        <v>13</v>
      </c>
      <c r="D375" t="s">
        <v>14</v>
      </c>
      <c r="E375">
        <v>1</v>
      </c>
      <c r="F375" t="s">
        <v>270</v>
      </c>
      <c r="G375">
        <v>5300</v>
      </c>
      <c r="H375">
        <v>276487</v>
      </c>
      <c r="I375">
        <v>276487</v>
      </c>
      <c r="J375">
        <v>1</v>
      </c>
      <c r="K375" t="s">
        <v>462</v>
      </c>
      <c r="L375" t="s">
        <v>463</v>
      </c>
      <c r="M375" t="str">
        <f>_xlfn.XLOOKUP(L375,inform!B:B,inform!D:D)</f>
        <v>Medium</v>
      </c>
    </row>
    <row r="376" spans="1:13" x14ac:dyDescent="0.2">
      <c r="A376" t="s">
        <v>632</v>
      </c>
      <c r="B376">
        <v>1</v>
      </c>
      <c r="C376" t="s">
        <v>60</v>
      </c>
      <c r="D376" t="s">
        <v>23</v>
      </c>
      <c r="E376">
        <v>1</v>
      </c>
      <c r="F376" t="s">
        <v>270</v>
      </c>
      <c r="G376">
        <v>12000</v>
      </c>
      <c r="H376">
        <v>9500000</v>
      </c>
      <c r="I376">
        <v>1206441.73</v>
      </c>
      <c r="J376">
        <v>0.126993789473684</v>
      </c>
      <c r="K376" t="s">
        <v>536</v>
      </c>
      <c r="L376" t="s">
        <v>537</v>
      </c>
      <c r="M376" t="str">
        <f>_xlfn.XLOOKUP(L376,inform!B:B,inform!D:D)</f>
        <v>Very Low</v>
      </c>
    </row>
    <row r="377" spans="1:13" x14ac:dyDescent="0.2">
      <c r="A377" t="s">
        <v>633</v>
      </c>
      <c r="B377">
        <v>0</v>
      </c>
      <c r="C377" t="s">
        <v>13</v>
      </c>
      <c r="D377" t="s">
        <v>23</v>
      </c>
      <c r="E377">
        <v>0</v>
      </c>
      <c r="F377" t="s">
        <v>15</v>
      </c>
      <c r="G377">
        <v>4000</v>
      </c>
      <c r="H377">
        <v>338885</v>
      </c>
      <c r="I377">
        <v>338885</v>
      </c>
      <c r="J377">
        <v>1</v>
      </c>
      <c r="K377" t="s">
        <v>634</v>
      </c>
      <c r="L377" t="s">
        <v>635</v>
      </c>
      <c r="M377" t="str">
        <f>_xlfn.XLOOKUP(L377,inform!B:B,inform!D:D)</f>
        <v>Very Low</v>
      </c>
    </row>
    <row r="378" spans="1:13" x14ac:dyDescent="0.2">
      <c r="A378" t="s">
        <v>636</v>
      </c>
      <c r="B378">
        <v>1</v>
      </c>
      <c r="C378" t="s">
        <v>60</v>
      </c>
      <c r="D378" t="s">
        <v>23</v>
      </c>
      <c r="E378">
        <v>0</v>
      </c>
      <c r="F378" t="s">
        <v>15</v>
      </c>
      <c r="G378">
        <v>0</v>
      </c>
      <c r="H378">
        <v>2500000</v>
      </c>
      <c r="I378">
        <v>1800000</v>
      </c>
      <c r="J378">
        <v>0.72</v>
      </c>
      <c r="K378" t="s">
        <v>536</v>
      </c>
      <c r="L378" t="s">
        <v>537</v>
      </c>
      <c r="M378" t="str">
        <f>_xlfn.XLOOKUP(L378,inform!B:B,inform!D:D)</f>
        <v>Very Low</v>
      </c>
    </row>
    <row r="379" spans="1:13" x14ac:dyDescent="0.2">
      <c r="A379" t="s">
        <v>637</v>
      </c>
      <c r="B379">
        <v>0</v>
      </c>
      <c r="C379" t="s">
        <v>13</v>
      </c>
      <c r="D379" t="s">
        <v>139</v>
      </c>
      <c r="E379">
        <v>1</v>
      </c>
      <c r="F379" t="s">
        <v>270</v>
      </c>
      <c r="G379">
        <v>5000</v>
      </c>
      <c r="H379">
        <v>54331</v>
      </c>
      <c r="I379">
        <v>54331</v>
      </c>
      <c r="J379">
        <v>1</v>
      </c>
      <c r="K379" t="s">
        <v>216</v>
      </c>
      <c r="L379" t="s">
        <v>217</v>
      </c>
      <c r="M379" t="str">
        <f>_xlfn.XLOOKUP(L379,inform!B:B,inform!D:D)</f>
        <v>High</v>
      </c>
    </row>
    <row r="380" spans="1:13" x14ac:dyDescent="0.2">
      <c r="A380" t="s">
        <v>638</v>
      </c>
      <c r="B380">
        <v>0</v>
      </c>
      <c r="C380" t="s">
        <v>13</v>
      </c>
      <c r="D380" t="s">
        <v>42</v>
      </c>
      <c r="E380">
        <v>1</v>
      </c>
      <c r="F380" t="s">
        <v>270</v>
      </c>
      <c r="G380">
        <v>15000</v>
      </c>
      <c r="H380">
        <v>481250</v>
      </c>
      <c r="I380">
        <v>481250</v>
      </c>
      <c r="J380">
        <v>1</v>
      </c>
      <c r="K380" t="s">
        <v>119</v>
      </c>
      <c r="L380" t="s">
        <v>120</v>
      </c>
      <c r="M380" t="str">
        <f>_xlfn.XLOOKUP(L380,inform!B:B,inform!D:D)</f>
        <v>Low</v>
      </c>
    </row>
    <row r="381" spans="1:13" x14ac:dyDescent="0.2">
      <c r="A381" t="s">
        <v>639</v>
      </c>
      <c r="B381">
        <v>0</v>
      </c>
      <c r="C381" t="s">
        <v>13</v>
      </c>
      <c r="D381" t="s">
        <v>27</v>
      </c>
      <c r="E381">
        <v>1</v>
      </c>
      <c r="F381" t="s">
        <v>270</v>
      </c>
      <c r="G381">
        <v>2500</v>
      </c>
      <c r="H381">
        <v>216925</v>
      </c>
      <c r="I381">
        <v>216925</v>
      </c>
      <c r="J381">
        <v>1</v>
      </c>
      <c r="K381" t="s">
        <v>640</v>
      </c>
      <c r="L381" t="s">
        <v>641</v>
      </c>
      <c r="M381" t="str">
        <f>_xlfn.XLOOKUP(L381,inform!B:B,inform!D:D)</f>
        <v>Medium</v>
      </c>
    </row>
    <row r="382" spans="1:13" x14ac:dyDescent="0.2">
      <c r="A382" t="s">
        <v>642</v>
      </c>
      <c r="B382">
        <v>0</v>
      </c>
      <c r="C382" t="s">
        <v>13</v>
      </c>
      <c r="D382" t="s">
        <v>27</v>
      </c>
      <c r="E382">
        <v>1</v>
      </c>
      <c r="F382" t="s">
        <v>270</v>
      </c>
      <c r="G382">
        <v>1500</v>
      </c>
      <c r="H382">
        <v>132884</v>
      </c>
      <c r="I382">
        <v>132884</v>
      </c>
      <c r="J382">
        <v>1</v>
      </c>
      <c r="K382" t="s">
        <v>643</v>
      </c>
      <c r="L382" t="s">
        <v>644</v>
      </c>
      <c r="M382" t="str">
        <f>_xlfn.XLOOKUP(L382,inform!B:B,inform!D:D)</f>
        <v>Low</v>
      </c>
    </row>
    <row r="383" spans="1:13" x14ac:dyDescent="0.2">
      <c r="A383" t="s">
        <v>645</v>
      </c>
      <c r="B383">
        <v>0</v>
      </c>
      <c r="C383" t="s">
        <v>13</v>
      </c>
      <c r="D383" t="s">
        <v>23</v>
      </c>
      <c r="E383">
        <v>1</v>
      </c>
      <c r="F383" t="s">
        <v>270</v>
      </c>
      <c r="G383">
        <v>5150</v>
      </c>
      <c r="H383">
        <v>246582</v>
      </c>
      <c r="I383">
        <v>246582</v>
      </c>
      <c r="J383">
        <v>1</v>
      </c>
      <c r="K383" t="s">
        <v>646</v>
      </c>
      <c r="L383" t="s">
        <v>647</v>
      </c>
      <c r="M383" t="str">
        <f>_xlfn.XLOOKUP(L383,inform!B:B,inform!D:D)</f>
        <v>Low</v>
      </c>
    </row>
    <row r="384" spans="1:13" x14ac:dyDescent="0.2">
      <c r="A384" t="s">
        <v>126</v>
      </c>
      <c r="B384">
        <v>0</v>
      </c>
      <c r="C384" t="s">
        <v>13</v>
      </c>
      <c r="D384" t="s">
        <v>111</v>
      </c>
      <c r="E384">
        <v>1</v>
      </c>
      <c r="F384" t="s">
        <v>270</v>
      </c>
      <c r="G384">
        <v>6000</v>
      </c>
      <c r="H384">
        <v>224082</v>
      </c>
      <c r="I384">
        <v>224082</v>
      </c>
      <c r="J384">
        <v>1</v>
      </c>
      <c r="K384" t="s">
        <v>127</v>
      </c>
      <c r="L384" t="s">
        <v>128</v>
      </c>
      <c r="M384" t="str">
        <f>_xlfn.XLOOKUP(L384,inform!B:B,inform!D:D)</f>
        <v>Very Low</v>
      </c>
    </row>
    <row r="385" spans="1:13" x14ac:dyDescent="0.2">
      <c r="A385" t="s">
        <v>365</v>
      </c>
      <c r="B385">
        <v>0</v>
      </c>
      <c r="C385" t="s">
        <v>13</v>
      </c>
      <c r="D385" t="s">
        <v>27</v>
      </c>
      <c r="E385">
        <v>1</v>
      </c>
      <c r="F385" t="s">
        <v>270</v>
      </c>
      <c r="G385">
        <v>5500</v>
      </c>
      <c r="H385">
        <v>235405</v>
      </c>
      <c r="I385">
        <v>235405</v>
      </c>
      <c r="J385">
        <v>1</v>
      </c>
      <c r="K385" t="s">
        <v>73</v>
      </c>
      <c r="L385" t="s">
        <v>74</v>
      </c>
      <c r="M385" t="str">
        <f>_xlfn.XLOOKUP(L385,inform!B:B,inform!D:D)</f>
        <v>Low</v>
      </c>
    </row>
    <row r="386" spans="1:13" x14ac:dyDescent="0.2">
      <c r="A386" t="s">
        <v>648</v>
      </c>
      <c r="B386">
        <v>0</v>
      </c>
      <c r="C386" t="s">
        <v>13</v>
      </c>
      <c r="D386" t="s">
        <v>111</v>
      </c>
      <c r="E386">
        <v>1</v>
      </c>
      <c r="F386" t="s">
        <v>270</v>
      </c>
      <c r="G386">
        <v>3117</v>
      </c>
      <c r="H386">
        <v>195641</v>
      </c>
      <c r="I386">
        <v>195641</v>
      </c>
      <c r="J386">
        <v>1</v>
      </c>
      <c r="K386" t="s">
        <v>294</v>
      </c>
      <c r="L386" t="s">
        <v>295</v>
      </c>
      <c r="M386" t="str">
        <f>_xlfn.XLOOKUP(L386,inform!B:B,inform!D:D)</f>
        <v>High</v>
      </c>
    </row>
    <row r="387" spans="1:13" x14ac:dyDescent="0.2">
      <c r="A387" t="s">
        <v>649</v>
      </c>
      <c r="B387">
        <v>0</v>
      </c>
      <c r="C387" t="s">
        <v>13</v>
      </c>
      <c r="D387" t="s">
        <v>27</v>
      </c>
      <c r="E387">
        <v>1</v>
      </c>
      <c r="F387" t="s">
        <v>270</v>
      </c>
      <c r="G387">
        <v>3500</v>
      </c>
      <c r="H387">
        <v>189885</v>
      </c>
      <c r="I387">
        <v>189885</v>
      </c>
      <c r="J387">
        <v>1</v>
      </c>
      <c r="K387" t="s">
        <v>287</v>
      </c>
      <c r="L387" t="s">
        <v>288</v>
      </c>
      <c r="M387" t="str">
        <f>_xlfn.XLOOKUP(L387,inform!B:B,inform!D:D)</f>
        <v>Medium</v>
      </c>
    </row>
    <row r="388" spans="1:13" x14ac:dyDescent="0.2">
      <c r="A388" t="s">
        <v>650</v>
      </c>
      <c r="B388">
        <v>1</v>
      </c>
      <c r="C388" t="s">
        <v>60</v>
      </c>
      <c r="D388" t="s">
        <v>139</v>
      </c>
      <c r="E388">
        <v>1</v>
      </c>
      <c r="F388" t="s">
        <v>270</v>
      </c>
      <c r="G388">
        <v>83330</v>
      </c>
      <c r="H388">
        <v>4000000</v>
      </c>
      <c r="I388">
        <v>2259223.2000000002</v>
      </c>
      <c r="J388">
        <v>0.56480575</v>
      </c>
      <c r="K388" t="s">
        <v>83</v>
      </c>
      <c r="L388" t="s">
        <v>84</v>
      </c>
      <c r="M388" t="str">
        <f>_xlfn.XLOOKUP(L388,inform!B:B,inform!D:D)</f>
        <v>High</v>
      </c>
    </row>
    <row r="389" spans="1:13" x14ac:dyDescent="0.2">
      <c r="A389" t="s">
        <v>651</v>
      </c>
      <c r="B389">
        <v>0</v>
      </c>
      <c r="C389" t="s">
        <v>13</v>
      </c>
      <c r="D389" t="s">
        <v>27</v>
      </c>
      <c r="E389">
        <v>1</v>
      </c>
      <c r="F389" t="s">
        <v>270</v>
      </c>
      <c r="G389">
        <v>1785</v>
      </c>
      <c r="H389">
        <v>226560</v>
      </c>
      <c r="I389">
        <v>226560</v>
      </c>
      <c r="J389">
        <v>1</v>
      </c>
      <c r="K389" t="s">
        <v>306</v>
      </c>
      <c r="L389" t="s">
        <v>307</v>
      </c>
      <c r="M389" t="str">
        <f>_xlfn.XLOOKUP(L389,inform!B:B,inform!D:D)</f>
        <v>Medium</v>
      </c>
    </row>
    <row r="390" spans="1:13" x14ac:dyDescent="0.2">
      <c r="A390" t="s">
        <v>652</v>
      </c>
      <c r="B390">
        <v>0</v>
      </c>
      <c r="C390" t="s">
        <v>13</v>
      </c>
      <c r="D390" t="s">
        <v>27</v>
      </c>
      <c r="E390">
        <v>1</v>
      </c>
      <c r="F390" t="s">
        <v>270</v>
      </c>
      <c r="G390">
        <v>41507</v>
      </c>
      <c r="H390">
        <v>499498</v>
      </c>
      <c r="I390">
        <v>499498</v>
      </c>
      <c r="J390">
        <v>1</v>
      </c>
      <c r="K390" t="s">
        <v>119</v>
      </c>
      <c r="L390" t="s">
        <v>120</v>
      </c>
      <c r="M390" t="str">
        <f>_xlfn.XLOOKUP(L390,inform!B:B,inform!D:D)</f>
        <v>Low</v>
      </c>
    </row>
    <row r="391" spans="1:13" x14ac:dyDescent="0.2">
      <c r="A391" t="s">
        <v>653</v>
      </c>
      <c r="B391">
        <v>0</v>
      </c>
      <c r="C391" t="s">
        <v>13</v>
      </c>
      <c r="D391" t="s">
        <v>79</v>
      </c>
      <c r="E391">
        <v>1</v>
      </c>
      <c r="F391" t="s">
        <v>270</v>
      </c>
      <c r="G391">
        <v>20000</v>
      </c>
      <c r="H391">
        <v>228279</v>
      </c>
      <c r="I391">
        <v>228279</v>
      </c>
      <c r="J391">
        <v>1</v>
      </c>
      <c r="K391" t="s">
        <v>181</v>
      </c>
      <c r="L391" t="s">
        <v>182</v>
      </c>
      <c r="M391" t="str">
        <f>_xlfn.XLOOKUP(L391,inform!B:B,inform!D:D)</f>
        <v>High</v>
      </c>
    </row>
    <row r="392" spans="1:13" x14ac:dyDescent="0.2">
      <c r="A392" t="s">
        <v>654</v>
      </c>
      <c r="B392">
        <v>0</v>
      </c>
      <c r="C392" t="s">
        <v>13</v>
      </c>
      <c r="D392" t="s">
        <v>95</v>
      </c>
      <c r="E392">
        <v>1</v>
      </c>
      <c r="F392" t="s">
        <v>270</v>
      </c>
      <c r="G392">
        <v>2280</v>
      </c>
      <c r="H392">
        <v>143250</v>
      </c>
      <c r="I392">
        <v>143250</v>
      </c>
      <c r="J392">
        <v>1</v>
      </c>
      <c r="K392" t="s">
        <v>70</v>
      </c>
      <c r="L392" t="s">
        <v>71</v>
      </c>
      <c r="M392" t="str">
        <f>_xlfn.XLOOKUP(L392,inform!B:B,inform!D:D)</f>
        <v>High</v>
      </c>
    </row>
    <row r="393" spans="1:13" x14ac:dyDescent="0.2">
      <c r="A393" t="s">
        <v>221</v>
      </c>
      <c r="B393">
        <v>0</v>
      </c>
      <c r="C393" t="s">
        <v>13</v>
      </c>
      <c r="D393" t="s">
        <v>27</v>
      </c>
      <c r="E393">
        <v>1</v>
      </c>
      <c r="F393" t="s">
        <v>270</v>
      </c>
      <c r="G393">
        <v>14000</v>
      </c>
      <c r="H393">
        <v>497700</v>
      </c>
      <c r="I393">
        <v>497700</v>
      </c>
      <c r="J393">
        <v>1</v>
      </c>
      <c r="K393" t="s">
        <v>57</v>
      </c>
      <c r="L393" t="s">
        <v>58</v>
      </c>
      <c r="M393" t="str">
        <f>_xlfn.XLOOKUP(L393,inform!B:B,inform!D:D)</f>
        <v>Very High</v>
      </c>
    </row>
    <row r="394" spans="1:13" x14ac:dyDescent="0.2">
      <c r="A394" t="s">
        <v>655</v>
      </c>
      <c r="B394">
        <v>0</v>
      </c>
      <c r="C394" t="s">
        <v>13</v>
      </c>
      <c r="D394" t="s">
        <v>95</v>
      </c>
      <c r="E394">
        <v>1</v>
      </c>
      <c r="F394" t="s">
        <v>270</v>
      </c>
      <c r="G394">
        <v>155136</v>
      </c>
      <c r="H394">
        <v>1000000</v>
      </c>
      <c r="I394">
        <v>1000000</v>
      </c>
      <c r="J394">
        <v>1</v>
      </c>
      <c r="K394" t="s">
        <v>130</v>
      </c>
      <c r="L394" t="s">
        <v>131</v>
      </c>
      <c r="M394" t="str">
        <f>_xlfn.XLOOKUP(L394,inform!B:B,inform!D:D)</f>
        <v>Medium</v>
      </c>
    </row>
    <row r="395" spans="1:13" x14ac:dyDescent="0.2">
      <c r="A395" t="s">
        <v>656</v>
      </c>
      <c r="B395">
        <v>0</v>
      </c>
      <c r="C395" t="s">
        <v>13</v>
      </c>
      <c r="D395" t="s">
        <v>29</v>
      </c>
      <c r="E395">
        <v>1</v>
      </c>
      <c r="F395" t="s">
        <v>270</v>
      </c>
      <c r="G395">
        <v>250000</v>
      </c>
      <c r="H395">
        <v>370666</v>
      </c>
      <c r="I395">
        <v>370666</v>
      </c>
      <c r="J395">
        <v>1</v>
      </c>
      <c r="K395" t="s">
        <v>83</v>
      </c>
      <c r="L395" t="s">
        <v>84</v>
      </c>
      <c r="M395" t="str">
        <f>_xlfn.XLOOKUP(L395,inform!B:B,inform!D:D)</f>
        <v>High</v>
      </c>
    </row>
    <row r="396" spans="1:13" x14ac:dyDescent="0.2">
      <c r="A396" t="s">
        <v>657</v>
      </c>
      <c r="B396">
        <v>1</v>
      </c>
      <c r="C396" t="s">
        <v>60</v>
      </c>
      <c r="D396" t="s">
        <v>478</v>
      </c>
      <c r="E396">
        <v>1</v>
      </c>
      <c r="F396" t="s">
        <v>270</v>
      </c>
      <c r="G396">
        <v>14000000</v>
      </c>
      <c r="H396">
        <v>232500000</v>
      </c>
      <c r="I396">
        <v>23180585.890000001</v>
      </c>
      <c r="J396">
        <v>9.9701440860214999E-2</v>
      </c>
      <c r="K396" t="s">
        <v>83</v>
      </c>
      <c r="L396" t="s">
        <v>84</v>
      </c>
      <c r="M396" t="str">
        <f>_xlfn.XLOOKUP(L396,inform!B:B,inform!D:D)</f>
        <v>High</v>
      </c>
    </row>
    <row r="397" spans="1:13" x14ac:dyDescent="0.2">
      <c r="A397" t="s">
        <v>658</v>
      </c>
      <c r="B397">
        <v>0</v>
      </c>
      <c r="C397" t="s">
        <v>13</v>
      </c>
      <c r="D397" t="s">
        <v>23</v>
      </c>
      <c r="E397">
        <v>1</v>
      </c>
      <c r="F397" t="s">
        <v>270</v>
      </c>
      <c r="G397">
        <v>6000</v>
      </c>
      <c r="H397">
        <v>337871</v>
      </c>
      <c r="I397">
        <v>337871</v>
      </c>
      <c r="J397">
        <v>1</v>
      </c>
      <c r="K397" t="s">
        <v>178</v>
      </c>
      <c r="L397" t="s">
        <v>179</v>
      </c>
      <c r="M397" t="str">
        <f>_xlfn.XLOOKUP(L397,inform!B:B,inform!D:D)</f>
        <v>Low</v>
      </c>
    </row>
    <row r="398" spans="1:13" x14ac:dyDescent="0.2">
      <c r="A398" t="s">
        <v>659</v>
      </c>
      <c r="B398">
        <v>0</v>
      </c>
      <c r="C398" t="s">
        <v>13</v>
      </c>
      <c r="D398" t="s">
        <v>95</v>
      </c>
      <c r="E398">
        <v>1</v>
      </c>
      <c r="F398" t="s">
        <v>270</v>
      </c>
      <c r="G398">
        <v>15000</v>
      </c>
      <c r="H398">
        <v>200433</v>
      </c>
      <c r="I398">
        <v>200433</v>
      </c>
      <c r="J398">
        <v>1</v>
      </c>
      <c r="K398" t="s">
        <v>39</v>
      </c>
      <c r="L398" t="s">
        <v>40</v>
      </c>
      <c r="M398" t="str">
        <f>_xlfn.XLOOKUP(L398,inform!B:B,inform!D:D)</f>
        <v>Very High</v>
      </c>
    </row>
    <row r="399" spans="1:13" x14ac:dyDescent="0.2">
      <c r="A399" t="s">
        <v>660</v>
      </c>
      <c r="B399">
        <v>0</v>
      </c>
      <c r="C399" t="s">
        <v>13</v>
      </c>
      <c r="D399" t="s">
        <v>661</v>
      </c>
      <c r="E399">
        <v>1</v>
      </c>
      <c r="F399" t="s">
        <v>270</v>
      </c>
      <c r="G399">
        <v>680</v>
      </c>
      <c r="H399">
        <v>84694</v>
      </c>
      <c r="I399">
        <v>84694</v>
      </c>
      <c r="J399">
        <v>1</v>
      </c>
      <c r="K399" t="s">
        <v>294</v>
      </c>
      <c r="L399" t="s">
        <v>295</v>
      </c>
      <c r="M399" t="str">
        <f>_xlfn.XLOOKUP(L399,inform!B:B,inform!D:D)</f>
        <v>High</v>
      </c>
    </row>
    <row r="400" spans="1:13" x14ac:dyDescent="0.2">
      <c r="A400" t="s">
        <v>662</v>
      </c>
      <c r="B400">
        <v>0</v>
      </c>
      <c r="C400" t="s">
        <v>13</v>
      </c>
      <c r="D400" t="s">
        <v>198</v>
      </c>
      <c r="E400">
        <v>1</v>
      </c>
      <c r="F400" t="s">
        <v>270</v>
      </c>
      <c r="G400">
        <v>11840</v>
      </c>
      <c r="H400">
        <v>468259</v>
      </c>
      <c r="I400">
        <v>468259</v>
      </c>
      <c r="J400">
        <v>1</v>
      </c>
      <c r="K400" t="s">
        <v>76</v>
      </c>
      <c r="L400" t="s">
        <v>77</v>
      </c>
      <c r="M400" t="str">
        <f>_xlfn.XLOOKUP(L400,inform!B:B,inform!D:D)</f>
        <v>High</v>
      </c>
    </row>
    <row r="401" spans="1:13" x14ac:dyDescent="0.2">
      <c r="A401" t="s">
        <v>663</v>
      </c>
      <c r="B401">
        <v>0</v>
      </c>
      <c r="C401" t="s">
        <v>13</v>
      </c>
      <c r="D401" t="s">
        <v>79</v>
      </c>
      <c r="E401">
        <v>1</v>
      </c>
      <c r="F401" t="s">
        <v>270</v>
      </c>
      <c r="G401">
        <v>7288</v>
      </c>
      <c r="H401">
        <v>309462</v>
      </c>
      <c r="I401">
        <v>309462</v>
      </c>
      <c r="J401">
        <v>1</v>
      </c>
      <c r="K401" t="s">
        <v>664</v>
      </c>
      <c r="L401" t="s">
        <v>665</v>
      </c>
      <c r="M401" t="str">
        <f>_xlfn.XLOOKUP(L401,inform!B:B,inform!D:D)</f>
        <v>Low</v>
      </c>
    </row>
    <row r="402" spans="1:13" x14ac:dyDescent="0.2">
      <c r="A402" t="s">
        <v>666</v>
      </c>
      <c r="B402">
        <v>0</v>
      </c>
      <c r="C402" t="s">
        <v>13</v>
      </c>
      <c r="D402" t="s">
        <v>198</v>
      </c>
      <c r="E402">
        <v>1</v>
      </c>
      <c r="F402" t="s">
        <v>270</v>
      </c>
      <c r="G402">
        <v>22825</v>
      </c>
      <c r="H402">
        <v>497473</v>
      </c>
      <c r="I402">
        <v>497473</v>
      </c>
      <c r="J402">
        <v>1</v>
      </c>
      <c r="K402" t="s">
        <v>83</v>
      </c>
      <c r="L402" t="s">
        <v>84</v>
      </c>
      <c r="M402" t="str">
        <f>_xlfn.XLOOKUP(L402,inform!B:B,inform!D:D)</f>
        <v>High</v>
      </c>
    </row>
    <row r="403" spans="1:13" x14ac:dyDescent="0.2">
      <c r="A403" t="s">
        <v>667</v>
      </c>
      <c r="B403">
        <v>0</v>
      </c>
      <c r="C403" t="s">
        <v>13</v>
      </c>
      <c r="D403" t="s">
        <v>42</v>
      </c>
      <c r="E403">
        <v>1</v>
      </c>
      <c r="F403" t="s">
        <v>270</v>
      </c>
      <c r="G403">
        <v>15375</v>
      </c>
      <c r="H403">
        <v>307183</v>
      </c>
      <c r="I403">
        <v>307183</v>
      </c>
      <c r="J403">
        <v>1</v>
      </c>
      <c r="K403" t="s">
        <v>61</v>
      </c>
      <c r="L403" t="s">
        <v>62</v>
      </c>
      <c r="M403" t="str">
        <f>_xlfn.XLOOKUP(L403,inform!B:B,inform!D:D)</f>
        <v>High</v>
      </c>
    </row>
    <row r="404" spans="1:13" x14ac:dyDescent="0.2">
      <c r="A404" t="s">
        <v>668</v>
      </c>
      <c r="B404">
        <v>1</v>
      </c>
      <c r="C404" t="s">
        <v>60</v>
      </c>
      <c r="D404" t="s">
        <v>139</v>
      </c>
      <c r="E404">
        <v>0</v>
      </c>
      <c r="F404" t="s">
        <v>15</v>
      </c>
      <c r="G404">
        <v>5400</v>
      </c>
      <c r="H404">
        <v>2000000</v>
      </c>
      <c r="I404">
        <v>1939259.72</v>
      </c>
      <c r="J404">
        <v>0.96962950000000003</v>
      </c>
      <c r="K404" t="s">
        <v>669</v>
      </c>
      <c r="L404" t="s">
        <v>670</v>
      </c>
      <c r="M404" t="str">
        <f>_xlfn.XLOOKUP(L404,inform!B:B,inform!D:D)</f>
        <v>Low</v>
      </c>
    </row>
    <row r="405" spans="1:13" x14ac:dyDescent="0.2">
      <c r="A405" t="s">
        <v>671</v>
      </c>
      <c r="B405">
        <v>0</v>
      </c>
      <c r="C405" t="s">
        <v>13</v>
      </c>
      <c r="D405" t="s">
        <v>152</v>
      </c>
      <c r="E405">
        <v>0</v>
      </c>
      <c r="F405" t="s">
        <v>15</v>
      </c>
      <c r="G405">
        <v>25525</v>
      </c>
      <c r="H405">
        <v>225286</v>
      </c>
      <c r="I405">
        <v>225286</v>
      </c>
      <c r="J405">
        <v>1</v>
      </c>
      <c r="K405" t="s">
        <v>199</v>
      </c>
      <c r="L405" t="s">
        <v>200</v>
      </c>
      <c r="M405" t="str">
        <f>_xlfn.XLOOKUP(L405,inform!B:B,inform!D:D)</f>
        <v>Medium</v>
      </c>
    </row>
    <row r="406" spans="1:13" x14ac:dyDescent="0.2">
      <c r="A406" t="s">
        <v>660</v>
      </c>
      <c r="B406">
        <v>0</v>
      </c>
      <c r="C406" t="s">
        <v>13</v>
      </c>
      <c r="D406" t="s">
        <v>661</v>
      </c>
      <c r="E406">
        <v>1</v>
      </c>
      <c r="F406" t="s">
        <v>270</v>
      </c>
      <c r="G406">
        <v>610</v>
      </c>
      <c r="H406">
        <v>103864</v>
      </c>
      <c r="I406">
        <v>103864</v>
      </c>
      <c r="J406">
        <v>1</v>
      </c>
      <c r="K406" t="s">
        <v>294</v>
      </c>
      <c r="L406" t="s">
        <v>295</v>
      </c>
      <c r="M406" t="str">
        <f>_xlfn.XLOOKUP(L406,inform!B:B,inform!D:D)</f>
        <v>High</v>
      </c>
    </row>
    <row r="407" spans="1:13" x14ac:dyDescent="0.2">
      <c r="A407" t="s">
        <v>672</v>
      </c>
      <c r="B407">
        <v>0</v>
      </c>
      <c r="C407" t="s">
        <v>13</v>
      </c>
      <c r="D407" t="s">
        <v>208</v>
      </c>
      <c r="E407">
        <v>1</v>
      </c>
      <c r="F407" t="s">
        <v>270</v>
      </c>
      <c r="G407">
        <v>5000</v>
      </c>
      <c r="H407">
        <v>275374</v>
      </c>
      <c r="I407">
        <v>275374</v>
      </c>
      <c r="J407">
        <v>1</v>
      </c>
      <c r="K407" t="s">
        <v>262</v>
      </c>
      <c r="L407" t="s">
        <v>263</v>
      </c>
      <c r="M407" t="str">
        <f>_xlfn.XLOOKUP(L407,inform!B:B,inform!D:D)</f>
        <v>Medium</v>
      </c>
    </row>
    <row r="408" spans="1:13" x14ac:dyDescent="0.2">
      <c r="A408" t="s">
        <v>673</v>
      </c>
      <c r="B408">
        <v>0</v>
      </c>
      <c r="C408" t="s">
        <v>13</v>
      </c>
      <c r="D408" t="s">
        <v>23</v>
      </c>
      <c r="E408">
        <v>1</v>
      </c>
      <c r="F408" t="s">
        <v>270</v>
      </c>
      <c r="G408">
        <v>894</v>
      </c>
      <c r="H408">
        <v>87703</v>
      </c>
      <c r="I408">
        <v>87703</v>
      </c>
      <c r="J408">
        <v>1</v>
      </c>
      <c r="K408" t="s">
        <v>338</v>
      </c>
      <c r="L408" t="s">
        <v>339</v>
      </c>
      <c r="M408" t="str">
        <f>_xlfn.XLOOKUP(L408,inform!B:B,inform!D:D)</f>
        <v>Medium</v>
      </c>
    </row>
    <row r="409" spans="1:13" x14ac:dyDescent="0.2">
      <c r="A409" t="s">
        <v>674</v>
      </c>
      <c r="B409">
        <v>0</v>
      </c>
      <c r="C409" t="s">
        <v>13</v>
      </c>
      <c r="D409" t="s">
        <v>208</v>
      </c>
      <c r="E409">
        <v>1</v>
      </c>
      <c r="F409" t="s">
        <v>270</v>
      </c>
      <c r="G409">
        <v>0</v>
      </c>
      <c r="H409">
        <v>0</v>
      </c>
      <c r="I409">
        <v>0</v>
      </c>
      <c r="J409" t="s">
        <v>282</v>
      </c>
      <c r="K409" t="s">
        <v>181</v>
      </c>
      <c r="L409" t="s">
        <v>182</v>
      </c>
      <c r="M409" t="str">
        <f>_xlfn.XLOOKUP(L409,inform!B:B,inform!D:D)</f>
        <v>High</v>
      </c>
    </row>
    <row r="410" spans="1:13" x14ac:dyDescent="0.2">
      <c r="A410" t="s">
        <v>675</v>
      </c>
      <c r="B410">
        <v>0</v>
      </c>
      <c r="C410" t="s">
        <v>13</v>
      </c>
      <c r="D410" t="s">
        <v>23</v>
      </c>
      <c r="E410">
        <v>1</v>
      </c>
      <c r="F410" t="s">
        <v>270</v>
      </c>
      <c r="G410">
        <v>1096</v>
      </c>
      <c r="H410">
        <v>96478</v>
      </c>
      <c r="I410">
        <v>96478</v>
      </c>
      <c r="J410">
        <v>1</v>
      </c>
      <c r="K410" t="s">
        <v>462</v>
      </c>
      <c r="L410" t="s">
        <v>463</v>
      </c>
      <c r="M410" t="str">
        <f>_xlfn.XLOOKUP(L410,inform!B:B,inform!D:D)</f>
        <v>Medium</v>
      </c>
    </row>
    <row r="411" spans="1:13" x14ac:dyDescent="0.2">
      <c r="A411" t="s">
        <v>676</v>
      </c>
      <c r="B411">
        <v>1</v>
      </c>
      <c r="C411" t="s">
        <v>60</v>
      </c>
      <c r="D411" t="s">
        <v>111</v>
      </c>
      <c r="E411">
        <v>0</v>
      </c>
      <c r="F411" t="s">
        <v>15</v>
      </c>
      <c r="G411">
        <v>2000000</v>
      </c>
      <c r="H411">
        <v>120000000</v>
      </c>
      <c r="I411">
        <v>47458052.029999897</v>
      </c>
      <c r="J411">
        <v>0.39548376666666601</v>
      </c>
      <c r="K411" t="s">
        <v>57</v>
      </c>
      <c r="L411" t="s">
        <v>58</v>
      </c>
      <c r="M411" t="str">
        <f>_xlfn.XLOOKUP(L411,inform!B:B,inform!D:D)</f>
        <v>Very High</v>
      </c>
    </row>
    <row r="412" spans="1:13" x14ac:dyDescent="0.2">
      <c r="A412" t="s">
        <v>677</v>
      </c>
      <c r="B412">
        <v>0</v>
      </c>
      <c r="C412" t="s">
        <v>13</v>
      </c>
      <c r="D412" t="s">
        <v>42</v>
      </c>
      <c r="E412">
        <v>1</v>
      </c>
      <c r="F412" t="s">
        <v>270</v>
      </c>
      <c r="G412">
        <v>4000</v>
      </c>
      <c r="H412">
        <v>335835</v>
      </c>
      <c r="I412">
        <v>335835</v>
      </c>
      <c r="J412">
        <v>1</v>
      </c>
      <c r="K412" t="s">
        <v>242</v>
      </c>
      <c r="L412" t="s">
        <v>243</v>
      </c>
      <c r="M412" t="str">
        <f>_xlfn.XLOOKUP(L412,inform!B:B,inform!D:D)</f>
        <v>Low</v>
      </c>
    </row>
    <row r="413" spans="1:13" x14ac:dyDescent="0.2">
      <c r="A413" t="s">
        <v>678</v>
      </c>
      <c r="B413">
        <v>0</v>
      </c>
      <c r="C413" t="s">
        <v>13</v>
      </c>
      <c r="D413" t="s">
        <v>27</v>
      </c>
      <c r="E413">
        <v>1</v>
      </c>
      <c r="F413" t="s">
        <v>270</v>
      </c>
      <c r="G413">
        <v>2435</v>
      </c>
      <c r="H413">
        <v>145453</v>
      </c>
      <c r="I413">
        <v>145453</v>
      </c>
      <c r="J413">
        <v>1</v>
      </c>
      <c r="K413" t="s">
        <v>212</v>
      </c>
      <c r="L413" t="s">
        <v>213</v>
      </c>
      <c r="M413" t="str">
        <f>_xlfn.XLOOKUP(L413,inform!B:B,inform!D:D)</f>
        <v>Medium</v>
      </c>
    </row>
    <row r="414" spans="1:13" x14ac:dyDescent="0.2">
      <c r="A414" t="s">
        <v>679</v>
      </c>
      <c r="B414">
        <v>1</v>
      </c>
      <c r="C414" t="s">
        <v>60</v>
      </c>
      <c r="D414" t="s">
        <v>95</v>
      </c>
      <c r="E414">
        <v>0</v>
      </c>
      <c r="F414" t="s">
        <v>15</v>
      </c>
      <c r="G414">
        <v>202000</v>
      </c>
      <c r="H414">
        <v>4500000</v>
      </c>
      <c r="I414">
        <v>2621341.0299999998</v>
      </c>
      <c r="J414">
        <v>0.58252022222222199</v>
      </c>
      <c r="K414" t="s">
        <v>115</v>
      </c>
      <c r="L414" t="s">
        <v>116</v>
      </c>
      <c r="M414" t="str">
        <f>_xlfn.XLOOKUP(L414,inform!B:B,inform!D:D)</f>
        <v>Very High</v>
      </c>
    </row>
    <row r="415" spans="1:13" x14ac:dyDescent="0.2">
      <c r="A415" t="s">
        <v>680</v>
      </c>
      <c r="B415">
        <v>0</v>
      </c>
      <c r="C415" t="s">
        <v>13</v>
      </c>
      <c r="D415" t="s">
        <v>42</v>
      </c>
      <c r="E415">
        <v>1</v>
      </c>
      <c r="F415" t="s">
        <v>270</v>
      </c>
      <c r="G415">
        <v>2250</v>
      </c>
      <c r="H415">
        <v>218628</v>
      </c>
      <c r="I415">
        <v>218628</v>
      </c>
      <c r="J415">
        <v>1</v>
      </c>
      <c r="K415" t="s">
        <v>326</v>
      </c>
      <c r="L415" t="s">
        <v>327</v>
      </c>
      <c r="M415" t="str">
        <f>_xlfn.XLOOKUP(L415,inform!B:B,inform!D:D)</f>
        <v>Low</v>
      </c>
    </row>
    <row r="416" spans="1:13" x14ac:dyDescent="0.2">
      <c r="A416" t="s">
        <v>681</v>
      </c>
      <c r="B416">
        <v>0</v>
      </c>
      <c r="C416" t="s">
        <v>13</v>
      </c>
      <c r="D416" t="s">
        <v>50</v>
      </c>
      <c r="E416">
        <v>1</v>
      </c>
      <c r="F416" t="s">
        <v>270</v>
      </c>
      <c r="G416">
        <v>17500</v>
      </c>
      <c r="H416">
        <v>497781</v>
      </c>
      <c r="I416">
        <v>497781</v>
      </c>
      <c r="J416">
        <v>1</v>
      </c>
      <c r="K416" t="s">
        <v>349</v>
      </c>
      <c r="L416" t="s">
        <v>350</v>
      </c>
      <c r="M416" t="str">
        <f>_xlfn.XLOOKUP(L416,inform!B:B,inform!D:D)</f>
        <v>High</v>
      </c>
    </row>
    <row r="417" spans="1:13" x14ac:dyDescent="0.2">
      <c r="A417" t="s">
        <v>682</v>
      </c>
      <c r="B417">
        <v>1</v>
      </c>
      <c r="C417" t="s">
        <v>60</v>
      </c>
      <c r="D417" t="s">
        <v>29</v>
      </c>
      <c r="E417">
        <v>1</v>
      </c>
      <c r="F417" t="s">
        <v>270</v>
      </c>
      <c r="G417">
        <v>290000</v>
      </c>
      <c r="H417">
        <v>8500000</v>
      </c>
      <c r="I417">
        <v>1715591.69</v>
      </c>
      <c r="J417">
        <v>0.20183423529411701</v>
      </c>
      <c r="K417" t="s">
        <v>316</v>
      </c>
      <c r="L417" t="s">
        <v>317</v>
      </c>
      <c r="M417" t="str">
        <f>_xlfn.XLOOKUP(L417,inform!B:B,inform!D:D)</f>
        <v>High</v>
      </c>
    </row>
    <row r="418" spans="1:13" x14ac:dyDescent="0.2">
      <c r="A418" t="s">
        <v>683</v>
      </c>
      <c r="B418">
        <v>0</v>
      </c>
      <c r="C418" t="s">
        <v>13</v>
      </c>
      <c r="D418" t="s">
        <v>29</v>
      </c>
      <c r="E418">
        <v>0</v>
      </c>
      <c r="F418" t="s">
        <v>15</v>
      </c>
      <c r="G418">
        <v>423951</v>
      </c>
      <c r="H418">
        <v>290210</v>
      </c>
      <c r="I418">
        <v>290210</v>
      </c>
      <c r="J418">
        <v>1</v>
      </c>
      <c r="K418" t="s">
        <v>189</v>
      </c>
      <c r="L418" t="s">
        <v>190</v>
      </c>
      <c r="M418" t="str">
        <f>_xlfn.XLOOKUP(L418,inform!B:B,inform!D:D)</f>
        <v>Medium</v>
      </c>
    </row>
    <row r="419" spans="1:13" x14ac:dyDescent="0.2">
      <c r="A419" t="s">
        <v>684</v>
      </c>
      <c r="B419">
        <v>0</v>
      </c>
      <c r="C419" t="s">
        <v>13</v>
      </c>
      <c r="D419" t="s">
        <v>23</v>
      </c>
      <c r="E419">
        <v>1</v>
      </c>
      <c r="F419" t="s">
        <v>270</v>
      </c>
      <c r="G419">
        <v>4029</v>
      </c>
      <c r="H419">
        <v>246675</v>
      </c>
      <c r="I419">
        <v>246675</v>
      </c>
      <c r="J419">
        <v>1</v>
      </c>
      <c r="K419" t="s">
        <v>297</v>
      </c>
      <c r="L419" t="s">
        <v>298</v>
      </c>
      <c r="M419" t="str">
        <f>_xlfn.XLOOKUP(L419,inform!B:B,inform!D:D)</f>
        <v>Very High</v>
      </c>
    </row>
    <row r="420" spans="1:13" x14ac:dyDescent="0.2">
      <c r="A420" t="s">
        <v>685</v>
      </c>
      <c r="B420">
        <v>0</v>
      </c>
      <c r="C420" t="s">
        <v>13</v>
      </c>
      <c r="D420" t="s">
        <v>42</v>
      </c>
      <c r="E420">
        <v>1</v>
      </c>
      <c r="F420" t="s">
        <v>270</v>
      </c>
      <c r="G420">
        <v>1452</v>
      </c>
      <c r="H420">
        <v>114714</v>
      </c>
      <c r="I420">
        <v>114714</v>
      </c>
      <c r="J420">
        <v>1</v>
      </c>
      <c r="K420" t="s">
        <v>480</v>
      </c>
      <c r="L420" t="s">
        <v>481</v>
      </c>
      <c r="M420" t="str">
        <f>_xlfn.XLOOKUP(L420,inform!B:B,inform!D:D)</f>
        <v>High</v>
      </c>
    </row>
    <row r="421" spans="1:13" x14ac:dyDescent="0.2">
      <c r="A421" t="s">
        <v>686</v>
      </c>
      <c r="B421">
        <v>0</v>
      </c>
      <c r="C421" t="s">
        <v>13</v>
      </c>
      <c r="D421" t="s">
        <v>27</v>
      </c>
      <c r="E421">
        <v>1</v>
      </c>
      <c r="F421" t="s">
        <v>270</v>
      </c>
      <c r="G421">
        <v>1500</v>
      </c>
      <c r="H421">
        <v>38893</v>
      </c>
      <c r="I421">
        <v>38893</v>
      </c>
      <c r="J421">
        <v>1</v>
      </c>
      <c r="K421" t="s">
        <v>133</v>
      </c>
      <c r="L421" t="s">
        <v>134</v>
      </c>
      <c r="M421" t="str">
        <f>_xlfn.XLOOKUP(L421,inform!B:B,inform!D:D)</f>
        <v>Medium</v>
      </c>
    </row>
    <row r="422" spans="1:13" x14ac:dyDescent="0.2">
      <c r="A422" t="s">
        <v>687</v>
      </c>
      <c r="B422">
        <v>0</v>
      </c>
      <c r="C422" t="s">
        <v>13</v>
      </c>
      <c r="D422" t="s">
        <v>27</v>
      </c>
      <c r="E422">
        <v>1</v>
      </c>
      <c r="F422" t="s">
        <v>270</v>
      </c>
      <c r="G422">
        <v>2000</v>
      </c>
      <c r="H422">
        <v>192509</v>
      </c>
      <c r="I422">
        <v>192509</v>
      </c>
      <c r="J422">
        <v>1</v>
      </c>
      <c r="K422" t="s">
        <v>224</v>
      </c>
      <c r="L422" t="s">
        <v>225</v>
      </c>
      <c r="M422" t="str">
        <f>_xlfn.XLOOKUP(L422,inform!B:B,inform!D:D)</f>
        <v>Medium</v>
      </c>
    </row>
    <row r="423" spans="1:13" x14ac:dyDescent="0.2">
      <c r="A423" t="s">
        <v>688</v>
      </c>
      <c r="B423">
        <v>1</v>
      </c>
      <c r="C423" t="s">
        <v>60</v>
      </c>
      <c r="D423" t="s">
        <v>27</v>
      </c>
      <c r="E423">
        <v>1</v>
      </c>
      <c r="F423" t="s">
        <v>270</v>
      </c>
      <c r="G423">
        <v>165000</v>
      </c>
      <c r="H423">
        <v>5500000</v>
      </c>
      <c r="I423">
        <v>1388911.0899999901</v>
      </c>
      <c r="J423">
        <v>0.25252927272727199</v>
      </c>
      <c r="K423" t="s">
        <v>330</v>
      </c>
      <c r="L423" t="s">
        <v>331</v>
      </c>
      <c r="M423" t="str">
        <f>_xlfn.XLOOKUP(L423,inform!B:B,inform!D:D)</f>
        <v>High</v>
      </c>
    </row>
    <row r="424" spans="1:13" x14ac:dyDescent="0.2">
      <c r="A424" t="s">
        <v>689</v>
      </c>
      <c r="B424">
        <v>0</v>
      </c>
      <c r="C424" t="s">
        <v>13</v>
      </c>
      <c r="D424" t="s">
        <v>27</v>
      </c>
      <c r="E424">
        <v>1</v>
      </c>
      <c r="F424" t="s">
        <v>270</v>
      </c>
      <c r="G424">
        <v>8000</v>
      </c>
      <c r="H424">
        <v>346255</v>
      </c>
      <c r="I424">
        <v>346255</v>
      </c>
      <c r="J424">
        <v>1</v>
      </c>
      <c r="K424" t="s">
        <v>170</v>
      </c>
      <c r="L424" t="s">
        <v>171</v>
      </c>
      <c r="M424" t="str">
        <f>_xlfn.XLOOKUP(L424,inform!B:B,inform!D:D)</f>
        <v>Medium</v>
      </c>
    </row>
    <row r="425" spans="1:13" x14ac:dyDescent="0.2">
      <c r="A425" t="s">
        <v>690</v>
      </c>
      <c r="B425">
        <v>0</v>
      </c>
      <c r="C425" t="s">
        <v>13</v>
      </c>
      <c r="D425" t="s">
        <v>27</v>
      </c>
      <c r="E425">
        <v>1</v>
      </c>
      <c r="F425" t="s">
        <v>270</v>
      </c>
      <c r="G425">
        <v>0</v>
      </c>
      <c r="H425">
        <v>173715</v>
      </c>
      <c r="I425">
        <v>173715</v>
      </c>
      <c r="J425">
        <v>1</v>
      </c>
      <c r="K425" t="s">
        <v>70</v>
      </c>
      <c r="L425" t="s">
        <v>71</v>
      </c>
      <c r="M425" t="str">
        <f>_xlfn.XLOOKUP(L425,inform!B:B,inform!D:D)</f>
        <v>High</v>
      </c>
    </row>
    <row r="426" spans="1:13" x14ac:dyDescent="0.2">
      <c r="A426" t="s">
        <v>691</v>
      </c>
      <c r="B426">
        <v>0</v>
      </c>
      <c r="C426" t="s">
        <v>13</v>
      </c>
      <c r="D426" t="s">
        <v>50</v>
      </c>
      <c r="E426">
        <v>1</v>
      </c>
      <c r="F426" t="s">
        <v>270</v>
      </c>
      <c r="G426">
        <v>40000</v>
      </c>
      <c r="H426">
        <v>749252</v>
      </c>
      <c r="I426">
        <v>749252</v>
      </c>
      <c r="J426">
        <v>1</v>
      </c>
      <c r="K426" t="s">
        <v>170</v>
      </c>
      <c r="L426" t="s">
        <v>171</v>
      </c>
      <c r="M426" t="str">
        <f>_xlfn.XLOOKUP(L426,inform!B:B,inform!D:D)</f>
        <v>Medium</v>
      </c>
    </row>
    <row r="427" spans="1:13" x14ac:dyDescent="0.2">
      <c r="A427" t="s">
        <v>692</v>
      </c>
      <c r="B427">
        <v>1</v>
      </c>
      <c r="C427" t="s">
        <v>60</v>
      </c>
      <c r="D427" t="s">
        <v>50</v>
      </c>
      <c r="E427">
        <v>1</v>
      </c>
      <c r="F427" t="s">
        <v>270</v>
      </c>
      <c r="G427">
        <v>80000</v>
      </c>
      <c r="H427">
        <v>3500000</v>
      </c>
      <c r="I427">
        <v>1079920.3799999999</v>
      </c>
      <c r="J427">
        <v>0.30854857142857101</v>
      </c>
      <c r="K427" t="s">
        <v>693</v>
      </c>
      <c r="L427" t="s">
        <v>694</v>
      </c>
      <c r="M427" t="str">
        <f>_xlfn.XLOOKUP(L427,inform!B:B,inform!D:D)</f>
        <v>Low</v>
      </c>
    </row>
    <row r="428" spans="1:13" x14ac:dyDescent="0.2">
      <c r="A428" t="s">
        <v>365</v>
      </c>
      <c r="B428">
        <v>0</v>
      </c>
      <c r="C428" t="s">
        <v>13</v>
      </c>
      <c r="D428" t="s">
        <v>27</v>
      </c>
      <c r="E428">
        <v>1</v>
      </c>
      <c r="F428" t="s">
        <v>270</v>
      </c>
      <c r="G428">
        <v>5000</v>
      </c>
      <c r="H428">
        <v>324047</v>
      </c>
      <c r="I428">
        <v>324047</v>
      </c>
      <c r="J428">
        <v>1</v>
      </c>
      <c r="K428" t="s">
        <v>73</v>
      </c>
      <c r="L428" t="s">
        <v>74</v>
      </c>
      <c r="M428" t="str">
        <f>_xlfn.XLOOKUP(L428,inform!B:B,inform!D:D)</f>
        <v>Low</v>
      </c>
    </row>
    <row r="429" spans="1:13" x14ac:dyDescent="0.2">
      <c r="A429" t="s">
        <v>695</v>
      </c>
      <c r="B429">
        <v>0</v>
      </c>
      <c r="C429" t="s">
        <v>13</v>
      </c>
      <c r="D429" t="s">
        <v>198</v>
      </c>
      <c r="E429">
        <v>1</v>
      </c>
      <c r="F429" t="s">
        <v>270</v>
      </c>
      <c r="G429">
        <v>3000</v>
      </c>
      <c r="H429">
        <v>163761</v>
      </c>
      <c r="I429">
        <v>163761</v>
      </c>
      <c r="J429">
        <v>1</v>
      </c>
      <c r="K429" t="s">
        <v>67</v>
      </c>
      <c r="L429" t="s">
        <v>68</v>
      </c>
      <c r="M429" t="str">
        <f>_xlfn.XLOOKUP(L429,inform!B:B,inform!D:D)</f>
        <v>Medium</v>
      </c>
    </row>
    <row r="430" spans="1:13" x14ac:dyDescent="0.2">
      <c r="A430" t="s">
        <v>696</v>
      </c>
      <c r="B430">
        <v>0</v>
      </c>
      <c r="C430" t="s">
        <v>13</v>
      </c>
      <c r="D430" t="s">
        <v>42</v>
      </c>
      <c r="E430">
        <v>1</v>
      </c>
      <c r="F430" t="s">
        <v>270</v>
      </c>
      <c r="G430">
        <v>1500</v>
      </c>
      <c r="H430">
        <v>103484</v>
      </c>
      <c r="I430">
        <v>103484</v>
      </c>
      <c r="J430">
        <v>1</v>
      </c>
      <c r="K430" t="s">
        <v>330</v>
      </c>
      <c r="L430" t="s">
        <v>331</v>
      </c>
      <c r="M430" t="str">
        <f>_xlfn.XLOOKUP(L430,inform!B:B,inform!D:D)</f>
        <v>High</v>
      </c>
    </row>
    <row r="431" spans="1:13" x14ac:dyDescent="0.2">
      <c r="A431" t="s">
        <v>697</v>
      </c>
      <c r="B431">
        <v>0</v>
      </c>
      <c r="C431" t="s">
        <v>13</v>
      </c>
      <c r="D431" t="s">
        <v>46</v>
      </c>
      <c r="E431">
        <v>1</v>
      </c>
      <c r="F431" t="s">
        <v>270</v>
      </c>
      <c r="G431">
        <v>8000</v>
      </c>
      <c r="H431">
        <v>293454</v>
      </c>
      <c r="I431">
        <v>293454</v>
      </c>
      <c r="J431">
        <v>1</v>
      </c>
      <c r="K431" t="s">
        <v>242</v>
      </c>
      <c r="L431" t="s">
        <v>243</v>
      </c>
      <c r="M431" t="str">
        <f>_xlfn.XLOOKUP(L431,inform!B:B,inform!D:D)</f>
        <v>Low</v>
      </c>
    </row>
    <row r="432" spans="1:13" x14ac:dyDescent="0.2">
      <c r="A432" t="s">
        <v>698</v>
      </c>
      <c r="B432">
        <v>0</v>
      </c>
      <c r="C432" t="s">
        <v>13</v>
      </c>
      <c r="D432" t="s">
        <v>79</v>
      </c>
      <c r="E432">
        <v>1</v>
      </c>
      <c r="F432" t="s">
        <v>270</v>
      </c>
      <c r="G432">
        <v>20806</v>
      </c>
      <c r="H432">
        <v>676325</v>
      </c>
      <c r="I432">
        <v>676325</v>
      </c>
      <c r="J432">
        <v>1</v>
      </c>
      <c r="K432" t="s">
        <v>80</v>
      </c>
      <c r="L432" t="s">
        <v>81</v>
      </c>
      <c r="M432" t="str">
        <f>_xlfn.XLOOKUP(L432,inform!B:B,inform!D:D)</f>
        <v>Low</v>
      </c>
    </row>
    <row r="433" spans="1:13" x14ac:dyDescent="0.2">
      <c r="A433" t="s">
        <v>652</v>
      </c>
      <c r="B433">
        <v>0</v>
      </c>
      <c r="C433" t="s">
        <v>13</v>
      </c>
      <c r="D433" t="s">
        <v>27</v>
      </c>
      <c r="E433">
        <v>1</v>
      </c>
      <c r="F433" t="s">
        <v>270</v>
      </c>
      <c r="G433">
        <v>18709</v>
      </c>
      <c r="H433">
        <v>250007</v>
      </c>
      <c r="I433">
        <v>250007</v>
      </c>
      <c r="J433">
        <v>1</v>
      </c>
      <c r="K433" t="s">
        <v>119</v>
      </c>
      <c r="L433" t="s">
        <v>120</v>
      </c>
      <c r="M433" t="str">
        <f>_xlfn.XLOOKUP(L433,inform!B:B,inform!D:D)</f>
        <v>Low</v>
      </c>
    </row>
    <row r="434" spans="1:13" x14ac:dyDescent="0.2">
      <c r="A434" t="s">
        <v>699</v>
      </c>
      <c r="B434">
        <v>0</v>
      </c>
      <c r="C434" t="s">
        <v>13</v>
      </c>
      <c r="D434" t="s">
        <v>139</v>
      </c>
      <c r="E434">
        <v>1</v>
      </c>
      <c r="F434" t="s">
        <v>270</v>
      </c>
      <c r="G434">
        <v>10000</v>
      </c>
      <c r="H434">
        <v>130220</v>
      </c>
      <c r="I434">
        <v>130220</v>
      </c>
      <c r="J434">
        <v>1</v>
      </c>
      <c r="K434" t="s">
        <v>170</v>
      </c>
      <c r="L434" t="s">
        <v>171</v>
      </c>
      <c r="M434" t="str">
        <f>_xlfn.XLOOKUP(L434,inform!B:B,inform!D:D)</f>
        <v>Medium</v>
      </c>
    </row>
    <row r="435" spans="1:13" x14ac:dyDescent="0.2">
      <c r="A435" t="s">
        <v>700</v>
      </c>
      <c r="B435">
        <v>0</v>
      </c>
      <c r="C435" t="s">
        <v>13</v>
      </c>
      <c r="D435" t="s">
        <v>79</v>
      </c>
      <c r="E435">
        <v>1</v>
      </c>
      <c r="F435" t="s">
        <v>270</v>
      </c>
      <c r="G435">
        <v>6000</v>
      </c>
      <c r="H435">
        <v>136955</v>
      </c>
      <c r="I435">
        <v>136955</v>
      </c>
      <c r="J435">
        <v>1</v>
      </c>
      <c r="K435" t="s">
        <v>136</v>
      </c>
      <c r="L435" t="s">
        <v>137</v>
      </c>
      <c r="M435" t="str">
        <f>_xlfn.XLOOKUP(L435,inform!B:B,inform!D:D)</f>
        <v>Very High</v>
      </c>
    </row>
    <row r="436" spans="1:13" x14ac:dyDescent="0.2">
      <c r="A436" t="s">
        <v>701</v>
      </c>
      <c r="B436">
        <v>0</v>
      </c>
      <c r="C436" t="s">
        <v>13</v>
      </c>
      <c r="D436" t="s">
        <v>478</v>
      </c>
      <c r="E436">
        <v>1</v>
      </c>
      <c r="F436" t="s">
        <v>270</v>
      </c>
      <c r="G436">
        <v>10000</v>
      </c>
      <c r="H436">
        <v>249900</v>
      </c>
      <c r="I436">
        <v>249900</v>
      </c>
      <c r="J436">
        <v>1</v>
      </c>
      <c r="K436" t="s">
        <v>108</v>
      </c>
      <c r="L436" t="s">
        <v>109</v>
      </c>
      <c r="M436" t="str">
        <f>_xlfn.XLOOKUP(L436,inform!B:B,inform!D:D)</f>
        <v>High</v>
      </c>
    </row>
    <row r="437" spans="1:13" x14ac:dyDescent="0.2">
      <c r="A437" t="s">
        <v>702</v>
      </c>
      <c r="B437">
        <v>0</v>
      </c>
      <c r="C437" t="s">
        <v>13</v>
      </c>
      <c r="D437" t="s">
        <v>29</v>
      </c>
      <c r="E437">
        <v>1</v>
      </c>
      <c r="F437" t="s">
        <v>270</v>
      </c>
      <c r="G437">
        <v>900000</v>
      </c>
      <c r="H437">
        <v>139033</v>
      </c>
      <c r="I437">
        <v>139033</v>
      </c>
      <c r="J437">
        <v>1</v>
      </c>
      <c r="K437" t="s">
        <v>316</v>
      </c>
      <c r="L437" t="s">
        <v>317</v>
      </c>
      <c r="M437" t="str">
        <f>_xlfn.XLOOKUP(L437,inform!B:B,inform!D:D)</f>
        <v>High</v>
      </c>
    </row>
    <row r="438" spans="1:13" x14ac:dyDescent="0.2">
      <c r="A438" t="s">
        <v>703</v>
      </c>
      <c r="B438">
        <v>0</v>
      </c>
      <c r="C438" t="s">
        <v>13</v>
      </c>
      <c r="D438" t="s">
        <v>23</v>
      </c>
      <c r="E438">
        <v>0</v>
      </c>
      <c r="F438" t="s">
        <v>15</v>
      </c>
      <c r="G438">
        <v>7500</v>
      </c>
      <c r="H438">
        <v>357391</v>
      </c>
      <c r="I438">
        <v>357391</v>
      </c>
      <c r="J438">
        <v>1</v>
      </c>
      <c r="K438" t="s">
        <v>39</v>
      </c>
      <c r="L438" t="s">
        <v>40</v>
      </c>
      <c r="M438" t="str">
        <f>_xlfn.XLOOKUP(L438,inform!B:B,inform!D:D)</f>
        <v>Very High</v>
      </c>
    </row>
    <row r="439" spans="1:13" x14ac:dyDescent="0.2">
      <c r="A439" t="s">
        <v>704</v>
      </c>
      <c r="B439">
        <v>0</v>
      </c>
      <c r="C439" t="s">
        <v>13</v>
      </c>
      <c r="D439" t="s">
        <v>79</v>
      </c>
      <c r="E439">
        <v>1</v>
      </c>
      <c r="F439" t="s">
        <v>270</v>
      </c>
      <c r="G439">
        <v>12000</v>
      </c>
      <c r="H439">
        <v>490386</v>
      </c>
      <c r="I439">
        <v>490386</v>
      </c>
      <c r="J439">
        <v>1</v>
      </c>
      <c r="K439" t="s">
        <v>70</v>
      </c>
      <c r="L439" t="s">
        <v>71</v>
      </c>
      <c r="M439" t="str">
        <f>_xlfn.XLOOKUP(L439,inform!B:B,inform!D:D)</f>
        <v>High</v>
      </c>
    </row>
    <row r="440" spans="1:13" x14ac:dyDescent="0.2">
      <c r="A440" t="s">
        <v>705</v>
      </c>
      <c r="B440">
        <v>1</v>
      </c>
      <c r="C440" t="s">
        <v>60</v>
      </c>
      <c r="D440" t="s">
        <v>23</v>
      </c>
      <c r="E440">
        <v>0</v>
      </c>
      <c r="F440" t="s">
        <v>15</v>
      </c>
      <c r="G440">
        <v>665000</v>
      </c>
      <c r="H440">
        <v>9396000</v>
      </c>
      <c r="I440">
        <v>1312452.72</v>
      </c>
      <c r="J440">
        <v>0.139681992337164</v>
      </c>
      <c r="K440" t="s">
        <v>83</v>
      </c>
      <c r="L440" t="s">
        <v>84</v>
      </c>
      <c r="M440" t="str">
        <f>_xlfn.XLOOKUP(L440,inform!B:B,inform!D:D)</f>
        <v>High</v>
      </c>
    </row>
    <row r="441" spans="1:13" x14ac:dyDescent="0.2">
      <c r="A441" t="s">
        <v>706</v>
      </c>
      <c r="B441">
        <v>0</v>
      </c>
      <c r="C441" t="s">
        <v>13</v>
      </c>
      <c r="D441" t="s">
        <v>23</v>
      </c>
      <c r="E441">
        <v>0</v>
      </c>
      <c r="F441" t="s">
        <v>15</v>
      </c>
      <c r="G441">
        <v>40000</v>
      </c>
      <c r="H441">
        <v>498763</v>
      </c>
      <c r="I441">
        <v>498763</v>
      </c>
      <c r="J441">
        <v>1</v>
      </c>
      <c r="K441" t="s">
        <v>300</v>
      </c>
      <c r="L441" t="s">
        <v>301</v>
      </c>
      <c r="M441" t="str">
        <f>_xlfn.XLOOKUP(L441,inform!B:B,inform!D:D)</f>
        <v>Very High</v>
      </c>
    </row>
    <row r="442" spans="1:13" x14ac:dyDescent="0.2">
      <c r="A442" t="s">
        <v>707</v>
      </c>
      <c r="B442">
        <v>0</v>
      </c>
      <c r="C442" t="s">
        <v>13</v>
      </c>
      <c r="D442" t="s">
        <v>79</v>
      </c>
      <c r="E442">
        <v>1</v>
      </c>
      <c r="F442" t="s">
        <v>270</v>
      </c>
      <c r="G442">
        <v>5000</v>
      </c>
      <c r="H442">
        <v>425329</v>
      </c>
      <c r="I442">
        <v>425329</v>
      </c>
      <c r="J442">
        <v>1</v>
      </c>
      <c r="K442" t="s">
        <v>391</v>
      </c>
      <c r="L442" t="s">
        <v>392</v>
      </c>
      <c r="M442" t="str">
        <f>_xlfn.XLOOKUP(L442,inform!B:B,inform!D:D)</f>
        <v>Medium</v>
      </c>
    </row>
    <row r="443" spans="1:13" x14ac:dyDescent="0.2">
      <c r="A443" t="s">
        <v>708</v>
      </c>
      <c r="B443">
        <v>0</v>
      </c>
      <c r="C443" t="s">
        <v>13</v>
      </c>
      <c r="D443" t="s">
        <v>79</v>
      </c>
      <c r="E443">
        <v>1</v>
      </c>
      <c r="F443" t="s">
        <v>270</v>
      </c>
      <c r="G443">
        <v>40000</v>
      </c>
      <c r="H443">
        <v>403382</v>
      </c>
      <c r="I443">
        <v>403382</v>
      </c>
      <c r="J443">
        <v>1</v>
      </c>
      <c r="K443" t="s">
        <v>216</v>
      </c>
      <c r="L443" t="s">
        <v>217</v>
      </c>
      <c r="M443" t="str">
        <f>_xlfn.XLOOKUP(L443,inform!B:B,inform!D:D)</f>
        <v>High</v>
      </c>
    </row>
    <row r="444" spans="1:13" x14ac:dyDescent="0.2">
      <c r="A444" t="s">
        <v>709</v>
      </c>
      <c r="B444">
        <v>0</v>
      </c>
      <c r="C444" t="s">
        <v>13</v>
      </c>
      <c r="D444" t="s">
        <v>79</v>
      </c>
      <c r="E444">
        <v>1</v>
      </c>
      <c r="F444" t="s">
        <v>270</v>
      </c>
      <c r="G444">
        <v>7500</v>
      </c>
      <c r="H444">
        <v>345645</v>
      </c>
      <c r="I444">
        <v>345645</v>
      </c>
      <c r="J444">
        <v>1</v>
      </c>
      <c r="K444" t="s">
        <v>102</v>
      </c>
      <c r="L444" t="s">
        <v>103</v>
      </c>
      <c r="M444" t="str">
        <f>_xlfn.XLOOKUP(L444,inform!B:B,inform!D:D)</f>
        <v>Medium</v>
      </c>
    </row>
    <row r="445" spans="1:13" x14ac:dyDescent="0.2">
      <c r="A445" t="s">
        <v>710</v>
      </c>
      <c r="B445">
        <v>0</v>
      </c>
      <c r="C445" t="s">
        <v>13</v>
      </c>
      <c r="D445" t="s">
        <v>79</v>
      </c>
      <c r="E445">
        <v>1</v>
      </c>
      <c r="F445" t="s">
        <v>270</v>
      </c>
      <c r="G445">
        <v>1500</v>
      </c>
      <c r="H445">
        <v>149755</v>
      </c>
      <c r="I445">
        <v>149755</v>
      </c>
      <c r="J445">
        <v>1</v>
      </c>
      <c r="K445" t="s">
        <v>96</v>
      </c>
      <c r="L445" t="s">
        <v>97</v>
      </c>
      <c r="M445" t="str">
        <f>_xlfn.XLOOKUP(L445,inform!B:B,inform!D:D)</f>
        <v>Medium</v>
      </c>
    </row>
    <row r="446" spans="1:13" x14ac:dyDescent="0.2">
      <c r="A446" t="s">
        <v>711</v>
      </c>
      <c r="B446">
        <v>1</v>
      </c>
      <c r="C446" t="s">
        <v>60</v>
      </c>
      <c r="D446" t="s">
        <v>79</v>
      </c>
      <c r="E446">
        <v>0</v>
      </c>
      <c r="F446" t="s">
        <v>15</v>
      </c>
      <c r="G446">
        <v>40000</v>
      </c>
      <c r="H446">
        <v>22140000</v>
      </c>
      <c r="I446">
        <v>17415861.34</v>
      </c>
      <c r="J446">
        <v>0.78662425474254705</v>
      </c>
      <c r="K446" t="s">
        <v>24</v>
      </c>
      <c r="L446" t="s">
        <v>25</v>
      </c>
      <c r="M446" t="str">
        <f>_xlfn.XLOOKUP(L446,inform!B:B,inform!D:D)</f>
        <v>Medium</v>
      </c>
    </row>
    <row r="447" spans="1:13" x14ac:dyDescent="0.2">
      <c r="A447" t="s">
        <v>712</v>
      </c>
      <c r="B447">
        <v>0</v>
      </c>
      <c r="C447" t="s">
        <v>13</v>
      </c>
      <c r="D447" t="s">
        <v>79</v>
      </c>
      <c r="E447">
        <v>1</v>
      </c>
      <c r="F447" t="s">
        <v>270</v>
      </c>
      <c r="G447">
        <v>10000</v>
      </c>
      <c r="H447">
        <v>439928</v>
      </c>
      <c r="I447">
        <v>439928</v>
      </c>
      <c r="J447">
        <v>1</v>
      </c>
      <c r="K447" t="s">
        <v>491</v>
      </c>
      <c r="L447" t="s">
        <v>492</v>
      </c>
      <c r="M447" t="str">
        <f>_xlfn.XLOOKUP(L447,inform!B:B,inform!D:D)</f>
        <v>Medium</v>
      </c>
    </row>
    <row r="448" spans="1:13" x14ac:dyDescent="0.2">
      <c r="A448" t="s">
        <v>713</v>
      </c>
      <c r="B448">
        <v>0</v>
      </c>
      <c r="C448" t="s">
        <v>13</v>
      </c>
      <c r="D448" t="s">
        <v>29</v>
      </c>
      <c r="E448">
        <v>1</v>
      </c>
      <c r="F448" t="s">
        <v>270</v>
      </c>
      <c r="G448">
        <v>5000</v>
      </c>
      <c r="H448">
        <v>175039</v>
      </c>
      <c r="I448">
        <v>175039</v>
      </c>
      <c r="J448">
        <v>1</v>
      </c>
      <c r="K448" t="s">
        <v>669</v>
      </c>
      <c r="L448" t="s">
        <v>670</v>
      </c>
      <c r="M448" t="str">
        <f>_xlfn.XLOOKUP(L448,inform!B:B,inform!D:D)</f>
        <v>Low</v>
      </c>
    </row>
    <row r="449" spans="1:13" x14ac:dyDescent="0.2">
      <c r="A449" t="s">
        <v>714</v>
      </c>
      <c r="B449">
        <v>0</v>
      </c>
      <c r="C449" t="s">
        <v>13</v>
      </c>
      <c r="D449" t="s">
        <v>29</v>
      </c>
      <c r="E449">
        <v>1</v>
      </c>
      <c r="F449" t="s">
        <v>270</v>
      </c>
      <c r="G449">
        <v>3000</v>
      </c>
      <c r="H449">
        <v>131125</v>
      </c>
      <c r="I449">
        <v>131125</v>
      </c>
      <c r="J449">
        <v>1</v>
      </c>
      <c r="K449" t="s">
        <v>383</v>
      </c>
      <c r="L449" t="s">
        <v>384</v>
      </c>
      <c r="M449" t="str">
        <f>_xlfn.XLOOKUP(L449,inform!B:B,inform!D:D)</f>
        <v>Low</v>
      </c>
    </row>
    <row r="450" spans="1:13" x14ac:dyDescent="0.2">
      <c r="A450" t="s">
        <v>715</v>
      </c>
      <c r="B450">
        <v>1</v>
      </c>
      <c r="C450" t="s">
        <v>60</v>
      </c>
      <c r="D450" t="s">
        <v>79</v>
      </c>
      <c r="E450">
        <v>0</v>
      </c>
      <c r="F450" t="s">
        <v>15</v>
      </c>
      <c r="G450">
        <v>120000</v>
      </c>
      <c r="H450">
        <v>10820000</v>
      </c>
      <c r="I450">
        <v>4563227.5599999996</v>
      </c>
      <c r="J450">
        <v>0.42174001848428799</v>
      </c>
      <c r="K450" t="s">
        <v>216</v>
      </c>
      <c r="L450" t="s">
        <v>217</v>
      </c>
      <c r="M450" t="str">
        <f>_xlfn.XLOOKUP(L450,inform!B:B,inform!D:D)</f>
        <v>High</v>
      </c>
    </row>
    <row r="451" spans="1:13" x14ac:dyDescent="0.2">
      <c r="A451" t="s">
        <v>716</v>
      </c>
      <c r="B451">
        <v>0</v>
      </c>
      <c r="C451" t="s">
        <v>13</v>
      </c>
      <c r="D451" t="s">
        <v>27</v>
      </c>
      <c r="E451">
        <v>1</v>
      </c>
      <c r="F451" t="s">
        <v>270</v>
      </c>
      <c r="G451">
        <v>150000</v>
      </c>
      <c r="H451">
        <v>148019</v>
      </c>
      <c r="I451">
        <v>148019</v>
      </c>
      <c r="J451">
        <v>1</v>
      </c>
      <c r="K451" t="s">
        <v>83</v>
      </c>
      <c r="L451" t="s">
        <v>84</v>
      </c>
      <c r="M451" t="str">
        <f>_xlfn.XLOOKUP(L451,inform!B:B,inform!D:D)</f>
        <v>High</v>
      </c>
    </row>
    <row r="452" spans="1:13" x14ac:dyDescent="0.2">
      <c r="A452" t="s">
        <v>717</v>
      </c>
      <c r="B452">
        <v>0</v>
      </c>
      <c r="C452" t="s">
        <v>13</v>
      </c>
      <c r="D452" t="s">
        <v>208</v>
      </c>
      <c r="E452">
        <v>1</v>
      </c>
      <c r="F452" t="s">
        <v>270</v>
      </c>
      <c r="G452">
        <v>12500</v>
      </c>
      <c r="H452">
        <v>510650</v>
      </c>
      <c r="I452">
        <v>510650</v>
      </c>
      <c r="J452">
        <v>1</v>
      </c>
      <c r="K452" t="s">
        <v>185</v>
      </c>
      <c r="L452" t="s">
        <v>186</v>
      </c>
      <c r="M452" t="str">
        <f>_xlfn.XLOOKUP(L452,inform!B:B,inform!D:D)</f>
        <v>Very High</v>
      </c>
    </row>
    <row r="453" spans="1:13" x14ac:dyDescent="0.2">
      <c r="A453" t="s">
        <v>718</v>
      </c>
      <c r="B453">
        <v>0</v>
      </c>
      <c r="C453" t="s">
        <v>13</v>
      </c>
      <c r="D453" t="s">
        <v>42</v>
      </c>
      <c r="E453">
        <v>1</v>
      </c>
      <c r="F453" t="s">
        <v>270</v>
      </c>
      <c r="G453">
        <v>7610</v>
      </c>
      <c r="H453">
        <v>617894</v>
      </c>
      <c r="I453">
        <v>617894</v>
      </c>
      <c r="J453">
        <v>1</v>
      </c>
      <c r="K453" t="s">
        <v>719</v>
      </c>
      <c r="L453" t="s">
        <v>720</v>
      </c>
      <c r="M453" t="str">
        <f>_xlfn.XLOOKUP(L453,inform!B:B,inform!D:D)</f>
        <v>Medium</v>
      </c>
    </row>
    <row r="454" spans="1:13" x14ac:dyDescent="0.2">
      <c r="A454" t="s">
        <v>721</v>
      </c>
      <c r="B454">
        <v>0</v>
      </c>
      <c r="C454" t="s">
        <v>13</v>
      </c>
      <c r="D454" t="s">
        <v>27</v>
      </c>
      <c r="E454">
        <v>1</v>
      </c>
      <c r="F454" t="s">
        <v>270</v>
      </c>
      <c r="G454">
        <v>13000</v>
      </c>
      <c r="H454">
        <v>163514</v>
      </c>
      <c r="I454">
        <v>163514</v>
      </c>
      <c r="J454">
        <v>1</v>
      </c>
      <c r="K454" t="s">
        <v>205</v>
      </c>
      <c r="L454" t="s">
        <v>206</v>
      </c>
      <c r="M454" t="str">
        <f>_xlfn.XLOOKUP(L454,inform!B:B,inform!D:D)</f>
        <v>Medium</v>
      </c>
    </row>
    <row r="455" spans="1:13" x14ac:dyDescent="0.2">
      <c r="A455" t="s">
        <v>722</v>
      </c>
      <c r="B455">
        <v>1</v>
      </c>
      <c r="C455" t="s">
        <v>60</v>
      </c>
      <c r="D455" t="s">
        <v>27</v>
      </c>
      <c r="E455">
        <v>1</v>
      </c>
      <c r="F455" t="s">
        <v>270</v>
      </c>
      <c r="G455">
        <v>110000</v>
      </c>
      <c r="H455">
        <v>2289000</v>
      </c>
      <c r="I455">
        <v>2040437.49</v>
      </c>
      <c r="J455">
        <v>0.89140978593272102</v>
      </c>
      <c r="K455" t="s">
        <v>199</v>
      </c>
      <c r="L455" t="s">
        <v>200</v>
      </c>
      <c r="M455" t="str">
        <f>_xlfn.XLOOKUP(L455,inform!B:B,inform!D:D)</f>
        <v>Medium</v>
      </c>
    </row>
    <row r="456" spans="1:13" x14ac:dyDescent="0.2">
      <c r="A456" t="s">
        <v>468</v>
      </c>
      <c r="B456">
        <v>0</v>
      </c>
      <c r="C456" t="s">
        <v>13</v>
      </c>
      <c r="D456" t="s">
        <v>27</v>
      </c>
      <c r="E456">
        <v>1</v>
      </c>
      <c r="F456" t="s">
        <v>270</v>
      </c>
      <c r="G456">
        <v>12000</v>
      </c>
      <c r="H456">
        <v>247218</v>
      </c>
      <c r="I456">
        <v>247218</v>
      </c>
      <c r="J456">
        <v>1</v>
      </c>
      <c r="K456" t="s">
        <v>316</v>
      </c>
      <c r="L456" t="s">
        <v>317</v>
      </c>
      <c r="M456" t="str">
        <f>_xlfn.XLOOKUP(L456,inform!B:B,inform!D:D)</f>
        <v>High</v>
      </c>
    </row>
    <row r="457" spans="1:13" x14ac:dyDescent="0.2">
      <c r="A457" t="s">
        <v>723</v>
      </c>
      <c r="B457">
        <v>0</v>
      </c>
      <c r="C457" t="s">
        <v>13</v>
      </c>
      <c r="D457" t="s">
        <v>27</v>
      </c>
      <c r="E457">
        <v>1</v>
      </c>
      <c r="F457" t="s">
        <v>270</v>
      </c>
      <c r="G457">
        <v>35422</v>
      </c>
      <c r="H457">
        <v>143447</v>
      </c>
      <c r="I457">
        <v>143447</v>
      </c>
      <c r="J457">
        <v>1</v>
      </c>
      <c r="K457" t="s">
        <v>43</v>
      </c>
      <c r="L457" t="s">
        <v>44</v>
      </c>
      <c r="M457" t="str">
        <f>_xlfn.XLOOKUP(L457,inform!B:B,inform!D:D)</f>
        <v>Very High</v>
      </c>
    </row>
    <row r="458" spans="1:13" x14ac:dyDescent="0.2">
      <c r="A458" t="s">
        <v>724</v>
      </c>
      <c r="B458">
        <v>0</v>
      </c>
      <c r="C458" t="s">
        <v>13</v>
      </c>
      <c r="D458" t="s">
        <v>42</v>
      </c>
      <c r="E458">
        <v>1</v>
      </c>
      <c r="F458" t="s">
        <v>270</v>
      </c>
      <c r="G458">
        <v>10000</v>
      </c>
      <c r="H458">
        <v>142233</v>
      </c>
      <c r="I458">
        <v>142233</v>
      </c>
      <c r="J458">
        <v>1</v>
      </c>
      <c r="K458" t="s">
        <v>61</v>
      </c>
      <c r="L458" t="s">
        <v>62</v>
      </c>
      <c r="M458" t="str">
        <f>_xlfn.XLOOKUP(L458,inform!B:B,inform!D:D)</f>
        <v>High</v>
      </c>
    </row>
    <row r="459" spans="1:13" x14ac:dyDescent="0.2">
      <c r="A459" t="s">
        <v>725</v>
      </c>
      <c r="B459">
        <v>0</v>
      </c>
      <c r="C459" t="s">
        <v>13</v>
      </c>
      <c r="D459" t="s">
        <v>23</v>
      </c>
      <c r="E459">
        <v>1</v>
      </c>
      <c r="F459" t="s">
        <v>270</v>
      </c>
      <c r="G459">
        <v>33200</v>
      </c>
      <c r="H459">
        <v>501485</v>
      </c>
      <c r="I459">
        <v>501485</v>
      </c>
      <c r="J459">
        <v>1</v>
      </c>
      <c r="K459" t="s">
        <v>149</v>
      </c>
      <c r="L459" t="s">
        <v>150</v>
      </c>
      <c r="M459" t="str">
        <f>_xlfn.XLOOKUP(L459,inform!B:B,inform!D:D)</f>
        <v>Low</v>
      </c>
    </row>
    <row r="460" spans="1:13" x14ac:dyDescent="0.2">
      <c r="A460" t="s">
        <v>516</v>
      </c>
      <c r="B460">
        <v>0</v>
      </c>
      <c r="C460" t="s">
        <v>13</v>
      </c>
      <c r="D460" t="s">
        <v>198</v>
      </c>
      <c r="E460">
        <v>1</v>
      </c>
      <c r="F460" t="s">
        <v>270</v>
      </c>
      <c r="G460">
        <v>10000</v>
      </c>
      <c r="H460">
        <v>490443</v>
      </c>
      <c r="I460">
        <v>490443</v>
      </c>
      <c r="J460">
        <v>1</v>
      </c>
      <c r="K460" t="s">
        <v>517</v>
      </c>
      <c r="L460" t="s">
        <v>518</v>
      </c>
      <c r="M460" t="str">
        <f>_xlfn.XLOOKUP(L460,inform!B:B,inform!D:D)</f>
        <v>Low</v>
      </c>
    </row>
    <row r="461" spans="1:13" x14ac:dyDescent="0.2">
      <c r="A461" t="s">
        <v>726</v>
      </c>
      <c r="B461">
        <v>0</v>
      </c>
      <c r="C461" t="s">
        <v>13</v>
      </c>
      <c r="D461" t="s">
        <v>139</v>
      </c>
      <c r="E461">
        <v>1</v>
      </c>
      <c r="F461" t="s">
        <v>270</v>
      </c>
      <c r="G461">
        <v>4176</v>
      </c>
      <c r="H461">
        <v>176363</v>
      </c>
      <c r="I461">
        <v>176363</v>
      </c>
      <c r="J461">
        <v>1</v>
      </c>
      <c r="K461" t="s">
        <v>140</v>
      </c>
      <c r="L461" t="s">
        <v>141</v>
      </c>
      <c r="M461" t="str">
        <f>_xlfn.XLOOKUP(L461,inform!B:B,inform!D:D)</f>
        <v>Medium</v>
      </c>
    </row>
    <row r="462" spans="1:13" x14ac:dyDescent="0.2">
      <c r="A462" t="s">
        <v>727</v>
      </c>
      <c r="B462">
        <v>0</v>
      </c>
      <c r="C462" t="s">
        <v>13</v>
      </c>
      <c r="D462" t="s">
        <v>42</v>
      </c>
      <c r="E462">
        <v>1</v>
      </c>
      <c r="F462" t="s">
        <v>270</v>
      </c>
      <c r="G462">
        <v>6000</v>
      </c>
      <c r="H462">
        <v>169568</v>
      </c>
      <c r="I462">
        <v>169568</v>
      </c>
      <c r="J462">
        <v>1</v>
      </c>
      <c r="K462" t="s">
        <v>483</v>
      </c>
      <c r="L462" t="s">
        <v>484</v>
      </c>
      <c r="M462" t="str">
        <f>_xlfn.XLOOKUP(L462,inform!B:B,inform!D:D)</f>
        <v>Medium</v>
      </c>
    </row>
    <row r="463" spans="1:13" x14ac:dyDescent="0.2">
      <c r="A463" t="s">
        <v>728</v>
      </c>
      <c r="B463">
        <v>0</v>
      </c>
      <c r="C463" t="s">
        <v>13</v>
      </c>
      <c r="D463" t="s">
        <v>27</v>
      </c>
      <c r="E463">
        <v>1</v>
      </c>
      <c r="F463" t="s">
        <v>270</v>
      </c>
      <c r="G463">
        <v>8925</v>
      </c>
      <c r="H463">
        <v>294392</v>
      </c>
      <c r="I463">
        <v>294392</v>
      </c>
      <c r="J463">
        <v>1</v>
      </c>
      <c r="K463" t="s">
        <v>124</v>
      </c>
      <c r="L463" t="s">
        <v>125</v>
      </c>
      <c r="M463" t="str">
        <f>_xlfn.XLOOKUP(L463,inform!B:B,inform!D:D)</f>
        <v>High</v>
      </c>
    </row>
    <row r="464" spans="1:13" x14ac:dyDescent="0.2">
      <c r="A464" t="s">
        <v>456</v>
      </c>
      <c r="B464">
        <v>0</v>
      </c>
      <c r="C464" t="s">
        <v>13</v>
      </c>
      <c r="D464" t="s">
        <v>27</v>
      </c>
      <c r="E464">
        <v>1</v>
      </c>
      <c r="F464" t="s">
        <v>270</v>
      </c>
      <c r="G464">
        <v>3210</v>
      </c>
      <c r="H464">
        <v>240030</v>
      </c>
      <c r="I464">
        <v>240030</v>
      </c>
      <c r="J464">
        <v>1</v>
      </c>
      <c r="K464" t="s">
        <v>297</v>
      </c>
      <c r="L464" t="s">
        <v>298</v>
      </c>
      <c r="M464" t="str">
        <f>_xlfn.XLOOKUP(L464,inform!B:B,inform!D:D)</f>
        <v>Very High</v>
      </c>
    </row>
    <row r="465" spans="1:13" x14ac:dyDescent="0.2">
      <c r="A465" t="s">
        <v>729</v>
      </c>
      <c r="B465">
        <v>0</v>
      </c>
      <c r="C465" t="s">
        <v>13</v>
      </c>
      <c r="D465" t="s">
        <v>27</v>
      </c>
      <c r="E465">
        <v>1</v>
      </c>
      <c r="F465" t="s">
        <v>270</v>
      </c>
      <c r="G465">
        <v>11316</v>
      </c>
      <c r="H465">
        <v>392993</v>
      </c>
      <c r="I465">
        <v>392993</v>
      </c>
      <c r="J465">
        <v>1</v>
      </c>
      <c r="K465" t="s">
        <v>39</v>
      </c>
      <c r="L465" t="s">
        <v>40</v>
      </c>
      <c r="M465" t="str">
        <f>_xlfn.XLOOKUP(L465,inform!B:B,inform!D:D)</f>
        <v>Very High</v>
      </c>
    </row>
    <row r="466" spans="1:13" x14ac:dyDescent="0.2">
      <c r="A466" t="s">
        <v>730</v>
      </c>
      <c r="B466">
        <v>0</v>
      </c>
      <c r="C466" t="s">
        <v>13</v>
      </c>
      <c r="D466" t="s">
        <v>27</v>
      </c>
      <c r="E466">
        <v>1</v>
      </c>
      <c r="F466" t="s">
        <v>270</v>
      </c>
      <c r="G466">
        <v>5000</v>
      </c>
      <c r="H466">
        <v>195456</v>
      </c>
      <c r="I466">
        <v>195456</v>
      </c>
      <c r="J466">
        <v>1</v>
      </c>
      <c r="K466" t="s">
        <v>496</v>
      </c>
      <c r="L466" t="s">
        <v>497</v>
      </c>
      <c r="M466" t="str">
        <f>_xlfn.XLOOKUP(L466,inform!B:B,inform!D:D)</f>
        <v>Very High</v>
      </c>
    </row>
    <row r="467" spans="1:13" x14ac:dyDescent="0.2">
      <c r="A467" t="s">
        <v>138</v>
      </c>
      <c r="B467">
        <v>0</v>
      </c>
      <c r="C467" t="s">
        <v>13</v>
      </c>
      <c r="D467" t="s">
        <v>139</v>
      </c>
      <c r="E467">
        <v>1</v>
      </c>
      <c r="F467" t="s">
        <v>270</v>
      </c>
      <c r="G467">
        <v>0</v>
      </c>
      <c r="H467">
        <v>105926</v>
      </c>
      <c r="I467">
        <v>105926</v>
      </c>
      <c r="J467">
        <v>1</v>
      </c>
      <c r="K467" t="s">
        <v>140</v>
      </c>
      <c r="L467" t="s">
        <v>141</v>
      </c>
      <c r="M467" t="str">
        <f>_xlfn.XLOOKUP(L467,inform!B:B,inform!D:D)</f>
        <v>Medium</v>
      </c>
    </row>
    <row r="468" spans="1:13" x14ac:dyDescent="0.2">
      <c r="A468" t="s">
        <v>731</v>
      </c>
      <c r="B468">
        <v>0</v>
      </c>
      <c r="C468" t="s">
        <v>13</v>
      </c>
      <c r="D468" t="s">
        <v>27</v>
      </c>
      <c r="E468">
        <v>1</v>
      </c>
      <c r="F468" t="s">
        <v>270</v>
      </c>
      <c r="G468">
        <v>5688</v>
      </c>
      <c r="H468">
        <v>352784</v>
      </c>
      <c r="I468">
        <v>352784</v>
      </c>
      <c r="J468">
        <v>1</v>
      </c>
      <c r="K468" t="s">
        <v>192</v>
      </c>
      <c r="L468" t="s">
        <v>193</v>
      </c>
      <c r="M468" t="str">
        <f>_xlfn.XLOOKUP(L468,inform!B:B,inform!D:D)</f>
        <v>Medium</v>
      </c>
    </row>
    <row r="469" spans="1:13" x14ac:dyDescent="0.2">
      <c r="A469" t="s">
        <v>441</v>
      </c>
      <c r="B469">
        <v>0</v>
      </c>
      <c r="C469" t="s">
        <v>13</v>
      </c>
      <c r="D469" t="s">
        <v>27</v>
      </c>
      <c r="E469">
        <v>1</v>
      </c>
      <c r="F469" t="s">
        <v>270</v>
      </c>
      <c r="G469">
        <v>19814</v>
      </c>
      <c r="H469">
        <v>268032</v>
      </c>
      <c r="I469">
        <v>268032</v>
      </c>
      <c r="J469">
        <v>1</v>
      </c>
      <c r="K469" t="s">
        <v>189</v>
      </c>
      <c r="L469" t="s">
        <v>190</v>
      </c>
      <c r="M469" t="str">
        <f>_xlfn.XLOOKUP(L469,inform!B:B,inform!D:D)</f>
        <v>Medium</v>
      </c>
    </row>
    <row r="470" spans="1:13" x14ac:dyDescent="0.2">
      <c r="A470" t="s">
        <v>732</v>
      </c>
      <c r="B470">
        <v>0</v>
      </c>
      <c r="C470" t="s">
        <v>13</v>
      </c>
      <c r="D470" t="s">
        <v>27</v>
      </c>
      <c r="E470">
        <v>1</v>
      </c>
      <c r="F470" t="s">
        <v>270</v>
      </c>
      <c r="G470">
        <v>8100</v>
      </c>
      <c r="H470">
        <v>331410</v>
      </c>
      <c r="I470">
        <v>331410</v>
      </c>
      <c r="J470">
        <v>1</v>
      </c>
      <c r="K470" t="s">
        <v>450</v>
      </c>
      <c r="L470" t="s">
        <v>451</v>
      </c>
      <c r="M470" t="str">
        <f>_xlfn.XLOOKUP(L470,inform!B:B,inform!D:D)</f>
        <v>Medium</v>
      </c>
    </row>
    <row r="471" spans="1:13" x14ac:dyDescent="0.2">
      <c r="A471" t="s">
        <v>733</v>
      </c>
      <c r="B471">
        <v>0</v>
      </c>
      <c r="C471" t="s">
        <v>13</v>
      </c>
      <c r="D471" t="s">
        <v>198</v>
      </c>
      <c r="E471">
        <v>1</v>
      </c>
      <c r="F471" t="s">
        <v>270</v>
      </c>
      <c r="G471">
        <v>35000</v>
      </c>
      <c r="H471">
        <v>427225</v>
      </c>
      <c r="I471">
        <v>427225</v>
      </c>
      <c r="J471">
        <v>1</v>
      </c>
      <c r="K471" t="s">
        <v>57</v>
      </c>
      <c r="L471" t="s">
        <v>58</v>
      </c>
      <c r="M471" t="str">
        <f>_xlfn.XLOOKUP(L471,inform!B:B,inform!D:D)</f>
        <v>Very High</v>
      </c>
    </row>
    <row r="472" spans="1:13" x14ac:dyDescent="0.2">
      <c r="A472" t="s">
        <v>452</v>
      </c>
      <c r="B472">
        <v>0</v>
      </c>
      <c r="C472" t="s">
        <v>13</v>
      </c>
      <c r="D472" t="s">
        <v>27</v>
      </c>
      <c r="E472">
        <v>1</v>
      </c>
      <c r="F472" t="s">
        <v>270</v>
      </c>
      <c r="G472">
        <v>7000</v>
      </c>
      <c r="H472">
        <v>264252</v>
      </c>
      <c r="I472">
        <v>264252</v>
      </c>
      <c r="J472">
        <v>1</v>
      </c>
      <c r="K472" t="s">
        <v>195</v>
      </c>
      <c r="L472" t="s">
        <v>196</v>
      </c>
      <c r="M472" t="str">
        <f>_xlfn.XLOOKUP(L472,inform!B:B,inform!D:D)</f>
        <v>High</v>
      </c>
    </row>
    <row r="473" spans="1:13" x14ac:dyDescent="0.2">
      <c r="A473" t="s">
        <v>734</v>
      </c>
      <c r="B473">
        <v>0</v>
      </c>
      <c r="C473" t="s">
        <v>13</v>
      </c>
      <c r="D473" t="s">
        <v>50</v>
      </c>
      <c r="E473">
        <v>0</v>
      </c>
      <c r="F473" t="s">
        <v>15</v>
      </c>
      <c r="G473">
        <v>10000</v>
      </c>
      <c r="H473">
        <v>563225</v>
      </c>
      <c r="I473">
        <v>563225</v>
      </c>
      <c r="J473">
        <v>1</v>
      </c>
      <c r="K473" t="s">
        <v>212</v>
      </c>
      <c r="L473" t="s">
        <v>213</v>
      </c>
      <c r="M473" t="str">
        <f>_xlfn.XLOOKUP(L473,inform!B:B,inform!D:D)</f>
        <v>Medium</v>
      </c>
    </row>
    <row r="474" spans="1:13" x14ac:dyDescent="0.2">
      <c r="A474" t="s">
        <v>735</v>
      </c>
      <c r="B474">
        <v>0</v>
      </c>
      <c r="C474" t="s">
        <v>13</v>
      </c>
      <c r="D474" t="s">
        <v>27</v>
      </c>
      <c r="E474">
        <v>1</v>
      </c>
      <c r="F474" t="s">
        <v>270</v>
      </c>
      <c r="G474">
        <v>96250</v>
      </c>
      <c r="H474">
        <v>598649</v>
      </c>
      <c r="I474">
        <v>598649</v>
      </c>
      <c r="J474">
        <v>1</v>
      </c>
      <c r="K474" t="s">
        <v>235</v>
      </c>
      <c r="L474" t="s">
        <v>236</v>
      </c>
      <c r="M474" t="str">
        <f>_xlfn.XLOOKUP(L474,inform!B:B,inform!D:D)</f>
        <v>High</v>
      </c>
    </row>
    <row r="475" spans="1:13" x14ac:dyDescent="0.2">
      <c r="A475" t="s">
        <v>736</v>
      </c>
      <c r="B475">
        <v>0</v>
      </c>
      <c r="C475" t="s">
        <v>13</v>
      </c>
      <c r="D475" t="s">
        <v>42</v>
      </c>
      <c r="E475">
        <v>1</v>
      </c>
      <c r="F475" t="s">
        <v>270</v>
      </c>
      <c r="G475">
        <v>14000</v>
      </c>
      <c r="H475">
        <v>117862</v>
      </c>
      <c r="I475">
        <v>117862</v>
      </c>
      <c r="J475">
        <v>1</v>
      </c>
      <c r="K475" t="s">
        <v>570</v>
      </c>
      <c r="L475" t="s">
        <v>571</v>
      </c>
      <c r="M475" t="str">
        <f>_xlfn.XLOOKUP(L475,inform!B:B,inform!D:D)</f>
        <v>Very Low</v>
      </c>
    </row>
    <row r="476" spans="1:13" x14ac:dyDescent="0.2">
      <c r="A476" t="s">
        <v>737</v>
      </c>
      <c r="B476">
        <v>1</v>
      </c>
      <c r="C476" t="s">
        <v>60</v>
      </c>
      <c r="D476" t="s">
        <v>27</v>
      </c>
      <c r="E476">
        <v>0</v>
      </c>
      <c r="F476" t="s">
        <v>15</v>
      </c>
      <c r="G476">
        <v>180000</v>
      </c>
      <c r="H476">
        <v>12000000</v>
      </c>
      <c r="I476">
        <v>5609388.2300000004</v>
      </c>
      <c r="J476">
        <v>0.467449</v>
      </c>
      <c r="K476" t="s">
        <v>300</v>
      </c>
      <c r="L476" t="s">
        <v>301</v>
      </c>
      <c r="M476" t="str">
        <f>_xlfn.XLOOKUP(L476,inform!B:B,inform!D:D)</f>
        <v>Very High</v>
      </c>
    </row>
    <row r="477" spans="1:13" x14ac:dyDescent="0.2">
      <c r="A477" t="s">
        <v>738</v>
      </c>
      <c r="B477">
        <v>0</v>
      </c>
      <c r="C477" t="s">
        <v>13</v>
      </c>
      <c r="D477" t="s">
        <v>42</v>
      </c>
      <c r="E477">
        <v>1</v>
      </c>
      <c r="F477" t="s">
        <v>270</v>
      </c>
      <c r="G477">
        <v>2050</v>
      </c>
      <c r="H477">
        <v>32968</v>
      </c>
      <c r="I477">
        <v>32968</v>
      </c>
      <c r="J477">
        <v>1</v>
      </c>
      <c r="K477" t="s">
        <v>54</v>
      </c>
      <c r="L477" t="s">
        <v>55</v>
      </c>
      <c r="M477" t="str">
        <f>_xlfn.XLOOKUP(L477,inform!B:B,inform!D:D)</f>
        <v>Medium</v>
      </c>
    </row>
    <row r="478" spans="1:13" x14ac:dyDescent="0.2">
      <c r="A478" t="s">
        <v>739</v>
      </c>
      <c r="B478">
        <v>0</v>
      </c>
      <c r="C478" t="s">
        <v>13</v>
      </c>
      <c r="D478" t="s">
        <v>27</v>
      </c>
      <c r="E478">
        <v>1</v>
      </c>
      <c r="F478" t="s">
        <v>270</v>
      </c>
      <c r="G478">
        <v>5133</v>
      </c>
      <c r="H478">
        <v>366800</v>
      </c>
      <c r="I478">
        <v>366800</v>
      </c>
      <c r="J478">
        <v>1</v>
      </c>
      <c r="K478" t="s">
        <v>251</v>
      </c>
      <c r="L478" t="s">
        <v>252</v>
      </c>
      <c r="M478" t="str">
        <f>_xlfn.XLOOKUP(L478,inform!B:B,inform!D:D)</f>
        <v>Medium</v>
      </c>
    </row>
    <row r="479" spans="1:13" x14ac:dyDescent="0.2">
      <c r="A479" t="s">
        <v>740</v>
      </c>
      <c r="B479">
        <v>0</v>
      </c>
      <c r="C479" t="s">
        <v>13</v>
      </c>
      <c r="D479" t="s">
        <v>27</v>
      </c>
      <c r="E479">
        <v>1</v>
      </c>
      <c r="F479" t="s">
        <v>270</v>
      </c>
      <c r="G479">
        <v>4308</v>
      </c>
      <c r="H479">
        <v>95469</v>
      </c>
      <c r="I479">
        <v>95469</v>
      </c>
      <c r="J479">
        <v>1</v>
      </c>
      <c r="K479" t="s">
        <v>170</v>
      </c>
      <c r="L479" t="s">
        <v>171</v>
      </c>
      <c r="M479" t="str">
        <f>_xlfn.XLOOKUP(L479,inform!B:B,inform!D:D)</f>
        <v>Medium</v>
      </c>
    </row>
    <row r="480" spans="1:13" x14ac:dyDescent="0.2">
      <c r="A480" t="s">
        <v>741</v>
      </c>
      <c r="B480">
        <v>1</v>
      </c>
      <c r="C480" t="s">
        <v>60</v>
      </c>
      <c r="D480" t="s">
        <v>111</v>
      </c>
      <c r="E480">
        <v>1</v>
      </c>
      <c r="F480" t="s">
        <v>270</v>
      </c>
      <c r="G480">
        <v>2200000</v>
      </c>
      <c r="H480">
        <v>37000000</v>
      </c>
      <c r="I480">
        <v>10622987.060000001</v>
      </c>
      <c r="J480">
        <v>0.28710775675675598</v>
      </c>
      <c r="K480" t="s">
        <v>112</v>
      </c>
      <c r="L480" t="s">
        <v>113</v>
      </c>
      <c r="M480" t="str">
        <f>_xlfn.XLOOKUP(L480,inform!B:B,inform!D:D)</f>
        <v>Medium</v>
      </c>
    </row>
    <row r="481" spans="1:13" x14ac:dyDescent="0.2">
      <c r="A481" t="s">
        <v>742</v>
      </c>
      <c r="B481">
        <v>0</v>
      </c>
      <c r="C481" t="s">
        <v>13</v>
      </c>
      <c r="D481" t="s">
        <v>208</v>
      </c>
      <c r="E481">
        <v>1</v>
      </c>
      <c r="F481" t="s">
        <v>270</v>
      </c>
      <c r="G481">
        <v>1200</v>
      </c>
      <c r="H481">
        <v>92961</v>
      </c>
      <c r="I481">
        <v>92961</v>
      </c>
      <c r="J481">
        <v>1</v>
      </c>
      <c r="K481" t="s">
        <v>338</v>
      </c>
      <c r="L481" t="s">
        <v>339</v>
      </c>
      <c r="M481" t="str">
        <f>_xlfn.XLOOKUP(L481,inform!B:B,inform!D:D)</f>
        <v>Medium</v>
      </c>
    </row>
    <row r="482" spans="1:13" x14ac:dyDescent="0.2">
      <c r="A482" t="s">
        <v>743</v>
      </c>
      <c r="B482">
        <v>0</v>
      </c>
      <c r="C482" t="s">
        <v>13</v>
      </c>
      <c r="D482" t="s">
        <v>27</v>
      </c>
      <c r="E482">
        <v>1</v>
      </c>
      <c r="F482" t="s">
        <v>270</v>
      </c>
      <c r="G482">
        <v>25000</v>
      </c>
      <c r="H482">
        <v>498201</v>
      </c>
      <c r="I482">
        <v>498201</v>
      </c>
      <c r="J482">
        <v>1</v>
      </c>
      <c r="K482" t="s">
        <v>92</v>
      </c>
      <c r="L482" t="s">
        <v>93</v>
      </c>
      <c r="M482" t="str">
        <f>_xlfn.XLOOKUP(L482,inform!B:B,inform!D:D)</f>
        <v>Medium</v>
      </c>
    </row>
    <row r="483" spans="1:13" x14ac:dyDescent="0.2">
      <c r="A483" t="s">
        <v>744</v>
      </c>
      <c r="B483">
        <v>0</v>
      </c>
      <c r="C483" t="s">
        <v>13</v>
      </c>
      <c r="D483" t="s">
        <v>27</v>
      </c>
      <c r="E483">
        <v>1</v>
      </c>
      <c r="F483" t="s">
        <v>270</v>
      </c>
      <c r="G483">
        <v>37500</v>
      </c>
      <c r="H483">
        <v>450071</v>
      </c>
      <c r="I483">
        <v>450071</v>
      </c>
      <c r="J483">
        <v>1</v>
      </c>
      <c r="K483" t="s">
        <v>175</v>
      </c>
      <c r="L483" t="s">
        <v>176</v>
      </c>
      <c r="M483" t="str">
        <f>_xlfn.XLOOKUP(L483,inform!B:B,inform!D:D)</f>
        <v>High</v>
      </c>
    </row>
    <row r="484" spans="1:13" x14ac:dyDescent="0.2">
      <c r="A484" t="s">
        <v>745</v>
      </c>
      <c r="B484">
        <v>0</v>
      </c>
      <c r="C484" t="s">
        <v>13</v>
      </c>
      <c r="D484" t="s">
        <v>42</v>
      </c>
      <c r="E484">
        <v>1</v>
      </c>
      <c r="F484" t="s">
        <v>270</v>
      </c>
      <c r="G484">
        <v>2670</v>
      </c>
      <c r="H484">
        <v>276372</v>
      </c>
      <c r="I484">
        <v>276372</v>
      </c>
      <c r="J484">
        <v>1</v>
      </c>
      <c r="K484" t="s">
        <v>149</v>
      </c>
      <c r="L484" t="s">
        <v>150</v>
      </c>
      <c r="M484" t="str">
        <f>_xlfn.XLOOKUP(L484,inform!B:B,inform!D:D)</f>
        <v>Low</v>
      </c>
    </row>
    <row r="485" spans="1:13" x14ac:dyDescent="0.2">
      <c r="A485" t="s">
        <v>746</v>
      </c>
      <c r="B485">
        <v>0</v>
      </c>
      <c r="C485" t="s">
        <v>13</v>
      </c>
      <c r="D485" t="s">
        <v>27</v>
      </c>
      <c r="E485">
        <v>1</v>
      </c>
      <c r="F485" t="s">
        <v>270</v>
      </c>
      <c r="G485">
        <v>20000</v>
      </c>
      <c r="H485">
        <v>200683</v>
      </c>
      <c r="I485">
        <v>200683</v>
      </c>
      <c r="J485">
        <v>1</v>
      </c>
      <c r="K485" t="s">
        <v>115</v>
      </c>
      <c r="L485" t="s">
        <v>116</v>
      </c>
      <c r="M485" t="str">
        <f>_xlfn.XLOOKUP(L485,inform!B:B,inform!D:D)</f>
        <v>Very High</v>
      </c>
    </row>
    <row r="486" spans="1:13" x14ac:dyDescent="0.2">
      <c r="A486" t="s">
        <v>747</v>
      </c>
      <c r="B486">
        <v>0</v>
      </c>
      <c r="C486" t="s">
        <v>13</v>
      </c>
      <c r="D486" t="s">
        <v>27</v>
      </c>
      <c r="E486">
        <v>1</v>
      </c>
      <c r="F486" t="s">
        <v>270</v>
      </c>
      <c r="G486">
        <v>22360</v>
      </c>
      <c r="H486">
        <v>468027</v>
      </c>
      <c r="I486">
        <v>468027</v>
      </c>
      <c r="J486">
        <v>1</v>
      </c>
      <c r="K486" t="s">
        <v>170</v>
      </c>
      <c r="L486" t="s">
        <v>171</v>
      </c>
      <c r="M486" t="str">
        <f>_xlfn.XLOOKUP(L486,inform!B:B,inform!D:D)</f>
        <v>Medium</v>
      </c>
    </row>
    <row r="487" spans="1:13" x14ac:dyDescent="0.2">
      <c r="A487" t="s">
        <v>748</v>
      </c>
      <c r="B487">
        <v>0</v>
      </c>
      <c r="C487" t="s">
        <v>13</v>
      </c>
      <c r="D487" t="s">
        <v>198</v>
      </c>
      <c r="E487">
        <v>1</v>
      </c>
      <c r="F487" t="s">
        <v>270</v>
      </c>
      <c r="G487">
        <v>3700</v>
      </c>
      <c r="H487">
        <v>248451</v>
      </c>
      <c r="I487">
        <v>248451</v>
      </c>
      <c r="J487">
        <v>1</v>
      </c>
      <c r="K487" t="s">
        <v>242</v>
      </c>
      <c r="L487" t="s">
        <v>243</v>
      </c>
      <c r="M487" t="str">
        <f>_xlfn.XLOOKUP(L487,inform!B:B,inform!D:D)</f>
        <v>Low</v>
      </c>
    </row>
    <row r="488" spans="1:13" x14ac:dyDescent="0.2">
      <c r="A488" t="s">
        <v>749</v>
      </c>
      <c r="B488">
        <v>0</v>
      </c>
      <c r="C488" t="s">
        <v>13</v>
      </c>
      <c r="D488" t="s">
        <v>23</v>
      </c>
      <c r="E488">
        <v>1</v>
      </c>
      <c r="F488" t="s">
        <v>270</v>
      </c>
      <c r="G488">
        <v>2235</v>
      </c>
      <c r="H488">
        <v>112984</v>
      </c>
      <c r="I488">
        <v>112984</v>
      </c>
      <c r="J488">
        <v>1</v>
      </c>
      <c r="K488" t="s">
        <v>216</v>
      </c>
      <c r="L488" t="s">
        <v>217</v>
      </c>
      <c r="M488" t="str">
        <f>_xlfn.XLOOKUP(L488,inform!B:B,inform!D:D)</f>
        <v>High</v>
      </c>
    </row>
    <row r="489" spans="1:13" x14ac:dyDescent="0.2">
      <c r="A489" t="s">
        <v>750</v>
      </c>
      <c r="B489">
        <v>1</v>
      </c>
      <c r="C489" t="s">
        <v>60</v>
      </c>
      <c r="D489" t="s">
        <v>478</v>
      </c>
      <c r="E489">
        <v>1</v>
      </c>
      <c r="F489" t="s">
        <v>270</v>
      </c>
      <c r="G489">
        <v>12005</v>
      </c>
      <c r="H489">
        <v>875000</v>
      </c>
      <c r="I489">
        <v>713691.75</v>
      </c>
      <c r="J489">
        <v>0.81564685714285701</v>
      </c>
      <c r="K489" t="s">
        <v>192</v>
      </c>
      <c r="L489" t="s">
        <v>193</v>
      </c>
      <c r="M489" t="str">
        <f>_xlfn.XLOOKUP(L489,inform!B:B,inform!D:D)</f>
        <v>Medium</v>
      </c>
    </row>
    <row r="490" spans="1:13" x14ac:dyDescent="0.2">
      <c r="A490" t="s">
        <v>172</v>
      </c>
      <c r="B490">
        <v>0</v>
      </c>
      <c r="C490" t="s">
        <v>13</v>
      </c>
      <c r="D490" t="s">
        <v>95</v>
      </c>
      <c r="E490">
        <v>1</v>
      </c>
      <c r="F490" t="s">
        <v>270</v>
      </c>
      <c r="G490">
        <v>5928</v>
      </c>
      <c r="H490">
        <v>252461</v>
      </c>
      <c r="I490">
        <v>252461</v>
      </c>
      <c r="J490">
        <v>1</v>
      </c>
      <c r="K490" t="s">
        <v>39</v>
      </c>
      <c r="L490" t="s">
        <v>40</v>
      </c>
      <c r="M490" t="str">
        <f>_xlfn.XLOOKUP(L490,inform!B:B,inform!D:D)</f>
        <v>Very High</v>
      </c>
    </row>
    <row r="491" spans="1:13" x14ac:dyDescent="0.2">
      <c r="A491" t="s">
        <v>751</v>
      </c>
      <c r="B491">
        <v>0</v>
      </c>
      <c r="C491" t="s">
        <v>13</v>
      </c>
      <c r="D491" t="s">
        <v>27</v>
      </c>
      <c r="E491">
        <v>1</v>
      </c>
      <c r="F491" t="s">
        <v>270</v>
      </c>
      <c r="G491">
        <v>19903</v>
      </c>
      <c r="H491">
        <v>313953</v>
      </c>
      <c r="I491">
        <v>313953</v>
      </c>
      <c r="J491">
        <v>1</v>
      </c>
      <c r="K491" t="s">
        <v>248</v>
      </c>
      <c r="L491" t="s">
        <v>249</v>
      </c>
      <c r="M491" t="str">
        <f>_xlfn.XLOOKUP(L491,inform!B:B,inform!D:D)</f>
        <v>Low</v>
      </c>
    </row>
    <row r="492" spans="1:13" x14ac:dyDescent="0.2">
      <c r="A492" t="s">
        <v>752</v>
      </c>
      <c r="B492">
        <v>0</v>
      </c>
      <c r="C492" t="s">
        <v>13</v>
      </c>
      <c r="D492" t="s">
        <v>27</v>
      </c>
      <c r="E492">
        <v>1</v>
      </c>
      <c r="F492" t="s">
        <v>270</v>
      </c>
      <c r="G492">
        <v>2200</v>
      </c>
      <c r="H492">
        <v>202667</v>
      </c>
      <c r="I492">
        <v>202667</v>
      </c>
      <c r="J492">
        <v>1</v>
      </c>
      <c r="K492" t="s">
        <v>753</v>
      </c>
      <c r="L492" t="s">
        <v>754</v>
      </c>
      <c r="M492" t="str">
        <f>_xlfn.XLOOKUP(L492,inform!B:B,inform!D:D)</f>
        <v>High</v>
      </c>
    </row>
    <row r="493" spans="1:13" x14ac:dyDescent="0.2">
      <c r="A493" t="s">
        <v>755</v>
      </c>
      <c r="B493">
        <v>0</v>
      </c>
      <c r="C493" t="s">
        <v>13</v>
      </c>
      <c r="D493" t="s">
        <v>42</v>
      </c>
      <c r="E493">
        <v>1</v>
      </c>
      <c r="F493" t="s">
        <v>270</v>
      </c>
      <c r="G493">
        <v>1500</v>
      </c>
      <c r="H493">
        <v>129413</v>
      </c>
      <c r="I493">
        <v>129413</v>
      </c>
      <c r="J493">
        <v>1</v>
      </c>
      <c r="K493" t="s">
        <v>115</v>
      </c>
      <c r="L493" t="s">
        <v>116</v>
      </c>
      <c r="M493" t="str">
        <f>_xlfn.XLOOKUP(L493,inform!B:B,inform!D:D)</f>
        <v>Very High</v>
      </c>
    </row>
    <row r="494" spans="1:13" x14ac:dyDescent="0.2">
      <c r="A494" t="s">
        <v>482</v>
      </c>
      <c r="B494">
        <v>0</v>
      </c>
      <c r="C494" t="s">
        <v>13</v>
      </c>
      <c r="D494" t="s">
        <v>27</v>
      </c>
      <c r="E494">
        <v>1</v>
      </c>
      <c r="F494" t="s">
        <v>270</v>
      </c>
      <c r="G494">
        <v>8256</v>
      </c>
      <c r="H494">
        <v>311996</v>
      </c>
      <c r="I494">
        <v>311996</v>
      </c>
      <c r="J494">
        <v>1</v>
      </c>
      <c r="K494" t="s">
        <v>483</v>
      </c>
      <c r="L494" t="s">
        <v>484</v>
      </c>
      <c r="M494" t="str">
        <f>_xlfn.XLOOKUP(L494,inform!B:B,inform!D:D)</f>
        <v>Medium</v>
      </c>
    </row>
    <row r="495" spans="1:13" x14ac:dyDescent="0.2">
      <c r="A495" t="s">
        <v>756</v>
      </c>
      <c r="B495">
        <v>0</v>
      </c>
      <c r="C495" t="s">
        <v>13</v>
      </c>
      <c r="D495" t="s">
        <v>27</v>
      </c>
      <c r="E495">
        <v>1</v>
      </c>
      <c r="F495" t="s">
        <v>270</v>
      </c>
      <c r="G495">
        <v>1000</v>
      </c>
      <c r="H495">
        <v>96840</v>
      </c>
      <c r="I495">
        <v>96840</v>
      </c>
      <c r="J495">
        <v>1</v>
      </c>
      <c r="K495" t="s">
        <v>273</v>
      </c>
      <c r="L495" t="s">
        <v>274</v>
      </c>
      <c r="M495" t="str">
        <f>_xlfn.XLOOKUP(L495,inform!B:B,inform!D:D)</f>
        <v>Low</v>
      </c>
    </row>
    <row r="496" spans="1:13" x14ac:dyDescent="0.2">
      <c r="A496" t="s">
        <v>757</v>
      </c>
      <c r="B496">
        <v>0</v>
      </c>
      <c r="C496" t="s">
        <v>13</v>
      </c>
      <c r="D496" t="s">
        <v>23</v>
      </c>
      <c r="E496">
        <v>1</v>
      </c>
      <c r="F496" t="s">
        <v>270</v>
      </c>
      <c r="G496">
        <v>387</v>
      </c>
      <c r="H496">
        <v>207223</v>
      </c>
      <c r="I496">
        <v>207223</v>
      </c>
      <c r="J496">
        <v>1</v>
      </c>
      <c r="K496" t="s">
        <v>170</v>
      </c>
      <c r="L496" t="s">
        <v>171</v>
      </c>
      <c r="M496" t="str">
        <f>_xlfn.XLOOKUP(L496,inform!B:B,inform!D:D)</f>
        <v>Medium</v>
      </c>
    </row>
    <row r="497" spans="1:13" x14ac:dyDescent="0.2">
      <c r="A497" t="s">
        <v>758</v>
      </c>
      <c r="B497">
        <v>0</v>
      </c>
      <c r="C497" t="s">
        <v>13</v>
      </c>
      <c r="D497" t="s">
        <v>29</v>
      </c>
      <c r="E497">
        <v>1</v>
      </c>
      <c r="F497" t="s">
        <v>270</v>
      </c>
      <c r="G497">
        <v>30000</v>
      </c>
      <c r="H497">
        <v>210316</v>
      </c>
      <c r="I497">
        <v>210316</v>
      </c>
      <c r="J497">
        <v>1</v>
      </c>
      <c r="K497" t="s">
        <v>227</v>
      </c>
      <c r="L497" t="s">
        <v>228</v>
      </c>
      <c r="M497" t="str">
        <f>_xlfn.XLOOKUP(L497,inform!B:B,inform!D:D)</f>
        <v>High</v>
      </c>
    </row>
    <row r="498" spans="1:13" x14ac:dyDescent="0.2">
      <c r="A498" t="s">
        <v>759</v>
      </c>
      <c r="B498">
        <v>0</v>
      </c>
      <c r="C498" t="s">
        <v>13</v>
      </c>
      <c r="D498" t="s">
        <v>29</v>
      </c>
      <c r="E498">
        <v>1</v>
      </c>
      <c r="F498" t="s">
        <v>270</v>
      </c>
      <c r="G498">
        <v>745350</v>
      </c>
      <c r="H498">
        <v>133694</v>
      </c>
      <c r="I498">
        <v>133694</v>
      </c>
      <c r="J498">
        <v>1</v>
      </c>
      <c r="K498" t="s">
        <v>64</v>
      </c>
      <c r="L498" t="s">
        <v>65</v>
      </c>
      <c r="M498" t="str">
        <f>_xlfn.XLOOKUP(L498,inform!B:B,inform!D:D)</f>
        <v>Very High</v>
      </c>
    </row>
    <row r="499" spans="1:13" x14ac:dyDescent="0.2">
      <c r="A499" t="s">
        <v>760</v>
      </c>
      <c r="B499">
        <v>1</v>
      </c>
      <c r="C499" t="s">
        <v>60</v>
      </c>
      <c r="D499" t="s">
        <v>27</v>
      </c>
      <c r="E499">
        <v>1</v>
      </c>
      <c r="F499" t="s">
        <v>270</v>
      </c>
      <c r="G499">
        <v>250000</v>
      </c>
      <c r="H499">
        <v>4100000</v>
      </c>
      <c r="I499">
        <v>1298713.99</v>
      </c>
      <c r="J499">
        <v>0.31675926829268197</v>
      </c>
      <c r="K499" t="s">
        <v>181</v>
      </c>
      <c r="L499" t="s">
        <v>182</v>
      </c>
      <c r="M499" t="str">
        <f>_xlfn.XLOOKUP(L499,inform!B:B,inform!D:D)</f>
        <v>High</v>
      </c>
    </row>
    <row r="500" spans="1:13" x14ac:dyDescent="0.2">
      <c r="A500" t="s">
        <v>761</v>
      </c>
      <c r="B500">
        <v>0</v>
      </c>
      <c r="C500" t="s">
        <v>13</v>
      </c>
      <c r="D500" t="s">
        <v>23</v>
      </c>
      <c r="E500">
        <v>1</v>
      </c>
      <c r="F500" t="s">
        <v>270</v>
      </c>
      <c r="G500">
        <v>25000</v>
      </c>
      <c r="H500">
        <v>239426</v>
      </c>
      <c r="I500">
        <v>239426</v>
      </c>
      <c r="J500">
        <v>1</v>
      </c>
      <c r="K500" t="s">
        <v>163</v>
      </c>
      <c r="L500" t="s">
        <v>164</v>
      </c>
      <c r="M500" t="str">
        <f>_xlfn.XLOOKUP(L500,inform!B:B,inform!D:D)</f>
        <v>Medium</v>
      </c>
    </row>
    <row r="501" spans="1:13" x14ac:dyDescent="0.2">
      <c r="A501" t="s">
        <v>762</v>
      </c>
      <c r="B501">
        <v>0</v>
      </c>
      <c r="C501" t="s">
        <v>13</v>
      </c>
      <c r="D501" t="s">
        <v>42</v>
      </c>
      <c r="E501">
        <v>1</v>
      </c>
      <c r="F501" t="s">
        <v>270</v>
      </c>
      <c r="G501">
        <v>3150</v>
      </c>
      <c r="H501">
        <v>258498</v>
      </c>
      <c r="I501">
        <v>258498</v>
      </c>
      <c r="J501">
        <v>1</v>
      </c>
      <c r="K501" t="s">
        <v>402</v>
      </c>
      <c r="L501" t="s">
        <v>403</v>
      </c>
      <c r="M501" t="str">
        <f>_xlfn.XLOOKUP(L501,inform!B:B,inform!D:D)</f>
        <v>Medium</v>
      </c>
    </row>
    <row r="502" spans="1:13" x14ac:dyDescent="0.2">
      <c r="A502" t="s">
        <v>763</v>
      </c>
      <c r="B502">
        <v>0</v>
      </c>
      <c r="C502" t="s">
        <v>13</v>
      </c>
      <c r="D502" t="s">
        <v>27</v>
      </c>
      <c r="E502">
        <v>1</v>
      </c>
      <c r="F502" t="s">
        <v>270</v>
      </c>
      <c r="G502">
        <v>3000</v>
      </c>
      <c r="H502">
        <v>182967</v>
      </c>
      <c r="I502">
        <v>182967</v>
      </c>
      <c r="J502">
        <v>1</v>
      </c>
      <c r="K502" t="s">
        <v>422</v>
      </c>
      <c r="L502" t="s">
        <v>423</v>
      </c>
      <c r="M502" t="str">
        <f>_xlfn.XLOOKUP(L502,inform!B:B,inform!D:D)</f>
        <v>Low</v>
      </c>
    </row>
    <row r="503" spans="1:13" x14ac:dyDescent="0.2">
      <c r="A503" t="s">
        <v>764</v>
      </c>
      <c r="B503">
        <v>0</v>
      </c>
      <c r="C503" t="s">
        <v>13</v>
      </c>
      <c r="D503" t="s">
        <v>27</v>
      </c>
      <c r="E503">
        <v>1</v>
      </c>
      <c r="F503" t="s">
        <v>270</v>
      </c>
      <c r="G503">
        <v>41837</v>
      </c>
      <c r="H503">
        <v>98843</v>
      </c>
      <c r="I503">
        <v>98843</v>
      </c>
      <c r="J503">
        <v>1</v>
      </c>
      <c r="K503" t="s">
        <v>170</v>
      </c>
      <c r="L503" t="s">
        <v>171</v>
      </c>
      <c r="M503" t="str">
        <f>_xlfn.XLOOKUP(L503,inform!B:B,inform!D:D)</f>
        <v>Medium</v>
      </c>
    </row>
    <row r="504" spans="1:13" x14ac:dyDescent="0.2">
      <c r="A504" t="s">
        <v>765</v>
      </c>
      <c r="B504">
        <v>0</v>
      </c>
      <c r="C504" t="s">
        <v>13</v>
      </c>
      <c r="D504" t="s">
        <v>27</v>
      </c>
      <c r="E504">
        <v>1</v>
      </c>
      <c r="F504" t="s">
        <v>270</v>
      </c>
      <c r="G504">
        <v>1690</v>
      </c>
      <c r="H504">
        <v>170820</v>
      </c>
      <c r="I504">
        <v>170820</v>
      </c>
      <c r="J504">
        <v>1</v>
      </c>
      <c r="K504" t="s">
        <v>306</v>
      </c>
      <c r="L504" t="s">
        <v>307</v>
      </c>
      <c r="M504" t="str">
        <f>_xlfn.XLOOKUP(L504,inform!B:B,inform!D:D)</f>
        <v>Medium</v>
      </c>
    </row>
    <row r="505" spans="1:13" x14ac:dyDescent="0.2">
      <c r="A505" t="s">
        <v>766</v>
      </c>
      <c r="B505">
        <v>0</v>
      </c>
      <c r="C505" t="s">
        <v>13</v>
      </c>
      <c r="D505" t="s">
        <v>79</v>
      </c>
      <c r="E505">
        <v>1</v>
      </c>
      <c r="F505" t="s">
        <v>270</v>
      </c>
      <c r="G505">
        <v>22500</v>
      </c>
      <c r="H505">
        <v>250001</v>
      </c>
      <c r="I505">
        <v>250001</v>
      </c>
      <c r="J505">
        <v>1</v>
      </c>
      <c r="K505" t="s">
        <v>175</v>
      </c>
      <c r="L505" t="s">
        <v>176</v>
      </c>
      <c r="M505" t="str">
        <f>_xlfn.XLOOKUP(L505,inform!B:B,inform!D:D)</f>
        <v>High</v>
      </c>
    </row>
    <row r="506" spans="1:13" x14ac:dyDescent="0.2">
      <c r="A506" t="s">
        <v>767</v>
      </c>
      <c r="B506">
        <v>0</v>
      </c>
      <c r="C506" t="s">
        <v>13</v>
      </c>
      <c r="D506" t="s">
        <v>79</v>
      </c>
      <c r="E506">
        <v>1</v>
      </c>
      <c r="F506" t="s">
        <v>270</v>
      </c>
      <c r="G506">
        <v>27500</v>
      </c>
      <c r="H506">
        <v>132652</v>
      </c>
      <c r="I506">
        <v>132652</v>
      </c>
      <c r="J506">
        <v>1</v>
      </c>
      <c r="K506" t="s">
        <v>115</v>
      </c>
      <c r="L506" t="s">
        <v>116</v>
      </c>
      <c r="M506" t="str">
        <f>_xlfn.XLOOKUP(L506,inform!B:B,inform!D:D)</f>
        <v>Very High</v>
      </c>
    </row>
    <row r="507" spans="1:13" x14ac:dyDescent="0.2">
      <c r="A507" t="s">
        <v>768</v>
      </c>
      <c r="B507">
        <v>1</v>
      </c>
      <c r="C507" t="s">
        <v>60</v>
      </c>
      <c r="D507" t="s">
        <v>79</v>
      </c>
      <c r="E507">
        <v>1</v>
      </c>
      <c r="F507" t="s">
        <v>270</v>
      </c>
      <c r="G507">
        <v>50000</v>
      </c>
      <c r="H507">
        <v>5000000</v>
      </c>
      <c r="I507">
        <v>1413600.18</v>
      </c>
      <c r="J507">
        <v>0.28272000000000003</v>
      </c>
      <c r="K507" t="s">
        <v>181</v>
      </c>
      <c r="L507" t="s">
        <v>182</v>
      </c>
      <c r="M507" t="str">
        <f>_xlfn.XLOOKUP(L507,inform!B:B,inform!D:D)</f>
        <v>High</v>
      </c>
    </row>
    <row r="508" spans="1:13" x14ac:dyDescent="0.2">
      <c r="A508" t="s">
        <v>135</v>
      </c>
      <c r="B508">
        <v>0</v>
      </c>
      <c r="C508" t="s">
        <v>13</v>
      </c>
      <c r="D508" t="s">
        <v>27</v>
      </c>
      <c r="E508">
        <v>1</v>
      </c>
      <c r="F508" t="s">
        <v>270</v>
      </c>
      <c r="G508">
        <v>9000</v>
      </c>
      <c r="H508">
        <v>328070</v>
      </c>
      <c r="I508">
        <v>328070</v>
      </c>
      <c r="J508">
        <v>1</v>
      </c>
      <c r="K508" t="s">
        <v>136</v>
      </c>
      <c r="L508" t="s">
        <v>137</v>
      </c>
      <c r="M508" t="str">
        <f>_xlfn.XLOOKUP(L508,inform!B:B,inform!D:D)</f>
        <v>Very High</v>
      </c>
    </row>
    <row r="509" spans="1:13" x14ac:dyDescent="0.2">
      <c r="A509" t="s">
        <v>769</v>
      </c>
      <c r="B509">
        <v>0</v>
      </c>
      <c r="C509" t="s">
        <v>13</v>
      </c>
      <c r="D509" t="s">
        <v>27</v>
      </c>
      <c r="E509">
        <v>1</v>
      </c>
      <c r="F509" t="s">
        <v>270</v>
      </c>
      <c r="G509">
        <v>6128</v>
      </c>
      <c r="H509">
        <v>322948</v>
      </c>
      <c r="I509">
        <v>322948</v>
      </c>
      <c r="J509">
        <v>1</v>
      </c>
      <c r="K509" t="s">
        <v>398</v>
      </c>
      <c r="L509" t="s">
        <v>399</v>
      </c>
      <c r="M509" t="str">
        <f>_xlfn.XLOOKUP(L509,inform!B:B,inform!D:D)</f>
        <v>Medium</v>
      </c>
    </row>
    <row r="510" spans="1:13" x14ac:dyDescent="0.2">
      <c r="A510" t="s">
        <v>59</v>
      </c>
      <c r="B510">
        <v>0</v>
      </c>
      <c r="C510" t="s">
        <v>13</v>
      </c>
      <c r="D510" t="s">
        <v>27</v>
      </c>
      <c r="E510">
        <v>1</v>
      </c>
      <c r="F510" t="s">
        <v>270</v>
      </c>
      <c r="G510">
        <v>5500</v>
      </c>
      <c r="H510">
        <v>280512</v>
      </c>
      <c r="I510">
        <v>280512</v>
      </c>
      <c r="J510">
        <v>1</v>
      </c>
      <c r="K510" t="s">
        <v>61</v>
      </c>
      <c r="L510" t="s">
        <v>62</v>
      </c>
      <c r="M510" t="str">
        <f>_xlfn.XLOOKUP(L510,inform!B:B,inform!D:D)</f>
        <v>High</v>
      </c>
    </row>
    <row r="511" spans="1:13" x14ac:dyDescent="0.2">
      <c r="A511" t="s">
        <v>467</v>
      </c>
      <c r="B511">
        <v>0</v>
      </c>
      <c r="C511" t="s">
        <v>13</v>
      </c>
      <c r="D511" t="s">
        <v>27</v>
      </c>
      <c r="E511">
        <v>1</v>
      </c>
      <c r="F511" t="s">
        <v>270</v>
      </c>
      <c r="G511">
        <v>18200</v>
      </c>
      <c r="H511">
        <v>433455</v>
      </c>
      <c r="I511">
        <v>433455</v>
      </c>
      <c r="J511">
        <v>1</v>
      </c>
      <c r="K511" t="s">
        <v>99</v>
      </c>
      <c r="L511" t="s">
        <v>100</v>
      </c>
      <c r="M511" t="str">
        <f>_xlfn.XLOOKUP(L511,inform!B:B,inform!D:D)</f>
        <v>Very High</v>
      </c>
    </row>
    <row r="512" spans="1:13" x14ac:dyDescent="0.2">
      <c r="A512" t="s">
        <v>770</v>
      </c>
      <c r="B512">
        <v>0</v>
      </c>
      <c r="C512" t="s">
        <v>13</v>
      </c>
      <c r="D512" t="s">
        <v>27</v>
      </c>
      <c r="E512">
        <v>1</v>
      </c>
      <c r="F512" t="s">
        <v>270</v>
      </c>
      <c r="G512">
        <v>15000</v>
      </c>
      <c r="H512">
        <v>375388</v>
      </c>
      <c r="I512">
        <v>375388</v>
      </c>
      <c r="J512">
        <v>1</v>
      </c>
      <c r="K512" t="s">
        <v>43</v>
      </c>
      <c r="L512" t="s">
        <v>44</v>
      </c>
      <c r="M512" t="str">
        <f>_xlfn.XLOOKUP(L512,inform!B:B,inform!D:D)</f>
        <v>Very High</v>
      </c>
    </row>
    <row r="513" spans="1:13" x14ac:dyDescent="0.2">
      <c r="A513" t="s">
        <v>771</v>
      </c>
      <c r="B513">
        <v>1</v>
      </c>
      <c r="C513" t="s">
        <v>60</v>
      </c>
      <c r="D513" t="s">
        <v>478</v>
      </c>
      <c r="E513">
        <v>1</v>
      </c>
      <c r="F513" t="s">
        <v>270</v>
      </c>
      <c r="G513">
        <v>70000</v>
      </c>
      <c r="H513">
        <v>1800000</v>
      </c>
      <c r="I513">
        <v>279105.19</v>
      </c>
      <c r="J513">
        <v>0.15505833333333299</v>
      </c>
      <c r="K513" t="s">
        <v>83</v>
      </c>
      <c r="L513" t="s">
        <v>84</v>
      </c>
      <c r="M513" t="str">
        <f>_xlfn.XLOOKUP(L513,inform!B:B,inform!D:D)</f>
        <v>High</v>
      </c>
    </row>
    <row r="514" spans="1:13" x14ac:dyDescent="0.2">
      <c r="A514" t="s">
        <v>772</v>
      </c>
      <c r="B514">
        <v>0</v>
      </c>
      <c r="C514" t="s">
        <v>13</v>
      </c>
      <c r="D514" t="s">
        <v>79</v>
      </c>
      <c r="E514">
        <v>1</v>
      </c>
      <c r="F514" t="s">
        <v>270</v>
      </c>
      <c r="G514">
        <v>10000</v>
      </c>
      <c r="H514">
        <v>388443</v>
      </c>
      <c r="I514">
        <v>388443</v>
      </c>
      <c r="J514">
        <v>1</v>
      </c>
      <c r="K514" t="s">
        <v>80</v>
      </c>
      <c r="L514" t="s">
        <v>81</v>
      </c>
      <c r="M514" t="str">
        <f>_xlfn.XLOOKUP(L514,inform!B:B,inform!D:D)</f>
        <v>Low</v>
      </c>
    </row>
    <row r="515" spans="1:13" x14ac:dyDescent="0.2">
      <c r="A515" t="s">
        <v>773</v>
      </c>
      <c r="B515">
        <v>0</v>
      </c>
      <c r="C515" t="s">
        <v>13</v>
      </c>
      <c r="D515" t="s">
        <v>95</v>
      </c>
      <c r="E515">
        <v>1</v>
      </c>
      <c r="F515" t="s">
        <v>270</v>
      </c>
      <c r="G515">
        <v>2000</v>
      </c>
      <c r="H515">
        <v>180242</v>
      </c>
      <c r="I515">
        <v>180242</v>
      </c>
      <c r="J515">
        <v>1</v>
      </c>
      <c r="K515" t="s">
        <v>76</v>
      </c>
      <c r="L515" t="s">
        <v>77</v>
      </c>
      <c r="M515" t="str">
        <f>_xlfn.XLOOKUP(L515,inform!B:B,inform!D:D)</f>
        <v>High</v>
      </c>
    </row>
    <row r="516" spans="1:13" x14ac:dyDescent="0.2">
      <c r="A516" t="s">
        <v>692</v>
      </c>
      <c r="B516">
        <v>0</v>
      </c>
      <c r="C516" t="s">
        <v>13</v>
      </c>
      <c r="D516" t="s">
        <v>50</v>
      </c>
      <c r="E516">
        <v>1</v>
      </c>
      <c r="F516" t="s">
        <v>270</v>
      </c>
      <c r="G516">
        <v>2100</v>
      </c>
      <c r="H516">
        <v>217255</v>
      </c>
      <c r="I516">
        <v>217255</v>
      </c>
      <c r="J516">
        <v>1</v>
      </c>
      <c r="K516" t="s">
        <v>693</v>
      </c>
      <c r="L516" t="s">
        <v>694</v>
      </c>
      <c r="M516" t="str">
        <f>_xlfn.XLOOKUP(L516,inform!B:B,inform!D:D)</f>
        <v>Low</v>
      </c>
    </row>
    <row r="517" spans="1:13" x14ac:dyDescent="0.2">
      <c r="A517" t="s">
        <v>774</v>
      </c>
      <c r="B517">
        <v>0</v>
      </c>
      <c r="C517" t="s">
        <v>13</v>
      </c>
      <c r="D517" t="s">
        <v>42</v>
      </c>
      <c r="E517">
        <v>1</v>
      </c>
      <c r="F517" t="s">
        <v>270</v>
      </c>
      <c r="G517">
        <v>25250</v>
      </c>
      <c r="H517">
        <v>846251</v>
      </c>
      <c r="I517">
        <v>846251</v>
      </c>
      <c r="J517">
        <v>1</v>
      </c>
      <c r="K517" t="s">
        <v>105</v>
      </c>
      <c r="L517" t="s">
        <v>106</v>
      </c>
      <c r="M517" t="str">
        <f>_xlfn.XLOOKUP(L517,inform!B:B,inform!D:D)</f>
        <v>Medium</v>
      </c>
    </row>
    <row r="518" spans="1:13" x14ac:dyDescent="0.2">
      <c r="A518" t="s">
        <v>775</v>
      </c>
      <c r="B518">
        <v>0</v>
      </c>
      <c r="C518" t="s">
        <v>13</v>
      </c>
      <c r="D518" t="s">
        <v>198</v>
      </c>
      <c r="E518">
        <v>1</v>
      </c>
      <c r="F518" t="s">
        <v>270</v>
      </c>
      <c r="G518">
        <v>12348</v>
      </c>
      <c r="H518">
        <v>488004</v>
      </c>
      <c r="I518">
        <v>488004</v>
      </c>
      <c r="J518">
        <v>1</v>
      </c>
      <c r="K518" t="s">
        <v>294</v>
      </c>
      <c r="L518" t="s">
        <v>295</v>
      </c>
      <c r="M518" t="str">
        <f>_xlfn.XLOOKUP(L518,inform!B:B,inform!D:D)</f>
        <v>High</v>
      </c>
    </row>
    <row r="519" spans="1:13" x14ac:dyDescent="0.2">
      <c r="A519" t="s">
        <v>776</v>
      </c>
      <c r="B519">
        <v>1</v>
      </c>
      <c r="C519" t="s">
        <v>60</v>
      </c>
      <c r="D519" t="s">
        <v>23</v>
      </c>
      <c r="E519">
        <v>0</v>
      </c>
      <c r="F519" t="s">
        <v>15</v>
      </c>
      <c r="G519">
        <v>73000</v>
      </c>
      <c r="H519">
        <v>12000000</v>
      </c>
      <c r="I519">
        <v>7395036.7105999999</v>
      </c>
      <c r="J519">
        <v>0.61625300000000005</v>
      </c>
      <c r="K519" t="s">
        <v>536</v>
      </c>
      <c r="L519" t="s">
        <v>537</v>
      </c>
      <c r="M519" t="str">
        <f>_xlfn.XLOOKUP(L519,inform!B:B,inform!D:D)</f>
        <v>Very Low</v>
      </c>
    </row>
    <row r="520" spans="1:13" x14ac:dyDescent="0.2">
      <c r="A520" t="s">
        <v>777</v>
      </c>
      <c r="B520">
        <v>0</v>
      </c>
      <c r="C520" t="s">
        <v>13</v>
      </c>
      <c r="D520" t="s">
        <v>27</v>
      </c>
      <c r="E520">
        <v>1</v>
      </c>
      <c r="F520" t="s">
        <v>270</v>
      </c>
      <c r="G520">
        <v>11690</v>
      </c>
      <c r="H520">
        <v>499768</v>
      </c>
      <c r="I520">
        <v>499768</v>
      </c>
      <c r="J520">
        <v>1</v>
      </c>
      <c r="K520" t="s">
        <v>287</v>
      </c>
      <c r="L520" t="s">
        <v>288</v>
      </c>
      <c r="M520" t="str">
        <f>_xlfn.XLOOKUP(L520,inform!B:B,inform!D:D)</f>
        <v>Medium</v>
      </c>
    </row>
    <row r="521" spans="1:13" x14ac:dyDescent="0.2">
      <c r="A521" t="s">
        <v>778</v>
      </c>
      <c r="B521">
        <v>0</v>
      </c>
      <c r="C521" t="s">
        <v>13</v>
      </c>
      <c r="D521" t="s">
        <v>29</v>
      </c>
      <c r="E521">
        <v>1</v>
      </c>
      <c r="F521" t="s">
        <v>270</v>
      </c>
      <c r="G521">
        <v>11400</v>
      </c>
      <c r="H521">
        <v>263806</v>
      </c>
      <c r="I521">
        <v>263806</v>
      </c>
      <c r="J521">
        <v>1</v>
      </c>
      <c r="K521" t="s">
        <v>86</v>
      </c>
      <c r="L521" t="s">
        <v>87</v>
      </c>
      <c r="M521" t="str">
        <f>_xlfn.XLOOKUP(L521,inform!B:B,inform!D:D)</f>
        <v>Low</v>
      </c>
    </row>
    <row r="522" spans="1:13" x14ac:dyDescent="0.2">
      <c r="A522" t="s">
        <v>779</v>
      </c>
      <c r="B522">
        <v>0</v>
      </c>
      <c r="C522" t="s">
        <v>13</v>
      </c>
      <c r="D522" t="s">
        <v>19</v>
      </c>
      <c r="E522">
        <v>1</v>
      </c>
      <c r="F522" t="s">
        <v>270</v>
      </c>
      <c r="G522">
        <v>4000</v>
      </c>
      <c r="H522">
        <v>291491</v>
      </c>
      <c r="I522">
        <v>291491</v>
      </c>
      <c r="J522">
        <v>1</v>
      </c>
      <c r="K522" t="s">
        <v>16</v>
      </c>
      <c r="L522" t="s">
        <v>17</v>
      </c>
      <c r="M522" t="str">
        <f>_xlfn.XLOOKUP(L522,inform!B:B,inform!D:D)</f>
        <v>Low</v>
      </c>
    </row>
    <row r="523" spans="1:13" x14ac:dyDescent="0.2">
      <c r="A523" t="s">
        <v>780</v>
      </c>
      <c r="B523">
        <v>0</v>
      </c>
      <c r="C523" t="s">
        <v>13</v>
      </c>
      <c r="D523" t="s">
        <v>46</v>
      </c>
      <c r="E523">
        <v>1</v>
      </c>
      <c r="F523" t="s">
        <v>270</v>
      </c>
      <c r="G523">
        <v>7096</v>
      </c>
      <c r="H523">
        <v>315292</v>
      </c>
      <c r="I523">
        <v>315292</v>
      </c>
      <c r="J523">
        <v>1</v>
      </c>
      <c r="K523" t="s">
        <v>235</v>
      </c>
      <c r="L523" t="s">
        <v>236</v>
      </c>
      <c r="M523" t="str">
        <f>_xlfn.XLOOKUP(L523,inform!B:B,inform!D:D)</f>
        <v>High</v>
      </c>
    </row>
    <row r="524" spans="1:13" x14ac:dyDescent="0.2">
      <c r="A524" t="s">
        <v>781</v>
      </c>
      <c r="B524">
        <v>0</v>
      </c>
      <c r="C524" t="s">
        <v>13</v>
      </c>
      <c r="D524" t="s">
        <v>29</v>
      </c>
      <c r="E524">
        <v>1</v>
      </c>
      <c r="F524" t="s">
        <v>270</v>
      </c>
      <c r="G524">
        <v>800000</v>
      </c>
      <c r="H524">
        <v>284572</v>
      </c>
      <c r="I524">
        <v>284572</v>
      </c>
      <c r="J524">
        <v>1</v>
      </c>
      <c r="K524" t="s">
        <v>316</v>
      </c>
      <c r="L524" t="s">
        <v>317</v>
      </c>
      <c r="M524" t="str">
        <f>_xlfn.XLOOKUP(L524,inform!B:B,inform!D:D)</f>
        <v>High</v>
      </c>
    </row>
    <row r="525" spans="1:13" x14ac:dyDescent="0.2">
      <c r="A525" t="s">
        <v>782</v>
      </c>
      <c r="B525">
        <v>0</v>
      </c>
      <c r="C525" t="s">
        <v>13</v>
      </c>
      <c r="D525" t="s">
        <v>46</v>
      </c>
      <c r="E525">
        <v>1</v>
      </c>
      <c r="F525" t="s">
        <v>270</v>
      </c>
      <c r="G525">
        <v>7500</v>
      </c>
      <c r="H525">
        <v>311817</v>
      </c>
      <c r="I525">
        <v>311817</v>
      </c>
      <c r="J525">
        <v>1</v>
      </c>
      <c r="K525" t="s">
        <v>242</v>
      </c>
      <c r="L525" t="s">
        <v>243</v>
      </c>
      <c r="M525" t="str">
        <f>_xlfn.XLOOKUP(L525,inform!B:B,inform!D:D)</f>
        <v>Low</v>
      </c>
    </row>
    <row r="526" spans="1:13" x14ac:dyDescent="0.2">
      <c r="A526" t="s">
        <v>783</v>
      </c>
      <c r="B526">
        <v>0</v>
      </c>
      <c r="C526" t="s">
        <v>13</v>
      </c>
      <c r="D526" t="s">
        <v>27</v>
      </c>
      <c r="E526">
        <v>1</v>
      </c>
      <c r="F526" t="s">
        <v>270</v>
      </c>
      <c r="G526">
        <v>5000</v>
      </c>
      <c r="H526">
        <v>307356</v>
      </c>
      <c r="I526">
        <v>307356</v>
      </c>
      <c r="J526">
        <v>1</v>
      </c>
      <c r="K526" t="s">
        <v>108</v>
      </c>
      <c r="L526" t="s">
        <v>109</v>
      </c>
      <c r="M526" t="str">
        <f>_xlfn.XLOOKUP(L526,inform!B:B,inform!D:D)</f>
        <v>High</v>
      </c>
    </row>
    <row r="527" spans="1:13" x14ac:dyDescent="0.2">
      <c r="A527" t="s">
        <v>529</v>
      </c>
      <c r="B527">
        <v>0</v>
      </c>
      <c r="C527" t="s">
        <v>13</v>
      </c>
      <c r="D527" t="s">
        <v>46</v>
      </c>
      <c r="E527">
        <v>1</v>
      </c>
      <c r="F527" t="s">
        <v>270</v>
      </c>
      <c r="G527">
        <v>10000</v>
      </c>
      <c r="H527">
        <v>255318</v>
      </c>
      <c r="I527">
        <v>255318</v>
      </c>
      <c r="J527">
        <v>1</v>
      </c>
      <c r="K527" t="s">
        <v>130</v>
      </c>
      <c r="L527" t="s">
        <v>131</v>
      </c>
      <c r="M527" t="str">
        <f>_xlfn.XLOOKUP(L527,inform!B:B,inform!D:D)</f>
        <v>Medium</v>
      </c>
    </row>
    <row r="528" spans="1:13" x14ac:dyDescent="0.2">
      <c r="A528" t="s">
        <v>784</v>
      </c>
      <c r="B528">
        <v>1</v>
      </c>
      <c r="C528" t="s">
        <v>60</v>
      </c>
      <c r="D528" t="s">
        <v>42</v>
      </c>
      <c r="E528">
        <v>1</v>
      </c>
      <c r="F528" t="s">
        <v>270</v>
      </c>
      <c r="G528">
        <v>0</v>
      </c>
      <c r="H528">
        <v>670000000</v>
      </c>
      <c r="I528">
        <v>377618860.25099999</v>
      </c>
      <c r="J528">
        <v>0.56361023880597005</v>
      </c>
      <c r="K528" t="s">
        <v>615</v>
      </c>
      <c r="L528" t="s">
        <v>616</v>
      </c>
      <c r="M528" t="str">
        <f>_xlfn.XLOOKUP(L528,inform!B:B,inform!D:D)</f>
        <v>Very Low</v>
      </c>
    </row>
    <row r="529" spans="1:13" x14ac:dyDescent="0.2">
      <c r="A529" t="s">
        <v>59</v>
      </c>
      <c r="B529">
        <v>0</v>
      </c>
      <c r="C529" t="s">
        <v>13</v>
      </c>
      <c r="D529" t="s">
        <v>27</v>
      </c>
      <c r="E529">
        <v>1</v>
      </c>
      <c r="F529" t="s">
        <v>270</v>
      </c>
      <c r="G529">
        <v>11404</v>
      </c>
      <c r="H529">
        <v>498960</v>
      </c>
      <c r="I529">
        <v>498960</v>
      </c>
      <c r="J529">
        <v>1</v>
      </c>
      <c r="K529" t="s">
        <v>61</v>
      </c>
      <c r="L529" t="s">
        <v>62</v>
      </c>
      <c r="M529" t="str">
        <f>_xlfn.XLOOKUP(L529,inform!B:B,inform!D:D)</f>
        <v>High</v>
      </c>
    </row>
    <row r="530" spans="1:13" x14ac:dyDescent="0.2">
      <c r="A530" t="s">
        <v>785</v>
      </c>
      <c r="B530">
        <v>0</v>
      </c>
      <c r="C530" t="s">
        <v>13</v>
      </c>
      <c r="D530" t="s">
        <v>19</v>
      </c>
      <c r="E530">
        <v>1</v>
      </c>
      <c r="F530" t="s">
        <v>270</v>
      </c>
      <c r="G530">
        <v>28400</v>
      </c>
      <c r="H530">
        <v>303325</v>
      </c>
      <c r="I530">
        <v>303325</v>
      </c>
      <c r="J530">
        <v>1</v>
      </c>
      <c r="K530" t="s">
        <v>199</v>
      </c>
      <c r="L530" t="s">
        <v>200</v>
      </c>
      <c r="M530" t="str">
        <f>_xlfn.XLOOKUP(L530,inform!B:B,inform!D:D)</f>
        <v>Medium</v>
      </c>
    </row>
    <row r="531" spans="1:13" x14ac:dyDescent="0.2">
      <c r="A531" t="s">
        <v>626</v>
      </c>
      <c r="B531">
        <v>0</v>
      </c>
      <c r="C531" t="s">
        <v>13</v>
      </c>
      <c r="D531" t="s">
        <v>23</v>
      </c>
      <c r="E531">
        <v>1</v>
      </c>
      <c r="F531" t="s">
        <v>270</v>
      </c>
      <c r="G531">
        <v>12677</v>
      </c>
      <c r="H531">
        <v>174436</v>
      </c>
      <c r="I531">
        <v>174436</v>
      </c>
      <c r="J531">
        <v>1</v>
      </c>
      <c r="K531" t="s">
        <v>146</v>
      </c>
      <c r="L531" t="s">
        <v>147</v>
      </c>
      <c r="M531" t="str">
        <f>_xlfn.XLOOKUP(L531,inform!B:B,inform!D:D)</f>
        <v>High</v>
      </c>
    </row>
    <row r="532" spans="1:13" x14ac:dyDescent="0.2">
      <c r="A532" t="s">
        <v>786</v>
      </c>
      <c r="B532">
        <v>0</v>
      </c>
      <c r="C532" t="s">
        <v>13</v>
      </c>
      <c r="D532" t="s">
        <v>27</v>
      </c>
      <c r="E532">
        <v>1</v>
      </c>
      <c r="F532" t="s">
        <v>270</v>
      </c>
      <c r="G532">
        <v>25000</v>
      </c>
      <c r="H532">
        <v>499874</v>
      </c>
      <c r="I532">
        <v>499874</v>
      </c>
      <c r="J532">
        <v>1</v>
      </c>
      <c r="K532" t="s">
        <v>349</v>
      </c>
      <c r="L532" t="s">
        <v>350</v>
      </c>
      <c r="M532" t="str">
        <f>_xlfn.XLOOKUP(L532,inform!B:B,inform!D:D)</f>
        <v>High</v>
      </c>
    </row>
    <row r="533" spans="1:13" x14ac:dyDescent="0.2">
      <c r="A533" t="s">
        <v>787</v>
      </c>
      <c r="B533">
        <v>0</v>
      </c>
      <c r="C533" t="s">
        <v>13</v>
      </c>
      <c r="D533" t="s">
        <v>139</v>
      </c>
      <c r="E533">
        <v>1</v>
      </c>
      <c r="F533" t="s">
        <v>270</v>
      </c>
      <c r="G533">
        <v>20000</v>
      </c>
      <c r="H533">
        <v>498602</v>
      </c>
      <c r="I533">
        <v>498602</v>
      </c>
      <c r="J533">
        <v>1</v>
      </c>
      <c r="K533" t="s">
        <v>216</v>
      </c>
      <c r="L533" t="s">
        <v>217</v>
      </c>
      <c r="M533" t="str">
        <f>_xlfn.XLOOKUP(L533,inform!B:B,inform!D:D)</f>
        <v>High</v>
      </c>
    </row>
    <row r="534" spans="1:13" x14ac:dyDescent="0.2">
      <c r="A534" t="s">
        <v>788</v>
      </c>
      <c r="B534">
        <v>0</v>
      </c>
      <c r="C534" t="s">
        <v>13</v>
      </c>
      <c r="D534" t="s">
        <v>46</v>
      </c>
      <c r="E534">
        <v>1</v>
      </c>
      <c r="F534" t="s">
        <v>270</v>
      </c>
      <c r="G534">
        <v>0</v>
      </c>
      <c r="H534">
        <v>205643</v>
      </c>
      <c r="I534">
        <v>205643</v>
      </c>
      <c r="J534">
        <v>1</v>
      </c>
      <c r="K534" t="s">
        <v>242</v>
      </c>
      <c r="L534" t="s">
        <v>243</v>
      </c>
      <c r="M534" t="str">
        <f>_xlfn.XLOOKUP(L534,inform!B:B,inform!D:D)</f>
        <v>Low</v>
      </c>
    </row>
    <row r="535" spans="1:13" x14ac:dyDescent="0.2">
      <c r="A535" t="s">
        <v>789</v>
      </c>
      <c r="B535">
        <v>0</v>
      </c>
      <c r="C535" t="s">
        <v>13</v>
      </c>
      <c r="D535" t="s">
        <v>79</v>
      </c>
      <c r="E535">
        <v>1</v>
      </c>
      <c r="F535" t="s">
        <v>270</v>
      </c>
      <c r="G535">
        <v>7780</v>
      </c>
      <c r="H535">
        <v>110887</v>
      </c>
      <c r="I535">
        <v>110887</v>
      </c>
      <c r="J535">
        <v>1</v>
      </c>
      <c r="K535" t="s">
        <v>80</v>
      </c>
      <c r="L535" t="s">
        <v>81</v>
      </c>
      <c r="M535" t="str">
        <f>_xlfn.XLOOKUP(L535,inform!B:B,inform!D:D)</f>
        <v>Low</v>
      </c>
    </row>
    <row r="536" spans="1:13" x14ac:dyDescent="0.2">
      <c r="A536" t="s">
        <v>790</v>
      </c>
      <c r="B536">
        <v>1</v>
      </c>
      <c r="C536" t="s">
        <v>60</v>
      </c>
      <c r="D536" t="s">
        <v>79</v>
      </c>
      <c r="E536">
        <v>1</v>
      </c>
      <c r="F536" t="s">
        <v>270</v>
      </c>
      <c r="G536">
        <v>20000</v>
      </c>
      <c r="H536">
        <v>2030000</v>
      </c>
      <c r="I536">
        <v>758742.95</v>
      </c>
      <c r="J536">
        <v>0.373764532019704</v>
      </c>
      <c r="K536" t="s">
        <v>216</v>
      </c>
      <c r="L536" t="s">
        <v>217</v>
      </c>
      <c r="M536" t="str">
        <f>_xlfn.XLOOKUP(L536,inform!B:B,inform!D:D)</f>
        <v>High</v>
      </c>
    </row>
    <row r="537" spans="1:13" x14ac:dyDescent="0.2">
      <c r="A537" t="s">
        <v>791</v>
      </c>
      <c r="B537">
        <v>0</v>
      </c>
      <c r="C537" t="s">
        <v>13</v>
      </c>
      <c r="D537" t="s">
        <v>29</v>
      </c>
      <c r="E537">
        <v>1</v>
      </c>
      <c r="F537" t="s">
        <v>270</v>
      </c>
      <c r="G537">
        <v>35000</v>
      </c>
      <c r="H537">
        <v>278498</v>
      </c>
      <c r="I537">
        <v>278498</v>
      </c>
      <c r="J537">
        <v>1</v>
      </c>
      <c r="K537" t="s">
        <v>99</v>
      </c>
      <c r="L537" t="s">
        <v>100</v>
      </c>
      <c r="M537" t="str">
        <f>_xlfn.XLOOKUP(L537,inform!B:B,inform!D:D)</f>
        <v>Very High</v>
      </c>
    </row>
    <row r="538" spans="1:13" x14ac:dyDescent="0.2">
      <c r="A538" t="s">
        <v>652</v>
      </c>
      <c r="B538">
        <v>0</v>
      </c>
      <c r="C538" t="s">
        <v>13</v>
      </c>
      <c r="D538" t="s">
        <v>27</v>
      </c>
      <c r="E538">
        <v>1</v>
      </c>
      <c r="F538" t="s">
        <v>270</v>
      </c>
      <c r="G538">
        <v>22500</v>
      </c>
      <c r="H538">
        <v>592672</v>
      </c>
      <c r="I538">
        <v>592672</v>
      </c>
      <c r="J538">
        <v>1</v>
      </c>
      <c r="K538" t="s">
        <v>119</v>
      </c>
      <c r="L538" t="s">
        <v>120</v>
      </c>
      <c r="M538" t="str">
        <f>_xlfn.XLOOKUP(L538,inform!B:B,inform!D:D)</f>
        <v>Low</v>
      </c>
    </row>
    <row r="539" spans="1:13" x14ac:dyDescent="0.2">
      <c r="A539" t="s">
        <v>792</v>
      </c>
      <c r="B539">
        <v>0</v>
      </c>
      <c r="C539" t="s">
        <v>13</v>
      </c>
      <c r="D539" t="s">
        <v>27</v>
      </c>
      <c r="E539">
        <v>1</v>
      </c>
      <c r="F539" t="s">
        <v>270</v>
      </c>
      <c r="G539">
        <v>4610</v>
      </c>
      <c r="H539">
        <v>161741</v>
      </c>
      <c r="I539">
        <v>161741</v>
      </c>
      <c r="J539">
        <v>1</v>
      </c>
      <c r="K539" t="s">
        <v>287</v>
      </c>
      <c r="L539" t="s">
        <v>288</v>
      </c>
      <c r="M539" t="str">
        <f>_xlfn.XLOOKUP(L539,inform!B:B,inform!D:D)</f>
        <v>Medium</v>
      </c>
    </row>
    <row r="540" spans="1:13" x14ac:dyDescent="0.2">
      <c r="A540" t="s">
        <v>75</v>
      </c>
      <c r="B540">
        <v>0</v>
      </c>
      <c r="C540" t="s">
        <v>13</v>
      </c>
      <c r="D540" t="s">
        <v>27</v>
      </c>
      <c r="E540">
        <v>1</v>
      </c>
      <c r="F540" t="s">
        <v>270</v>
      </c>
      <c r="G540">
        <v>1081</v>
      </c>
      <c r="H540">
        <v>82628</v>
      </c>
      <c r="I540">
        <v>82628</v>
      </c>
      <c r="J540">
        <v>1</v>
      </c>
      <c r="K540" t="s">
        <v>76</v>
      </c>
      <c r="L540" t="s">
        <v>77</v>
      </c>
      <c r="M540" t="str">
        <f>_xlfn.XLOOKUP(L540,inform!B:B,inform!D:D)</f>
        <v>High</v>
      </c>
    </row>
    <row r="541" spans="1:13" x14ac:dyDescent="0.2">
      <c r="A541" t="s">
        <v>793</v>
      </c>
      <c r="B541">
        <v>0</v>
      </c>
      <c r="C541" t="s">
        <v>13</v>
      </c>
      <c r="D541" t="s">
        <v>42</v>
      </c>
      <c r="E541">
        <v>1</v>
      </c>
      <c r="F541" t="s">
        <v>270</v>
      </c>
      <c r="G541">
        <v>31500</v>
      </c>
      <c r="H541">
        <v>141072</v>
      </c>
      <c r="I541">
        <v>141072</v>
      </c>
      <c r="J541">
        <v>1</v>
      </c>
      <c r="K541" t="s">
        <v>136</v>
      </c>
      <c r="L541" t="s">
        <v>137</v>
      </c>
      <c r="M541" t="str">
        <f>_xlfn.XLOOKUP(L541,inform!B:B,inform!D:D)</f>
        <v>Very High</v>
      </c>
    </row>
    <row r="542" spans="1:13" x14ac:dyDescent="0.2">
      <c r="A542" t="s">
        <v>794</v>
      </c>
      <c r="B542">
        <v>0</v>
      </c>
      <c r="C542" t="s">
        <v>13</v>
      </c>
      <c r="D542" t="s">
        <v>123</v>
      </c>
      <c r="E542">
        <v>1</v>
      </c>
      <c r="F542" t="s">
        <v>270</v>
      </c>
      <c r="G542">
        <v>1900</v>
      </c>
      <c r="H542">
        <v>129541</v>
      </c>
      <c r="I542">
        <v>129541</v>
      </c>
      <c r="J542">
        <v>1</v>
      </c>
      <c r="K542" t="s">
        <v>33</v>
      </c>
      <c r="L542" t="s">
        <v>34</v>
      </c>
      <c r="M542" t="str">
        <f>_xlfn.XLOOKUP(L542,inform!B:B,inform!D:D)</f>
        <v>Very High</v>
      </c>
    </row>
    <row r="543" spans="1:13" x14ac:dyDescent="0.2">
      <c r="A543" t="s">
        <v>795</v>
      </c>
      <c r="B543">
        <v>1</v>
      </c>
      <c r="C543" t="s">
        <v>60</v>
      </c>
      <c r="D543" t="s">
        <v>19</v>
      </c>
      <c r="E543">
        <v>1</v>
      </c>
      <c r="F543" t="s">
        <v>270</v>
      </c>
      <c r="G543">
        <v>73750</v>
      </c>
      <c r="H543">
        <v>7700000</v>
      </c>
      <c r="I543">
        <v>3234627.93</v>
      </c>
      <c r="J543">
        <v>0.42008142857142799</v>
      </c>
      <c r="K543" t="s">
        <v>133</v>
      </c>
      <c r="L543" t="s">
        <v>134</v>
      </c>
      <c r="M543" t="str">
        <f>_xlfn.XLOOKUP(L543,inform!B:B,inform!D:D)</f>
        <v>Medium</v>
      </c>
    </row>
    <row r="544" spans="1:13" x14ac:dyDescent="0.2">
      <c r="A544" t="s">
        <v>796</v>
      </c>
      <c r="B544">
        <v>0</v>
      </c>
      <c r="C544" t="s">
        <v>13</v>
      </c>
      <c r="D544" t="s">
        <v>27</v>
      </c>
      <c r="E544">
        <v>1</v>
      </c>
      <c r="F544" t="s">
        <v>270</v>
      </c>
      <c r="G544">
        <v>5000</v>
      </c>
      <c r="H544">
        <v>344152</v>
      </c>
      <c r="I544">
        <v>344152</v>
      </c>
      <c r="J544">
        <v>1</v>
      </c>
      <c r="K544" t="s">
        <v>43</v>
      </c>
      <c r="L544" t="s">
        <v>44</v>
      </c>
      <c r="M544" t="str">
        <f>_xlfn.XLOOKUP(L544,inform!B:B,inform!D:D)</f>
        <v>Very High</v>
      </c>
    </row>
    <row r="545" spans="1:13" x14ac:dyDescent="0.2">
      <c r="A545" t="s">
        <v>797</v>
      </c>
      <c r="B545">
        <v>0</v>
      </c>
      <c r="C545" t="s">
        <v>13</v>
      </c>
      <c r="D545" t="s">
        <v>42</v>
      </c>
      <c r="E545">
        <v>1</v>
      </c>
      <c r="F545" t="s">
        <v>270</v>
      </c>
      <c r="G545">
        <v>2500</v>
      </c>
      <c r="H545">
        <v>146491</v>
      </c>
      <c r="I545">
        <v>146491</v>
      </c>
      <c r="J545">
        <v>1</v>
      </c>
      <c r="K545" t="s">
        <v>108</v>
      </c>
      <c r="L545" t="s">
        <v>109</v>
      </c>
      <c r="M545" t="str">
        <f>_xlfn.XLOOKUP(L545,inform!B:B,inform!D:D)</f>
        <v>High</v>
      </c>
    </row>
    <row r="546" spans="1:13" x14ac:dyDescent="0.2">
      <c r="A546" t="s">
        <v>798</v>
      </c>
      <c r="B546">
        <v>0</v>
      </c>
      <c r="C546" t="s">
        <v>13</v>
      </c>
      <c r="D546" t="s">
        <v>42</v>
      </c>
      <c r="E546">
        <v>1</v>
      </c>
      <c r="F546" t="s">
        <v>270</v>
      </c>
      <c r="G546">
        <v>1000</v>
      </c>
      <c r="H546">
        <v>76903</v>
      </c>
      <c r="I546">
        <v>76903</v>
      </c>
      <c r="J546">
        <v>1</v>
      </c>
      <c r="K546" t="s">
        <v>434</v>
      </c>
      <c r="L546" t="s">
        <v>435</v>
      </c>
      <c r="M546" t="str">
        <f>_xlfn.XLOOKUP(L546,inform!B:B,inform!D:D)</f>
        <v>Medium</v>
      </c>
    </row>
    <row r="547" spans="1:13" x14ac:dyDescent="0.2">
      <c r="A547" t="s">
        <v>365</v>
      </c>
      <c r="B547">
        <v>0</v>
      </c>
      <c r="C547" t="s">
        <v>13</v>
      </c>
      <c r="D547" t="s">
        <v>27</v>
      </c>
      <c r="E547">
        <v>1</v>
      </c>
      <c r="F547" t="s">
        <v>270</v>
      </c>
      <c r="G547">
        <v>5000</v>
      </c>
      <c r="H547">
        <v>133844</v>
      </c>
      <c r="I547">
        <v>133844</v>
      </c>
      <c r="J547">
        <v>1</v>
      </c>
      <c r="K547" t="s">
        <v>73</v>
      </c>
      <c r="L547" t="s">
        <v>74</v>
      </c>
      <c r="M547" t="str">
        <f>_xlfn.XLOOKUP(L547,inform!B:B,inform!D:D)</f>
        <v>Low</v>
      </c>
    </row>
    <row r="548" spans="1:13" x14ac:dyDescent="0.2">
      <c r="A548" t="s">
        <v>799</v>
      </c>
      <c r="B548">
        <v>0</v>
      </c>
      <c r="C548" t="s">
        <v>13</v>
      </c>
      <c r="D548" t="s">
        <v>198</v>
      </c>
      <c r="E548">
        <v>1</v>
      </c>
      <c r="F548" t="s">
        <v>270</v>
      </c>
      <c r="G548">
        <v>10000</v>
      </c>
      <c r="H548">
        <v>223977</v>
      </c>
      <c r="I548">
        <v>223977</v>
      </c>
      <c r="J548">
        <v>1</v>
      </c>
      <c r="K548" t="s">
        <v>379</v>
      </c>
      <c r="L548" t="s">
        <v>380</v>
      </c>
      <c r="M548" t="str">
        <f>_xlfn.XLOOKUP(L548,inform!B:B,inform!D:D)</f>
        <v>High</v>
      </c>
    </row>
    <row r="549" spans="1:13" x14ac:dyDescent="0.2">
      <c r="A549" t="s">
        <v>800</v>
      </c>
      <c r="B549">
        <v>0</v>
      </c>
      <c r="C549" t="s">
        <v>13</v>
      </c>
      <c r="D549" t="s">
        <v>79</v>
      </c>
      <c r="E549">
        <v>1</v>
      </c>
      <c r="F549" t="s">
        <v>270</v>
      </c>
      <c r="G549">
        <v>20000</v>
      </c>
      <c r="H549">
        <v>499719</v>
      </c>
      <c r="I549">
        <v>499719</v>
      </c>
      <c r="J549">
        <v>1</v>
      </c>
      <c r="K549" t="s">
        <v>216</v>
      </c>
      <c r="L549" t="s">
        <v>217</v>
      </c>
      <c r="M549" t="str">
        <f>_xlfn.XLOOKUP(L549,inform!B:B,inform!D:D)</f>
        <v>High</v>
      </c>
    </row>
    <row r="550" spans="1:13" x14ac:dyDescent="0.2">
      <c r="A550" t="s">
        <v>801</v>
      </c>
      <c r="B550">
        <v>0</v>
      </c>
      <c r="C550" t="s">
        <v>13</v>
      </c>
      <c r="D550" t="s">
        <v>29</v>
      </c>
      <c r="E550">
        <v>1</v>
      </c>
      <c r="F550" t="s">
        <v>270</v>
      </c>
      <c r="G550">
        <v>30000</v>
      </c>
      <c r="H550">
        <v>71836</v>
      </c>
      <c r="I550">
        <v>71836</v>
      </c>
      <c r="J550">
        <v>1</v>
      </c>
      <c r="K550" t="s">
        <v>802</v>
      </c>
      <c r="L550" t="s">
        <v>803</v>
      </c>
      <c r="M550" t="str">
        <f>_xlfn.XLOOKUP(L550,inform!B:B,inform!D:D)</f>
        <v>Low</v>
      </c>
    </row>
    <row r="551" spans="1:13" x14ac:dyDescent="0.2">
      <c r="A551" t="s">
        <v>804</v>
      </c>
      <c r="B551">
        <v>1</v>
      </c>
      <c r="C551" t="s">
        <v>60</v>
      </c>
      <c r="D551" t="s">
        <v>50</v>
      </c>
      <c r="E551">
        <v>1</v>
      </c>
      <c r="F551" t="s">
        <v>270</v>
      </c>
      <c r="G551">
        <v>60000</v>
      </c>
      <c r="H551">
        <v>5100000</v>
      </c>
      <c r="I551">
        <v>3851545.98</v>
      </c>
      <c r="J551">
        <v>0.75520490196078405</v>
      </c>
      <c r="K551" t="s">
        <v>805</v>
      </c>
      <c r="L551" t="s">
        <v>806</v>
      </c>
      <c r="M551" t="str">
        <f>_xlfn.XLOOKUP(L551,inform!B:B,inform!D:D)</f>
        <v>Low</v>
      </c>
    </row>
    <row r="552" spans="1:13" x14ac:dyDescent="0.2">
      <c r="A552" t="s">
        <v>807</v>
      </c>
      <c r="B552">
        <v>1</v>
      </c>
      <c r="C552" t="s">
        <v>60</v>
      </c>
      <c r="D552" t="s">
        <v>27</v>
      </c>
      <c r="E552">
        <v>1</v>
      </c>
      <c r="F552" t="s">
        <v>270</v>
      </c>
      <c r="G552">
        <v>117730</v>
      </c>
      <c r="H552">
        <v>2726000</v>
      </c>
      <c r="I552">
        <v>1158834.1000000001</v>
      </c>
      <c r="J552">
        <v>0.42510418195157701</v>
      </c>
      <c r="K552" t="s">
        <v>290</v>
      </c>
      <c r="L552" t="s">
        <v>291</v>
      </c>
      <c r="M552" t="str">
        <f>_xlfn.XLOOKUP(L552,inform!B:B,inform!D:D)</f>
        <v>Very High</v>
      </c>
    </row>
    <row r="553" spans="1:13" x14ac:dyDescent="0.2">
      <c r="A553" t="s">
        <v>808</v>
      </c>
      <c r="B553">
        <v>0</v>
      </c>
      <c r="C553" t="s">
        <v>13</v>
      </c>
      <c r="D553" t="s">
        <v>95</v>
      </c>
      <c r="E553">
        <v>1</v>
      </c>
      <c r="F553" t="s">
        <v>270</v>
      </c>
      <c r="G553">
        <v>650</v>
      </c>
      <c r="H553">
        <v>53261</v>
      </c>
      <c r="I553">
        <v>53261</v>
      </c>
      <c r="J553">
        <v>1</v>
      </c>
      <c r="K553" t="s">
        <v>143</v>
      </c>
      <c r="L553" t="s">
        <v>144</v>
      </c>
      <c r="M553" t="str">
        <f>_xlfn.XLOOKUP(L553,inform!B:B,inform!D:D)</f>
        <v>Medium</v>
      </c>
    </row>
    <row r="554" spans="1:13" x14ac:dyDescent="0.2">
      <c r="A554" t="s">
        <v>809</v>
      </c>
      <c r="B554">
        <v>0</v>
      </c>
      <c r="C554" t="s">
        <v>13</v>
      </c>
      <c r="D554" t="s">
        <v>29</v>
      </c>
      <c r="E554">
        <v>1</v>
      </c>
      <c r="F554" t="s">
        <v>270</v>
      </c>
      <c r="G554">
        <v>1539754</v>
      </c>
      <c r="H554">
        <v>344125</v>
      </c>
      <c r="I554">
        <v>344125</v>
      </c>
      <c r="J554">
        <v>1</v>
      </c>
      <c r="K554" t="s">
        <v>43</v>
      </c>
      <c r="L554" t="s">
        <v>44</v>
      </c>
      <c r="M554" t="str">
        <f>_xlfn.XLOOKUP(L554,inform!B:B,inform!D:D)</f>
        <v>Very High</v>
      </c>
    </row>
    <row r="555" spans="1:13" x14ac:dyDescent="0.2">
      <c r="A555" t="s">
        <v>810</v>
      </c>
      <c r="B555">
        <v>0</v>
      </c>
      <c r="C555" t="s">
        <v>13</v>
      </c>
      <c r="D555" t="s">
        <v>27</v>
      </c>
      <c r="E555">
        <v>1</v>
      </c>
      <c r="F555" t="s">
        <v>270</v>
      </c>
      <c r="G555">
        <v>835</v>
      </c>
      <c r="H555">
        <v>83430</v>
      </c>
      <c r="I555">
        <v>83430</v>
      </c>
      <c r="J555">
        <v>1</v>
      </c>
      <c r="K555" t="s">
        <v>61</v>
      </c>
      <c r="L555" t="s">
        <v>62</v>
      </c>
      <c r="M555" t="str">
        <f>_xlfn.XLOOKUP(L555,inform!B:B,inform!D:D)</f>
        <v>High</v>
      </c>
    </row>
    <row r="556" spans="1:13" x14ac:dyDescent="0.2">
      <c r="A556" t="s">
        <v>811</v>
      </c>
      <c r="B556">
        <v>0</v>
      </c>
      <c r="C556" t="s">
        <v>13</v>
      </c>
      <c r="D556" t="s">
        <v>79</v>
      </c>
      <c r="E556">
        <v>1</v>
      </c>
      <c r="F556" t="s">
        <v>270</v>
      </c>
      <c r="G556">
        <v>17500</v>
      </c>
      <c r="H556">
        <v>386249</v>
      </c>
      <c r="I556">
        <v>386249</v>
      </c>
      <c r="J556">
        <v>1</v>
      </c>
      <c r="K556" t="s">
        <v>181</v>
      </c>
      <c r="L556" t="s">
        <v>182</v>
      </c>
      <c r="M556" t="str">
        <f>_xlfn.XLOOKUP(L556,inform!B:B,inform!D:D)</f>
        <v>High</v>
      </c>
    </row>
    <row r="557" spans="1:13" x14ac:dyDescent="0.2">
      <c r="A557" t="s">
        <v>209</v>
      </c>
      <c r="B557">
        <v>0</v>
      </c>
      <c r="C557" t="s">
        <v>13</v>
      </c>
      <c r="D557" t="s">
        <v>95</v>
      </c>
      <c r="E557">
        <v>1</v>
      </c>
      <c r="F557" t="s">
        <v>270</v>
      </c>
      <c r="G557">
        <v>17750</v>
      </c>
      <c r="H557">
        <v>986501</v>
      </c>
      <c r="I557">
        <v>986501</v>
      </c>
      <c r="J557">
        <v>1</v>
      </c>
      <c r="K557" t="s">
        <v>112</v>
      </c>
      <c r="L557" t="s">
        <v>113</v>
      </c>
      <c r="M557" t="str">
        <f>_xlfn.XLOOKUP(L557,inform!B:B,inform!D:D)</f>
        <v>Medium</v>
      </c>
    </row>
    <row r="558" spans="1:13" x14ac:dyDescent="0.2">
      <c r="A558" t="s">
        <v>812</v>
      </c>
      <c r="B558">
        <v>1</v>
      </c>
      <c r="C558" t="s">
        <v>60</v>
      </c>
      <c r="D558" t="s">
        <v>50</v>
      </c>
      <c r="E558">
        <v>1</v>
      </c>
      <c r="F558" t="s">
        <v>270</v>
      </c>
      <c r="G558">
        <v>40500</v>
      </c>
      <c r="H558">
        <v>2700000</v>
      </c>
      <c r="I558">
        <v>1267762.43</v>
      </c>
      <c r="J558">
        <v>0.469541481481481</v>
      </c>
      <c r="K558" t="s">
        <v>216</v>
      </c>
      <c r="L558" t="s">
        <v>217</v>
      </c>
      <c r="M558" t="str">
        <f>_xlfn.XLOOKUP(L558,inform!B:B,inform!D:D)</f>
        <v>High</v>
      </c>
    </row>
    <row r="559" spans="1:13" x14ac:dyDescent="0.2">
      <c r="A559" t="s">
        <v>82</v>
      </c>
      <c r="B559">
        <v>1</v>
      </c>
      <c r="C559" t="s">
        <v>60</v>
      </c>
      <c r="D559" t="s">
        <v>27</v>
      </c>
      <c r="E559">
        <v>1</v>
      </c>
      <c r="F559" t="s">
        <v>270</v>
      </c>
      <c r="G559">
        <v>300000</v>
      </c>
      <c r="H559">
        <v>5000000</v>
      </c>
      <c r="I559">
        <v>1538737.65</v>
      </c>
      <c r="J559">
        <v>0.3077474</v>
      </c>
      <c r="K559" t="s">
        <v>83</v>
      </c>
      <c r="L559" t="s">
        <v>84</v>
      </c>
      <c r="M559" t="str">
        <f>_xlfn.XLOOKUP(L559,inform!B:B,inform!D:D)</f>
        <v>High</v>
      </c>
    </row>
    <row r="560" spans="1:13" x14ac:dyDescent="0.2">
      <c r="A560" t="s">
        <v>813</v>
      </c>
      <c r="B560">
        <v>0</v>
      </c>
      <c r="C560" t="s">
        <v>13</v>
      </c>
      <c r="D560" t="s">
        <v>27</v>
      </c>
      <c r="E560">
        <v>1</v>
      </c>
      <c r="F560" t="s">
        <v>270</v>
      </c>
      <c r="G560">
        <v>3075</v>
      </c>
      <c r="H560">
        <v>180945</v>
      </c>
      <c r="I560">
        <v>180945</v>
      </c>
      <c r="J560">
        <v>1</v>
      </c>
      <c r="K560" t="s">
        <v>402</v>
      </c>
      <c r="L560" t="s">
        <v>403</v>
      </c>
      <c r="M560" t="str">
        <f>_xlfn.XLOOKUP(L560,inform!B:B,inform!D:D)</f>
        <v>Medium</v>
      </c>
    </row>
    <row r="561" spans="1:13" x14ac:dyDescent="0.2">
      <c r="A561" t="s">
        <v>218</v>
      </c>
      <c r="B561">
        <v>0</v>
      </c>
      <c r="C561" t="s">
        <v>13</v>
      </c>
      <c r="D561" t="s">
        <v>27</v>
      </c>
      <c r="E561">
        <v>1</v>
      </c>
      <c r="F561" t="s">
        <v>270</v>
      </c>
      <c r="G561">
        <v>26083</v>
      </c>
      <c r="H561">
        <v>152657</v>
      </c>
      <c r="I561">
        <v>152657</v>
      </c>
      <c r="J561">
        <v>1</v>
      </c>
      <c r="K561" t="s">
        <v>219</v>
      </c>
      <c r="L561" t="s">
        <v>220</v>
      </c>
      <c r="M561" t="str">
        <f>_xlfn.XLOOKUP(L561,inform!B:B,inform!D:D)</f>
        <v>Medium</v>
      </c>
    </row>
    <row r="562" spans="1:13" x14ac:dyDescent="0.2">
      <c r="A562" t="s">
        <v>814</v>
      </c>
      <c r="B562">
        <v>1</v>
      </c>
      <c r="C562" t="s">
        <v>60</v>
      </c>
      <c r="D562" t="s">
        <v>19</v>
      </c>
      <c r="E562">
        <v>1</v>
      </c>
      <c r="F562" t="s">
        <v>270</v>
      </c>
      <c r="G562">
        <v>24000</v>
      </c>
      <c r="H562">
        <v>3524000</v>
      </c>
      <c r="I562">
        <v>1070340.4099999999</v>
      </c>
      <c r="J562">
        <v>0.30372871736662799</v>
      </c>
      <c r="K562" t="s">
        <v>67</v>
      </c>
      <c r="L562" t="s">
        <v>68</v>
      </c>
      <c r="M562" t="str">
        <f>_xlfn.XLOOKUP(L562,inform!B:B,inform!D:D)</f>
        <v>Medium</v>
      </c>
    </row>
    <row r="563" spans="1:13" x14ac:dyDescent="0.2">
      <c r="A563" t="s">
        <v>815</v>
      </c>
      <c r="B563">
        <v>0</v>
      </c>
      <c r="C563" t="s">
        <v>13</v>
      </c>
      <c r="D563" t="s">
        <v>95</v>
      </c>
      <c r="E563">
        <v>1</v>
      </c>
      <c r="F563" t="s">
        <v>270</v>
      </c>
      <c r="G563">
        <v>2200</v>
      </c>
      <c r="H563">
        <v>88326</v>
      </c>
      <c r="I563">
        <v>88326</v>
      </c>
      <c r="J563">
        <v>1</v>
      </c>
      <c r="K563" t="s">
        <v>245</v>
      </c>
      <c r="L563" t="s">
        <v>246</v>
      </c>
      <c r="M563" t="str">
        <f>_xlfn.XLOOKUP(L563,inform!B:B,inform!D:D)</f>
        <v>Medium</v>
      </c>
    </row>
    <row r="564" spans="1:13" x14ac:dyDescent="0.2">
      <c r="A564" t="s">
        <v>222</v>
      </c>
      <c r="B564">
        <v>0</v>
      </c>
      <c r="C564" t="s">
        <v>13</v>
      </c>
      <c r="D564" t="s">
        <v>27</v>
      </c>
      <c r="E564">
        <v>1</v>
      </c>
      <c r="F564" t="s">
        <v>270</v>
      </c>
      <c r="G564">
        <v>2303</v>
      </c>
      <c r="H564">
        <v>78140</v>
      </c>
      <c r="I564">
        <v>78140</v>
      </c>
      <c r="J564">
        <v>1</v>
      </c>
      <c r="K564" t="s">
        <v>124</v>
      </c>
      <c r="L564" t="s">
        <v>125</v>
      </c>
      <c r="M564" t="str">
        <f>_xlfn.XLOOKUP(L564,inform!B:B,inform!D:D)</f>
        <v>High</v>
      </c>
    </row>
    <row r="565" spans="1:13" x14ac:dyDescent="0.2">
      <c r="A565" t="s">
        <v>482</v>
      </c>
      <c r="B565">
        <v>0</v>
      </c>
      <c r="C565" t="s">
        <v>13</v>
      </c>
      <c r="D565" t="s">
        <v>27</v>
      </c>
      <c r="E565">
        <v>1</v>
      </c>
      <c r="F565" t="s">
        <v>270</v>
      </c>
      <c r="G565">
        <v>3000</v>
      </c>
      <c r="H565">
        <v>193051</v>
      </c>
      <c r="I565">
        <v>193051</v>
      </c>
      <c r="J565">
        <v>1</v>
      </c>
      <c r="K565" t="s">
        <v>483</v>
      </c>
      <c r="L565" t="s">
        <v>484</v>
      </c>
      <c r="M565" t="str">
        <f>_xlfn.XLOOKUP(L565,inform!B:B,inform!D:D)</f>
        <v>Medium</v>
      </c>
    </row>
    <row r="566" spans="1:13" x14ac:dyDescent="0.2">
      <c r="A566" t="s">
        <v>645</v>
      </c>
      <c r="B566">
        <v>0</v>
      </c>
      <c r="C566" t="s">
        <v>13</v>
      </c>
      <c r="D566" t="s">
        <v>23</v>
      </c>
      <c r="E566">
        <v>1</v>
      </c>
      <c r="F566" t="s">
        <v>270</v>
      </c>
      <c r="G566">
        <v>1500</v>
      </c>
      <c r="H566">
        <v>112546</v>
      </c>
      <c r="I566">
        <v>112546</v>
      </c>
      <c r="J566">
        <v>1</v>
      </c>
      <c r="K566" t="s">
        <v>646</v>
      </c>
      <c r="L566" t="s">
        <v>647</v>
      </c>
      <c r="M566" t="str">
        <f>_xlfn.XLOOKUP(L566,inform!B:B,inform!D:D)</f>
        <v>Low</v>
      </c>
    </row>
    <row r="567" spans="1:13" x14ac:dyDescent="0.2">
      <c r="A567" t="s">
        <v>816</v>
      </c>
      <c r="B567">
        <v>0</v>
      </c>
      <c r="C567" t="s">
        <v>13</v>
      </c>
      <c r="D567" t="s">
        <v>95</v>
      </c>
      <c r="E567">
        <v>1</v>
      </c>
      <c r="F567" t="s">
        <v>270</v>
      </c>
      <c r="G567">
        <v>1500</v>
      </c>
      <c r="H567">
        <v>112186</v>
      </c>
      <c r="I567">
        <v>112186</v>
      </c>
      <c r="J567">
        <v>1</v>
      </c>
      <c r="K567" t="s">
        <v>255</v>
      </c>
      <c r="L567" t="s">
        <v>256</v>
      </c>
      <c r="M567" t="str">
        <f>_xlfn.XLOOKUP(L567,inform!B:B,inform!D:D)</f>
        <v>Very High</v>
      </c>
    </row>
    <row r="568" spans="1:13" x14ac:dyDescent="0.2">
      <c r="A568" t="s">
        <v>817</v>
      </c>
      <c r="B568">
        <v>0</v>
      </c>
      <c r="C568" t="s">
        <v>13</v>
      </c>
      <c r="D568" t="s">
        <v>29</v>
      </c>
      <c r="E568">
        <v>1</v>
      </c>
      <c r="F568" t="s">
        <v>270</v>
      </c>
      <c r="G568">
        <v>210270</v>
      </c>
      <c r="H568">
        <v>124337</v>
      </c>
      <c r="I568">
        <v>124337</v>
      </c>
      <c r="J568">
        <v>1</v>
      </c>
      <c r="K568" t="s">
        <v>235</v>
      </c>
      <c r="L568" t="s">
        <v>236</v>
      </c>
      <c r="M568" t="str">
        <f>_xlfn.XLOOKUP(L568,inform!B:B,inform!D:D)</f>
        <v>High</v>
      </c>
    </row>
    <row r="569" spans="1:13" x14ac:dyDescent="0.2">
      <c r="A569" t="s">
        <v>485</v>
      </c>
      <c r="B569">
        <v>0</v>
      </c>
      <c r="C569" t="s">
        <v>13</v>
      </c>
      <c r="D569" t="s">
        <v>95</v>
      </c>
      <c r="E569">
        <v>1</v>
      </c>
      <c r="F569" t="s">
        <v>270</v>
      </c>
      <c r="G569">
        <v>1500</v>
      </c>
      <c r="H569">
        <v>110818</v>
      </c>
      <c r="I569">
        <v>110818</v>
      </c>
      <c r="J569">
        <v>1</v>
      </c>
      <c r="K569" t="s">
        <v>140</v>
      </c>
      <c r="L569" t="s">
        <v>141</v>
      </c>
      <c r="M569" t="str">
        <f>_xlfn.XLOOKUP(L569,inform!B:B,inform!D:D)</f>
        <v>Medium</v>
      </c>
    </row>
    <row r="570" spans="1:13" x14ac:dyDescent="0.2">
      <c r="A570" t="s">
        <v>818</v>
      </c>
      <c r="B570">
        <v>0</v>
      </c>
      <c r="C570" t="s">
        <v>13</v>
      </c>
      <c r="D570" t="s">
        <v>95</v>
      </c>
      <c r="E570">
        <v>1</v>
      </c>
      <c r="F570" t="s">
        <v>270</v>
      </c>
      <c r="G570">
        <v>25000</v>
      </c>
      <c r="H570">
        <v>151922</v>
      </c>
      <c r="I570">
        <v>151922</v>
      </c>
      <c r="J570">
        <v>1</v>
      </c>
      <c r="K570" t="s">
        <v>480</v>
      </c>
      <c r="L570" t="s">
        <v>481</v>
      </c>
      <c r="M570" t="str">
        <f>_xlfn.XLOOKUP(L570,inform!B:B,inform!D:D)</f>
        <v>High</v>
      </c>
    </row>
    <row r="571" spans="1:13" x14ac:dyDescent="0.2">
      <c r="A571" t="s">
        <v>468</v>
      </c>
      <c r="B571">
        <v>0</v>
      </c>
      <c r="C571" t="s">
        <v>13</v>
      </c>
      <c r="D571" t="s">
        <v>27</v>
      </c>
      <c r="E571">
        <v>1</v>
      </c>
      <c r="F571" t="s">
        <v>270</v>
      </c>
      <c r="G571">
        <v>6000</v>
      </c>
      <c r="H571">
        <v>251943</v>
      </c>
      <c r="I571">
        <v>251943</v>
      </c>
      <c r="J571">
        <v>1</v>
      </c>
      <c r="K571" t="s">
        <v>316</v>
      </c>
      <c r="L571" t="s">
        <v>317</v>
      </c>
      <c r="M571" t="str">
        <f>_xlfn.XLOOKUP(L571,inform!B:B,inform!D:D)</f>
        <v>High</v>
      </c>
    </row>
    <row r="572" spans="1:13" x14ac:dyDescent="0.2">
      <c r="A572" t="s">
        <v>819</v>
      </c>
      <c r="B572">
        <v>0</v>
      </c>
      <c r="C572" t="s">
        <v>13</v>
      </c>
      <c r="D572" t="s">
        <v>208</v>
      </c>
      <c r="E572">
        <v>1</v>
      </c>
      <c r="F572" t="s">
        <v>270</v>
      </c>
      <c r="G572">
        <v>786</v>
      </c>
      <c r="H572">
        <v>70103</v>
      </c>
      <c r="I572">
        <v>70103</v>
      </c>
      <c r="J572">
        <v>1</v>
      </c>
      <c r="K572" t="s">
        <v>820</v>
      </c>
      <c r="L572" t="s">
        <v>821</v>
      </c>
      <c r="M572" t="str">
        <f>_xlfn.XLOOKUP(L572,inform!B:B,inform!D:D)</f>
        <v>Low</v>
      </c>
    </row>
    <row r="573" spans="1:13" x14ac:dyDescent="0.2">
      <c r="A573" t="s">
        <v>822</v>
      </c>
      <c r="B573">
        <v>0</v>
      </c>
      <c r="C573" t="s">
        <v>13</v>
      </c>
      <c r="D573" t="s">
        <v>27</v>
      </c>
      <c r="E573">
        <v>1</v>
      </c>
      <c r="F573" t="s">
        <v>270</v>
      </c>
      <c r="G573">
        <v>4500</v>
      </c>
      <c r="H573">
        <v>205865</v>
      </c>
      <c r="I573">
        <v>205865</v>
      </c>
      <c r="J573">
        <v>1</v>
      </c>
      <c r="K573" t="s">
        <v>450</v>
      </c>
      <c r="L573" t="s">
        <v>451</v>
      </c>
      <c r="M573" t="str">
        <f>_xlfn.XLOOKUP(L573,inform!B:B,inform!D:D)</f>
        <v>Medium</v>
      </c>
    </row>
    <row r="574" spans="1:13" x14ac:dyDescent="0.2">
      <c r="A574" t="s">
        <v>823</v>
      </c>
      <c r="B574">
        <v>0</v>
      </c>
      <c r="C574" t="s">
        <v>13</v>
      </c>
      <c r="D574" t="s">
        <v>29</v>
      </c>
      <c r="E574">
        <v>1</v>
      </c>
      <c r="F574" t="s">
        <v>270</v>
      </c>
      <c r="G574">
        <v>144000</v>
      </c>
      <c r="H574">
        <v>256404</v>
      </c>
      <c r="I574">
        <v>256404</v>
      </c>
      <c r="J574">
        <v>1</v>
      </c>
      <c r="K574" t="s">
        <v>300</v>
      </c>
      <c r="L574" t="s">
        <v>301</v>
      </c>
      <c r="M574" t="str">
        <f>_xlfn.XLOOKUP(L574,inform!B:B,inform!D:D)</f>
        <v>Very High</v>
      </c>
    </row>
    <row r="575" spans="1:13" x14ac:dyDescent="0.2">
      <c r="A575" t="s">
        <v>824</v>
      </c>
      <c r="B575">
        <v>0</v>
      </c>
      <c r="C575" t="s">
        <v>13</v>
      </c>
      <c r="D575" t="s">
        <v>50</v>
      </c>
      <c r="E575">
        <v>1</v>
      </c>
      <c r="F575" t="s">
        <v>270</v>
      </c>
      <c r="G575">
        <v>3500</v>
      </c>
      <c r="H575">
        <v>148747</v>
      </c>
      <c r="I575">
        <v>148747</v>
      </c>
      <c r="J575">
        <v>1</v>
      </c>
      <c r="K575" t="s">
        <v>235</v>
      </c>
      <c r="L575" t="s">
        <v>236</v>
      </c>
      <c r="M575" t="str">
        <f>_xlfn.XLOOKUP(L575,inform!B:B,inform!D:D)</f>
        <v>High</v>
      </c>
    </row>
    <row r="576" spans="1:13" x14ac:dyDescent="0.2">
      <c r="A576" t="s">
        <v>825</v>
      </c>
      <c r="B576">
        <v>0</v>
      </c>
      <c r="C576" t="s">
        <v>13</v>
      </c>
      <c r="D576" t="s">
        <v>29</v>
      </c>
      <c r="E576">
        <v>0</v>
      </c>
      <c r="F576" t="s">
        <v>15</v>
      </c>
      <c r="G576">
        <v>30000</v>
      </c>
      <c r="H576">
        <v>336302</v>
      </c>
      <c r="I576">
        <v>336302</v>
      </c>
      <c r="J576">
        <v>1</v>
      </c>
      <c r="K576" t="s">
        <v>216</v>
      </c>
      <c r="L576" t="s">
        <v>217</v>
      </c>
      <c r="M576" t="str">
        <f>_xlfn.XLOOKUP(L576,inform!B:B,inform!D:D)</f>
        <v>High</v>
      </c>
    </row>
    <row r="577" spans="1:13" x14ac:dyDescent="0.2">
      <c r="A577" t="s">
        <v>826</v>
      </c>
      <c r="B577">
        <v>0</v>
      </c>
      <c r="C577" t="s">
        <v>13</v>
      </c>
      <c r="D577" t="s">
        <v>95</v>
      </c>
      <c r="E577">
        <v>1</v>
      </c>
      <c r="F577" t="s">
        <v>270</v>
      </c>
      <c r="G577">
        <v>2037</v>
      </c>
      <c r="H577">
        <v>203273</v>
      </c>
      <c r="I577">
        <v>203273</v>
      </c>
      <c r="J577">
        <v>1</v>
      </c>
      <c r="K577" t="s">
        <v>133</v>
      </c>
      <c r="L577" t="s">
        <v>134</v>
      </c>
      <c r="M577" t="str">
        <f>_xlfn.XLOOKUP(L577,inform!B:B,inform!D:D)</f>
        <v>Medium</v>
      </c>
    </row>
    <row r="578" spans="1:13" x14ac:dyDescent="0.2">
      <c r="A578" t="s">
        <v>827</v>
      </c>
      <c r="B578">
        <v>0</v>
      </c>
      <c r="C578" t="s">
        <v>13</v>
      </c>
      <c r="D578" t="s">
        <v>29</v>
      </c>
      <c r="E578">
        <v>1</v>
      </c>
      <c r="F578" t="s">
        <v>270</v>
      </c>
      <c r="G578">
        <v>313368</v>
      </c>
      <c r="H578">
        <v>165635</v>
      </c>
      <c r="I578">
        <v>165635</v>
      </c>
      <c r="J578">
        <v>1</v>
      </c>
      <c r="K578" t="s">
        <v>316</v>
      </c>
      <c r="L578" t="s">
        <v>317</v>
      </c>
      <c r="M578" t="str">
        <f>_xlfn.XLOOKUP(L578,inform!B:B,inform!D:D)</f>
        <v>High</v>
      </c>
    </row>
    <row r="579" spans="1:13" x14ac:dyDescent="0.2">
      <c r="A579" t="s">
        <v>828</v>
      </c>
      <c r="B579">
        <v>1</v>
      </c>
      <c r="C579" t="s">
        <v>60</v>
      </c>
      <c r="D579" t="s">
        <v>29</v>
      </c>
      <c r="E579">
        <v>1</v>
      </c>
      <c r="F579" t="s">
        <v>270</v>
      </c>
      <c r="G579">
        <v>5500000</v>
      </c>
      <c r="H579">
        <v>2900000</v>
      </c>
      <c r="I579">
        <v>1216933.8899999999</v>
      </c>
      <c r="J579">
        <v>0.41963206896551702</v>
      </c>
      <c r="K579" t="s">
        <v>96</v>
      </c>
      <c r="L579" t="s">
        <v>97</v>
      </c>
      <c r="M579" t="str">
        <f>_xlfn.XLOOKUP(L579,inform!B:B,inform!D:D)</f>
        <v>Medium</v>
      </c>
    </row>
    <row r="580" spans="1:13" x14ac:dyDescent="0.2">
      <c r="A580" t="s">
        <v>191</v>
      </c>
      <c r="B580">
        <v>0</v>
      </c>
      <c r="C580" t="s">
        <v>13</v>
      </c>
      <c r="D580" t="s">
        <v>27</v>
      </c>
      <c r="E580">
        <v>1</v>
      </c>
      <c r="F580" t="s">
        <v>270</v>
      </c>
      <c r="G580">
        <v>12000</v>
      </c>
      <c r="H580">
        <v>230894</v>
      </c>
      <c r="I580">
        <v>230894</v>
      </c>
      <c r="J580">
        <v>1</v>
      </c>
      <c r="K580" t="s">
        <v>192</v>
      </c>
      <c r="L580" t="s">
        <v>193</v>
      </c>
      <c r="M580" t="str">
        <f>_xlfn.XLOOKUP(L580,inform!B:B,inform!D:D)</f>
        <v>Medium</v>
      </c>
    </row>
    <row r="581" spans="1:13" x14ac:dyDescent="0.2">
      <c r="A581" t="s">
        <v>829</v>
      </c>
      <c r="B581">
        <v>0</v>
      </c>
      <c r="C581" t="s">
        <v>13</v>
      </c>
      <c r="D581" t="s">
        <v>27</v>
      </c>
      <c r="E581">
        <v>1</v>
      </c>
      <c r="F581" t="s">
        <v>270</v>
      </c>
      <c r="G581">
        <v>12500</v>
      </c>
      <c r="H581">
        <v>196450</v>
      </c>
      <c r="I581">
        <v>196450</v>
      </c>
      <c r="J581">
        <v>1</v>
      </c>
      <c r="K581" t="s">
        <v>205</v>
      </c>
      <c r="L581" t="s">
        <v>206</v>
      </c>
      <c r="M581" t="str">
        <f>_xlfn.XLOOKUP(L581,inform!B:B,inform!D:D)</f>
        <v>Medium</v>
      </c>
    </row>
    <row r="582" spans="1:13" x14ac:dyDescent="0.2">
      <c r="A582" t="s">
        <v>830</v>
      </c>
      <c r="B582">
        <v>0</v>
      </c>
      <c r="C582" t="s">
        <v>13</v>
      </c>
      <c r="D582" t="s">
        <v>29</v>
      </c>
      <c r="E582">
        <v>1</v>
      </c>
      <c r="F582" t="s">
        <v>270</v>
      </c>
      <c r="G582">
        <v>12500</v>
      </c>
      <c r="H582">
        <v>205657</v>
      </c>
      <c r="I582">
        <v>205657</v>
      </c>
      <c r="J582">
        <v>1</v>
      </c>
      <c r="K582" t="s">
        <v>54</v>
      </c>
      <c r="L582" t="s">
        <v>55</v>
      </c>
      <c r="M582" t="str">
        <f>_xlfn.XLOOKUP(L582,inform!B:B,inform!D:D)</f>
        <v>Medium</v>
      </c>
    </row>
    <row r="583" spans="1:13" x14ac:dyDescent="0.2">
      <c r="A583" t="s">
        <v>831</v>
      </c>
      <c r="B583">
        <v>0</v>
      </c>
      <c r="C583" t="s">
        <v>13</v>
      </c>
      <c r="D583" t="s">
        <v>29</v>
      </c>
      <c r="E583">
        <v>1</v>
      </c>
      <c r="F583" t="s">
        <v>270</v>
      </c>
      <c r="G583">
        <v>10500</v>
      </c>
      <c r="H583">
        <v>247408</v>
      </c>
      <c r="I583">
        <v>247408</v>
      </c>
      <c r="J583">
        <v>1</v>
      </c>
      <c r="K583" t="s">
        <v>70</v>
      </c>
      <c r="L583" t="s">
        <v>71</v>
      </c>
      <c r="M583" t="str">
        <f>_xlfn.XLOOKUP(L583,inform!B:B,inform!D:D)</f>
        <v>High</v>
      </c>
    </row>
    <row r="584" spans="1:13" x14ac:dyDescent="0.2">
      <c r="A584" t="s">
        <v>832</v>
      </c>
      <c r="B584">
        <v>0</v>
      </c>
      <c r="C584" t="s">
        <v>13</v>
      </c>
      <c r="D584" t="s">
        <v>208</v>
      </c>
      <c r="E584">
        <v>1</v>
      </c>
      <c r="F584" t="s">
        <v>270</v>
      </c>
      <c r="G584">
        <v>3350</v>
      </c>
      <c r="H584">
        <v>254562</v>
      </c>
      <c r="I584">
        <v>254562</v>
      </c>
      <c r="J584">
        <v>1</v>
      </c>
      <c r="K584" t="s">
        <v>143</v>
      </c>
      <c r="L584" t="s">
        <v>144</v>
      </c>
      <c r="M584" t="str">
        <f>_xlfn.XLOOKUP(L584,inform!B:B,inform!D:D)</f>
        <v>Medium</v>
      </c>
    </row>
    <row r="585" spans="1:13" x14ac:dyDescent="0.2">
      <c r="A585" t="s">
        <v>833</v>
      </c>
      <c r="B585">
        <v>0</v>
      </c>
      <c r="C585" t="s">
        <v>13</v>
      </c>
      <c r="D585" t="s">
        <v>79</v>
      </c>
      <c r="E585">
        <v>1</v>
      </c>
      <c r="F585" t="s">
        <v>270</v>
      </c>
      <c r="G585">
        <v>27801</v>
      </c>
      <c r="H585">
        <v>423443</v>
      </c>
      <c r="I585">
        <v>423443</v>
      </c>
      <c r="J585">
        <v>1</v>
      </c>
      <c r="K585" t="s">
        <v>834</v>
      </c>
      <c r="L585" t="s">
        <v>835</v>
      </c>
      <c r="M585" t="str">
        <f>_xlfn.XLOOKUP(L585,inform!B:B,inform!D:D)</f>
        <v>Medium</v>
      </c>
    </row>
    <row r="586" spans="1:13" x14ac:dyDescent="0.2">
      <c r="A586" t="s">
        <v>447</v>
      </c>
      <c r="B586">
        <v>0</v>
      </c>
      <c r="C586" t="s">
        <v>13</v>
      </c>
      <c r="D586" t="s">
        <v>27</v>
      </c>
      <c r="E586">
        <v>1</v>
      </c>
      <c r="F586" t="s">
        <v>270</v>
      </c>
      <c r="G586">
        <v>4000</v>
      </c>
      <c r="H586">
        <v>245890</v>
      </c>
      <c r="I586">
        <v>245890</v>
      </c>
      <c r="J586">
        <v>1</v>
      </c>
      <c r="K586" t="s">
        <v>30</v>
      </c>
      <c r="L586" t="s">
        <v>31</v>
      </c>
      <c r="M586" t="str">
        <f>_xlfn.XLOOKUP(L586,inform!B:B,inform!D:D)</f>
        <v>Very High</v>
      </c>
    </row>
    <row r="587" spans="1:13" x14ac:dyDescent="0.2">
      <c r="A587" t="s">
        <v>836</v>
      </c>
      <c r="B587">
        <v>1</v>
      </c>
      <c r="C587" t="s">
        <v>60</v>
      </c>
      <c r="D587" t="s">
        <v>79</v>
      </c>
      <c r="E587">
        <v>1</v>
      </c>
      <c r="F587" t="s">
        <v>270</v>
      </c>
      <c r="G587">
        <v>14940</v>
      </c>
      <c r="H587">
        <v>32000000</v>
      </c>
      <c r="I587">
        <v>28010628.774799999</v>
      </c>
      <c r="J587">
        <v>0.87533212500000002</v>
      </c>
      <c r="K587" t="s">
        <v>837</v>
      </c>
      <c r="L587" t="s">
        <v>838</v>
      </c>
      <c r="M587" t="str">
        <f>_xlfn.XLOOKUP(L587,inform!B:B,inform!D:D)</f>
        <v>Very Low</v>
      </c>
    </row>
    <row r="588" spans="1:13" x14ac:dyDescent="0.2">
      <c r="A588" t="s">
        <v>839</v>
      </c>
      <c r="B588">
        <v>1</v>
      </c>
      <c r="C588" t="s">
        <v>60</v>
      </c>
      <c r="D588" t="s">
        <v>27</v>
      </c>
      <c r="E588">
        <v>1</v>
      </c>
      <c r="F588" t="s">
        <v>270</v>
      </c>
      <c r="G588">
        <v>44918</v>
      </c>
      <c r="H588">
        <v>3000000</v>
      </c>
      <c r="I588">
        <v>1146122.52</v>
      </c>
      <c r="J588">
        <v>0.38204066666666597</v>
      </c>
      <c r="K588" t="s">
        <v>64</v>
      </c>
      <c r="L588" t="s">
        <v>65</v>
      </c>
      <c r="M588" t="str">
        <f>_xlfn.XLOOKUP(L588,inform!B:B,inform!D:D)</f>
        <v>Very High</v>
      </c>
    </row>
    <row r="589" spans="1:13" x14ac:dyDescent="0.2">
      <c r="A589" t="s">
        <v>840</v>
      </c>
      <c r="B589">
        <v>0</v>
      </c>
      <c r="C589" t="s">
        <v>13</v>
      </c>
      <c r="D589" t="s">
        <v>27</v>
      </c>
      <c r="E589">
        <v>1</v>
      </c>
      <c r="F589" t="s">
        <v>270</v>
      </c>
      <c r="G589">
        <v>32500</v>
      </c>
      <c r="H589">
        <v>492811</v>
      </c>
      <c r="I589">
        <v>492811</v>
      </c>
      <c r="J589">
        <v>1</v>
      </c>
      <c r="K589" t="s">
        <v>175</v>
      </c>
      <c r="L589" t="s">
        <v>176</v>
      </c>
      <c r="M589" t="str">
        <f>_xlfn.XLOOKUP(L589,inform!B:B,inform!D:D)</f>
        <v>High</v>
      </c>
    </row>
    <row r="590" spans="1:13" x14ac:dyDescent="0.2">
      <c r="A590" t="s">
        <v>841</v>
      </c>
      <c r="B590">
        <v>0</v>
      </c>
      <c r="C590" t="s">
        <v>13</v>
      </c>
      <c r="D590" t="s">
        <v>27</v>
      </c>
      <c r="E590">
        <v>1</v>
      </c>
      <c r="F590" t="s">
        <v>270</v>
      </c>
      <c r="G590">
        <v>13750</v>
      </c>
      <c r="H590">
        <v>299975</v>
      </c>
      <c r="I590">
        <v>299975</v>
      </c>
      <c r="J590">
        <v>1</v>
      </c>
      <c r="K590" t="s">
        <v>115</v>
      </c>
      <c r="L590" t="s">
        <v>116</v>
      </c>
      <c r="M590" t="str">
        <f>_xlfn.XLOOKUP(L590,inform!B:B,inform!D:D)</f>
        <v>Very High</v>
      </c>
    </row>
    <row r="591" spans="1:13" x14ac:dyDescent="0.2">
      <c r="A591" t="s">
        <v>722</v>
      </c>
      <c r="B591">
        <v>0</v>
      </c>
      <c r="C591" t="s">
        <v>13</v>
      </c>
      <c r="D591" t="s">
        <v>27</v>
      </c>
      <c r="E591">
        <v>1</v>
      </c>
      <c r="F591" t="s">
        <v>270</v>
      </c>
      <c r="G591">
        <v>18100</v>
      </c>
      <c r="H591">
        <v>299608</v>
      </c>
      <c r="I591">
        <v>299608</v>
      </c>
      <c r="J591">
        <v>1</v>
      </c>
      <c r="K591" t="s">
        <v>199</v>
      </c>
      <c r="L591" t="s">
        <v>200</v>
      </c>
      <c r="M591" t="str">
        <f>_xlfn.XLOOKUP(L591,inform!B:B,inform!D:D)</f>
        <v>Medium</v>
      </c>
    </row>
    <row r="592" spans="1:13" x14ac:dyDescent="0.2">
      <c r="A592" t="s">
        <v>842</v>
      </c>
      <c r="B592">
        <v>0</v>
      </c>
      <c r="C592" t="s">
        <v>13</v>
      </c>
      <c r="D592" t="s">
        <v>29</v>
      </c>
      <c r="E592">
        <v>0</v>
      </c>
      <c r="F592" t="s">
        <v>15</v>
      </c>
      <c r="G592">
        <v>41750</v>
      </c>
      <c r="H592">
        <v>286712</v>
      </c>
      <c r="I592">
        <v>286712</v>
      </c>
      <c r="J592">
        <v>1</v>
      </c>
      <c r="K592" t="s">
        <v>491</v>
      </c>
      <c r="L592" t="s">
        <v>492</v>
      </c>
      <c r="M592" t="str">
        <f>_xlfn.XLOOKUP(L592,inform!B:B,inform!D:D)</f>
        <v>Medium</v>
      </c>
    </row>
    <row r="593" spans="1:13" x14ac:dyDescent="0.2">
      <c r="A593" t="s">
        <v>440</v>
      </c>
      <c r="B593">
        <v>0</v>
      </c>
      <c r="C593" t="s">
        <v>13</v>
      </c>
      <c r="D593" t="s">
        <v>27</v>
      </c>
      <c r="E593">
        <v>1</v>
      </c>
      <c r="F593" t="s">
        <v>270</v>
      </c>
      <c r="G593">
        <v>1800</v>
      </c>
      <c r="H593">
        <v>173092</v>
      </c>
      <c r="I593">
        <v>173092</v>
      </c>
      <c r="J593">
        <v>1</v>
      </c>
      <c r="K593" t="s">
        <v>262</v>
      </c>
      <c r="L593" t="s">
        <v>263</v>
      </c>
      <c r="M593" t="str">
        <f>_xlfn.XLOOKUP(L593,inform!B:B,inform!D:D)</f>
        <v>Medium</v>
      </c>
    </row>
    <row r="594" spans="1:13" x14ac:dyDescent="0.2">
      <c r="A594" t="s">
        <v>843</v>
      </c>
      <c r="B594">
        <v>0</v>
      </c>
      <c r="C594" t="s">
        <v>13</v>
      </c>
      <c r="D594" t="s">
        <v>29</v>
      </c>
      <c r="E594">
        <v>0</v>
      </c>
      <c r="F594" t="s">
        <v>15</v>
      </c>
      <c r="G594">
        <v>37500</v>
      </c>
      <c r="H594">
        <v>296711</v>
      </c>
      <c r="I594">
        <v>296711</v>
      </c>
      <c r="J594">
        <v>1</v>
      </c>
      <c r="K594" t="s">
        <v>146</v>
      </c>
      <c r="L594" t="s">
        <v>147</v>
      </c>
      <c r="M594" t="str">
        <f>_xlfn.XLOOKUP(L594,inform!B:B,inform!D:D)</f>
        <v>High</v>
      </c>
    </row>
    <row r="595" spans="1:13" x14ac:dyDescent="0.2">
      <c r="A595" t="s">
        <v>844</v>
      </c>
      <c r="B595">
        <v>0</v>
      </c>
      <c r="C595" t="s">
        <v>13</v>
      </c>
      <c r="D595" t="s">
        <v>50</v>
      </c>
      <c r="E595">
        <v>1</v>
      </c>
      <c r="F595" t="s">
        <v>270</v>
      </c>
      <c r="G595">
        <v>1500</v>
      </c>
      <c r="H595">
        <v>100032</v>
      </c>
      <c r="I595">
        <v>100032</v>
      </c>
      <c r="J595">
        <v>1</v>
      </c>
      <c r="K595" t="s">
        <v>216</v>
      </c>
      <c r="L595" t="s">
        <v>217</v>
      </c>
      <c r="M595" t="str">
        <f>_xlfn.XLOOKUP(L595,inform!B:B,inform!D:D)</f>
        <v>High</v>
      </c>
    </row>
    <row r="596" spans="1:13" x14ac:dyDescent="0.2">
      <c r="A596" t="s">
        <v>845</v>
      </c>
      <c r="B596">
        <v>0</v>
      </c>
      <c r="C596" t="s">
        <v>13</v>
      </c>
      <c r="D596" t="s">
        <v>27</v>
      </c>
      <c r="E596">
        <v>1</v>
      </c>
      <c r="F596" t="s">
        <v>270</v>
      </c>
      <c r="G596">
        <v>30000</v>
      </c>
      <c r="H596">
        <v>503141</v>
      </c>
      <c r="I596">
        <v>503141</v>
      </c>
      <c r="J596">
        <v>1</v>
      </c>
      <c r="K596" t="s">
        <v>175</v>
      </c>
      <c r="L596" t="s">
        <v>176</v>
      </c>
      <c r="M596" t="str">
        <f>_xlfn.XLOOKUP(L596,inform!B:B,inform!D:D)</f>
        <v>High</v>
      </c>
    </row>
    <row r="597" spans="1:13" x14ac:dyDescent="0.2">
      <c r="A597" t="s">
        <v>846</v>
      </c>
      <c r="B597">
        <v>0</v>
      </c>
      <c r="C597" t="s">
        <v>13</v>
      </c>
      <c r="D597" t="s">
        <v>29</v>
      </c>
      <c r="E597">
        <v>1</v>
      </c>
      <c r="F597" t="s">
        <v>270</v>
      </c>
      <c r="G597">
        <v>300000</v>
      </c>
      <c r="H597">
        <v>149557</v>
      </c>
      <c r="I597">
        <v>149557</v>
      </c>
      <c r="J597">
        <v>1</v>
      </c>
      <c r="K597" t="s">
        <v>216</v>
      </c>
      <c r="L597" t="s">
        <v>217</v>
      </c>
      <c r="M597" t="str">
        <f>_xlfn.XLOOKUP(L597,inform!B:B,inform!D:D)</f>
        <v>High</v>
      </c>
    </row>
    <row r="598" spans="1:13" x14ac:dyDescent="0.2">
      <c r="A598" t="s">
        <v>847</v>
      </c>
      <c r="B598">
        <v>1</v>
      </c>
      <c r="C598" t="s">
        <v>60</v>
      </c>
      <c r="D598" t="s">
        <v>27</v>
      </c>
      <c r="E598">
        <v>1</v>
      </c>
      <c r="F598" t="s">
        <v>270</v>
      </c>
      <c r="G598">
        <v>150000</v>
      </c>
      <c r="H598">
        <v>7000000</v>
      </c>
      <c r="I598">
        <v>2367609.19</v>
      </c>
      <c r="J598">
        <v>0.33822985714285703</v>
      </c>
      <c r="K598" t="s">
        <v>181</v>
      </c>
      <c r="L598" t="s">
        <v>182</v>
      </c>
      <c r="M598" t="str">
        <f>_xlfn.XLOOKUP(L598,inform!B:B,inform!D:D)</f>
        <v>High</v>
      </c>
    </row>
    <row r="599" spans="1:13" x14ac:dyDescent="0.2">
      <c r="A599" t="s">
        <v>848</v>
      </c>
      <c r="B599">
        <v>0</v>
      </c>
      <c r="C599" t="s">
        <v>13</v>
      </c>
      <c r="D599" t="s">
        <v>29</v>
      </c>
      <c r="E599">
        <v>1</v>
      </c>
      <c r="F599" t="s">
        <v>270</v>
      </c>
      <c r="G599">
        <v>350000</v>
      </c>
      <c r="H599">
        <v>338886</v>
      </c>
      <c r="I599">
        <v>338886</v>
      </c>
      <c r="J599">
        <v>1</v>
      </c>
      <c r="K599" t="s">
        <v>39</v>
      </c>
      <c r="L599" t="s">
        <v>40</v>
      </c>
      <c r="M599" t="str">
        <f>_xlfn.XLOOKUP(L599,inform!B:B,inform!D:D)</f>
        <v>Very High</v>
      </c>
    </row>
    <row r="600" spans="1:13" x14ac:dyDescent="0.2">
      <c r="A600" t="s">
        <v>849</v>
      </c>
      <c r="B600">
        <v>0</v>
      </c>
      <c r="C600" t="s">
        <v>13</v>
      </c>
      <c r="D600" t="s">
        <v>14</v>
      </c>
      <c r="E600">
        <v>1</v>
      </c>
      <c r="F600" t="s">
        <v>270</v>
      </c>
      <c r="G600">
        <v>4300</v>
      </c>
      <c r="H600">
        <v>344501</v>
      </c>
      <c r="I600">
        <v>344501</v>
      </c>
      <c r="J600">
        <v>1</v>
      </c>
      <c r="K600" t="s">
        <v>149</v>
      </c>
      <c r="L600" t="s">
        <v>150</v>
      </c>
      <c r="M600" t="str">
        <f>_xlfn.XLOOKUP(L600,inform!B:B,inform!D:D)</f>
        <v>Low</v>
      </c>
    </row>
    <row r="601" spans="1:13" x14ac:dyDescent="0.2">
      <c r="A601" t="s">
        <v>850</v>
      </c>
      <c r="B601">
        <v>0</v>
      </c>
      <c r="C601" t="s">
        <v>13</v>
      </c>
      <c r="D601" t="s">
        <v>42</v>
      </c>
      <c r="E601">
        <v>1</v>
      </c>
      <c r="F601" t="s">
        <v>270</v>
      </c>
      <c r="G601">
        <v>7200</v>
      </c>
      <c r="H601">
        <v>230067</v>
      </c>
      <c r="I601">
        <v>230067</v>
      </c>
      <c r="J601">
        <v>1</v>
      </c>
      <c r="K601" t="s">
        <v>536</v>
      </c>
      <c r="L601" t="s">
        <v>537</v>
      </c>
      <c r="M601" t="str">
        <f>_xlfn.XLOOKUP(L601,inform!B:B,inform!D:D)</f>
        <v>Very Low</v>
      </c>
    </row>
    <row r="602" spans="1:13" x14ac:dyDescent="0.2">
      <c r="A602" t="s">
        <v>851</v>
      </c>
      <c r="B602">
        <v>0</v>
      </c>
      <c r="C602" t="s">
        <v>13</v>
      </c>
      <c r="D602" t="s">
        <v>139</v>
      </c>
      <c r="E602">
        <v>1</v>
      </c>
      <c r="F602" t="s">
        <v>270</v>
      </c>
      <c r="G602">
        <v>5000</v>
      </c>
      <c r="H602">
        <v>176474</v>
      </c>
      <c r="I602">
        <v>176474</v>
      </c>
      <c r="J602">
        <v>1</v>
      </c>
      <c r="K602" t="s">
        <v>445</v>
      </c>
      <c r="L602" t="s">
        <v>446</v>
      </c>
      <c r="M602" t="str">
        <f>_xlfn.XLOOKUP(L602,inform!B:B,inform!D:D)</f>
        <v>High</v>
      </c>
    </row>
    <row r="603" spans="1:13" x14ac:dyDescent="0.2">
      <c r="A603" t="s">
        <v>852</v>
      </c>
      <c r="B603">
        <v>0</v>
      </c>
      <c r="C603" t="s">
        <v>13</v>
      </c>
      <c r="D603" t="s">
        <v>95</v>
      </c>
      <c r="E603">
        <v>1</v>
      </c>
      <c r="F603" t="s">
        <v>270</v>
      </c>
      <c r="G603">
        <v>2000</v>
      </c>
      <c r="H603">
        <v>38138</v>
      </c>
      <c r="I603">
        <v>38138</v>
      </c>
      <c r="J603">
        <v>1</v>
      </c>
      <c r="K603" t="s">
        <v>251</v>
      </c>
      <c r="L603" t="s">
        <v>252</v>
      </c>
      <c r="M603" t="str">
        <f>_xlfn.XLOOKUP(L603,inform!B:B,inform!D:D)</f>
        <v>Medium</v>
      </c>
    </row>
    <row r="604" spans="1:13" x14ac:dyDescent="0.2">
      <c r="A604" t="s">
        <v>853</v>
      </c>
      <c r="B604">
        <v>0</v>
      </c>
      <c r="C604" t="s">
        <v>13</v>
      </c>
      <c r="D604" t="s">
        <v>29</v>
      </c>
      <c r="E604">
        <v>0</v>
      </c>
      <c r="F604" t="s">
        <v>15</v>
      </c>
      <c r="G604">
        <v>42510</v>
      </c>
      <c r="H604">
        <v>222826</v>
      </c>
      <c r="I604">
        <v>222826</v>
      </c>
      <c r="J604">
        <v>1</v>
      </c>
      <c r="K604" t="s">
        <v>24</v>
      </c>
      <c r="L604" t="s">
        <v>25</v>
      </c>
      <c r="M604" t="str">
        <f>_xlfn.XLOOKUP(L604,inform!B:B,inform!D:D)</f>
        <v>Medium</v>
      </c>
    </row>
    <row r="605" spans="1:13" x14ac:dyDescent="0.2">
      <c r="A605" t="s">
        <v>854</v>
      </c>
      <c r="B605">
        <v>0</v>
      </c>
      <c r="C605" t="s">
        <v>13</v>
      </c>
      <c r="D605" t="s">
        <v>42</v>
      </c>
      <c r="E605">
        <v>1</v>
      </c>
      <c r="F605" t="s">
        <v>270</v>
      </c>
      <c r="G605">
        <v>3600</v>
      </c>
      <c r="H605">
        <v>198473</v>
      </c>
      <c r="I605">
        <v>198473</v>
      </c>
      <c r="J605">
        <v>1</v>
      </c>
      <c r="K605" t="s">
        <v>462</v>
      </c>
      <c r="L605" t="s">
        <v>463</v>
      </c>
      <c r="M605" t="str">
        <f>_xlfn.XLOOKUP(L605,inform!B:B,inform!D:D)</f>
        <v>Medium</v>
      </c>
    </row>
    <row r="606" spans="1:13" x14ac:dyDescent="0.2">
      <c r="A606" t="s">
        <v>855</v>
      </c>
      <c r="B606">
        <v>0</v>
      </c>
      <c r="C606" t="s">
        <v>13</v>
      </c>
      <c r="D606" t="s">
        <v>23</v>
      </c>
      <c r="E606">
        <v>1</v>
      </c>
      <c r="F606" t="s">
        <v>270</v>
      </c>
      <c r="G606">
        <v>2805</v>
      </c>
      <c r="H606">
        <v>301088</v>
      </c>
      <c r="I606">
        <v>301088</v>
      </c>
      <c r="J606">
        <v>1</v>
      </c>
      <c r="K606" t="s">
        <v>112</v>
      </c>
      <c r="L606" t="s">
        <v>113</v>
      </c>
      <c r="M606" t="str">
        <f>_xlfn.XLOOKUP(L606,inform!B:B,inform!D:D)</f>
        <v>Medium</v>
      </c>
    </row>
    <row r="607" spans="1:13" x14ac:dyDescent="0.2">
      <c r="A607" t="s">
        <v>856</v>
      </c>
      <c r="B607">
        <v>0</v>
      </c>
      <c r="C607" t="s">
        <v>13</v>
      </c>
      <c r="D607" t="s">
        <v>23</v>
      </c>
      <c r="E607">
        <v>1</v>
      </c>
      <c r="F607" t="s">
        <v>270</v>
      </c>
      <c r="G607">
        <v>30000</v>
      </c>
      <c r="H607">
        <v>482282</v>
      </c>
      <c r="I607">
        <v>482282</v>
      </c>
      <c r="J607">
        <v>1</v>
      </c>
      <c r="K607" t="s">
        <v>195</v>
      </c>
      <c r="L607" t="s">
        <v>196</v>
      </c>
      <c r="M607" t="str">
        <f>_xlfn.XLOOKUP(L607,inform!B:B,inform!D:D)</f>
        <v>High</v>
      </c>
    </row>
    <row r="608" spans="1:13" x14ac:dyDescent="0.2">
      <c r="A608" t="s">
        <v>807</v>
      </c>
      <c r="B608">
        <v>0</v>
      </c>
      <c r="C608" t="s">
        <v>13</v>
      </c>
      <c r="D608" t="s">
        <v>27</v>
      </c>
      <c r="E608">
        <v>1</v>
      </c>
      <c r="F608" t="s">
        <v>270</v>
      </c>
      <c r="G608">
        <v>34560</v>
      </c>
      <c r="H608">
        <v>135906</v>
      </c>
      <c r="I608">
        <v>135906</v>
      </c>
      <c r="J608">
        <v>1</v>
      </c>
      <c r="K608" t="s">
        <v>290</v>
      </c>
      <c r="L608" t="s">
        <v>291</v>
      </c>
      <c r="M608" t="str">
        <f>_xlfn.XLOOKUP(L608,inform!B:B,inform!D:D)</f>
        <v>Very High</v>
      </c>
    </row>
    <row r="609" spans="1:13" x14ac:dyDescent="0.2">
      <c r="A609" t="s">
        <v>467</v>
      </c>
      <c r="B609">
        <v>0</v>
      </c>
      <c r="C609" t="s">
        <v>13</v>
      </c>
      <c r="D609" t="s">
        <v>27</v>
      </c>
      <c r="E609">
        <v>1</v>
      </c>
      <c r="F609" t="s">
        <v>270</v>
      </c>
      <c r="G609">
        <v>14000</v>
      </c>
      <c r="H609">
        <v>227910</v>
      </c>
      <c r="I609">
        <v>227910</v>
      </c>
      <c r="J609">
        <v>1</v>
      </c>
      <c r="K609" t="s">
        <v>99</v>
      </c>
      <c r="L609" t="s">
        <v>100</v>
      </c>
      <c r="M609" t="str">
        <f>_xlfn.XLOOKUP(L609,inform!B:B,inform!D:D)</f>
        <v>Very High</v>
      </c>
    </row>
    <row r="610" spans="1:13" x14ac:dyDescent="0.2">
      <c r="A610" t="s">
        <v>857</v>
      </c>
      <c r="B610">
        <v>0</v>
      </c>
      <c r="C610" t="s">
        <v>13</v>
      </c>
      <c r="D610" t="s">
        <v>27</v>
      </c>
      <c r="E610">
        <v>1</v>
      </c>
      <c r="F610" t="s">
        <v>270</v>
      </c>
      <c r="G610">
        <v>2845</v>
      </c>
      <c r="H610">
        <v>151041</v>
      </c>
      <c r="I610">
        <v>151041</v>
      </c>
      <c r="J610">
        <v>1</v>
      </c>
      <c r="K610" t="s">
        <v>33</v>
      </c>
      <c r="L610" t="s">
        <v>34</v>
      </c>
      <c r="M610" t="str">
        <f>_xlfn.XLOOKUP(L610,inform!B:B,inform!D:D)</f>
        <v>Very High</v>
      </c>
    </row>
    <row r="611" spans="1:13" x14ac:dyDescent="0.2">
      <c r="A611" t="s">
        <v>651</v>
      </c>
      <c r="B611">
        <v>0</v>
      </c>
      <c r="C611" t="s">
        <v>13</v>
      </c>
      <c r="D611" t="s">
        <v>27</v>
      </c>
      <c r="E611">
        <v>1</v>
      </c>
      <c r="F611" t="s">
        <v>270</v>
      </c>
      <c r="G611">
        <v>2750</v>
      </c>
      <c r="H611">
        <v>147688</v>
      </c>
      <c r="I611">
        <v>147688</v>
      </c>
      <c r="J611">
        <v>1</v>
      </c>
      <c r="K611" t="s">
        <v>306</v>
      </c>
      <c r="L611" t="s">
        <v>307</v>
      </c>
      <c r="M611" t="str">
        <f>_xlfn.XLOOKUP(L611,inform!B:B,inform!D:D)</f>
        <v>Medium</v>
      </c>
    </row>
    <row r="612" spans="1:13" x14ac:dyDescent="0.2">
      <c r="A612" t="s">
        <v>751</v>
      </c>
      <c r="B612">
        <v>0</v>
      </c>
      <c r="C612" t="s">
        <v>13</v>
      </c>
      <c r="D612" t="s">
        <v>27</v>
      </c>
      <c r="E612">
        <v>1</v>
      </c>
      <c r="F612" t="s">
        <v>270</v>
      </c>
      <c r="G612">
        <v>7650</v>
      </c>
      <c r="H612">
        <v>179857</v>
      </c>
      <c r="I612">
        <v>179857</v>
      </c>
      <c r="J612">
        <v>1</v>
      </c>
      <c r="K612" t="s">
        <v>248</v>
      </c>
      <c r="L612" t="s">
        <v>249</v>
      </c>
      <c r="M612" t="str">
        <f>_xlfn.XLOOKUP(L612,inform!B:B,inform!D:D)</f>
        <v>Low</v>
      </c>
    </row>
    <row r="613" spans="1:13" x14ac:dyDescent="0.2">
      <c r="A613" t="s">
        <v>475</v>
      </c>
      <c r="B613">
        <v>0</v>
      </c>
      <c r="C613" t="s">
        <v>13</v>
      </c>
      <c r="D613" t="s">
        <v>27</v>
      </c>
      <c r="E613">
        <v>1</v>
      </c>
      <c r="F613" t="s">
        <v>270</v>
      </c>
      <c r="G613">
        <v>5088</v>
      </c>
      <c r="H613">
        <v>109437</v>
      </c>
      <c r="I613">
        <v>109437</v>
      </c>
      <c r="J613">
        <v>1</v>
      </c>
      <c r="K613" t="s">
        <v>251</v>
      </c>
      <c r="L613" t="s">
        <v>252</v>
      </c>
      <c r="M613" t="str">
        <f>_xlfn.XLOOKUP(L613,inform!B:B,inform!D:D)</f>
        <v>Medium</v>
      </c>
    </row>
    <row r="614" spans="1:13" x14ac:dyDescent="0.2">
      <c r="A614" t="s">
        <v>858</v>
      </c>
      <c r="B614">
        <v>0</v>
      </c>
      <c r="C614" t="s">
        <v>13</v>
      </c>
      <c r="D614" t="s">
        <v>27</v>
      </c>
      <c r="E614">
        <v>1</v>
      </c>
      <c r="F614" t="s">
        <v>270</v>
      </c>
      <c r="G614">
        <v>2500</v>
      </c>
      <c r="H614">
        <v>125828</v>
      </c>
      <c r="I614">
        <v>125828</v>
      </c>
      <c r="J614">
        <v>1</v>
      </c>
      <c r="K614" t="s">
        <v>61</v>
      </c>
      <c r="L614" t="s">
        <v>62</v>
      </c>
      <c r="M614" t="str">
        <f>_xlfn.XLOOKUP(L614,inform!B:B,inform!D:D)</f>
        <v>High</v>
      </c>
    </row>
    <row r="615" spans="1:13" x14ac:dyDescent="0.2">
      <c r="A615" t="s">
        <v>173</v>
      </c>
      <c r="B615">
        <v>1</v>
      </c>
      <c r="C615" t="s">
        <v>60</v>
      </c>
      <c r="D615" t="s">
        <v>23</v>
      </c>
      <c r="E615">
        <v>0</v>
      </c>
      <c r="F615" t="s">
        <v>15</v>
      </c>
      <c r="G615">
        <v>35000</v>
      </c>
      <c r="H615">
        <v>2000000</v>
      </c>
      <c r="I615">
        <v>640150.19999999995</v>
      </c>
      <c r="J615">
        <v>0.320075</v>
      </c>
      <c r="K615" t="s">
        <v>124</v>
      </c>
      <c r="L615" t="s">
        <v>125</v>
      </c>
      <c r="M615" t="str">
        <f>_xlfn.XLOOKUP(L615,inform!B:B,inform!D:D)</f>
        <v>High</v>
      </c>
    </row>
    <row r="616" spans="1:13" x14ac:dyDescent="0.2">
      <c r="A616" t="s">
        <v>85</v>
      </c>
      <c r="B616">
        <v>0</v>
      </c>
      <c r="C616" t="s">
        <v>13</v>
      </c>
      <c r="D616" t="s">
        <v>27</v>
      </c>
      <c r="E616">
        <v>1</v>
      </c>
      <c r="F616" t="s">
        <v>270</v>
      </c>
      <c r="G616">
        <v>4700</v>
      </c>
      <c r="H616">
        <v>288311</v>
      </c>
      <c r="I616">
        <v>288311</v>
      </c>
      <c r="J616">
        <v>1</v>
      </c>
      <c r="K616" t="s">
        <v>86</v>
      </c>
      <c r="L616" t="s">
        <v>87</v>
      </c>
      <c r="M616" t="str">
        <f>_xlfn.XLOOKUP(L616,inform!B:B,inform!D:D)</f>
        <v>Low</v>
      </c>
    </row>
    <row r="617" spans="1:13" x14ac:dyDescent="0.2">
      <c r="A617" t="s">
        <v>859</v>
      </c>
      <c r="B617">
        <v>0</v>
      </c>
      <c r="C617" t="s">
        <v>13</v>
      </c>
      <c r="D617" t="s">
        <v>95</v>
      </c>
      <c r="E617">
        <v>1</v>
      </c>
      <c r="F617" t="s">
        <v>270</v>
      </c>
      <c r="G617">
        <v>2325</v>
      </c>
      <c r="H617">
        <v>365909</v>
      </c>
      <c r="I617">
        <v>365909</v>
      </c>
      <c r="J617">
        <v>1</v>
      </c>
      <c r="K617" t="s">
        <v>119</v>
      </c>
      <c r="L617" t="s">
        <v>120</v>
      </c>
      <c r="M617" t="str">
        <f>_xlfn.XLOOKUP(L617,inform!B:B,inform!D:D)</f>
        <v>Low</v>
      </c>
    </row>
    <row r="618" spans="1:13" x14ac:dyDescent="0.2">
      <c r="A618" t="s">
        <v>860</v>
      </c>
      <c r="B618">
        <v>0</v>
      </c>
      <c r="C618" t="s">
        <v>13</v>
      </c>
      <c r="D618" t="s">
        <v>19</v>
      </c>
      <c r="E618">
        <v>1</v>
      </c>
      <c r="F618" t="s">
        <v>270</v>
      </c>
      <c r="G618">
        <v>34414</v>
      </c>
      <c r="H618">
        <v>249929</v>
      </c>
      <c r="I618">
        <v>249929</v>
      </c>
      <c r="J618">
        <v>1</v>
      </c>
      <c r="K618" t="s">
        <v>834</v>
      </c>
      <c r="L618" t="s">
        <v>835</v>
      </c>
      <c r="M618" t="str">
        <f>_xlfn.XLOOKUP(L618,inform!B:B,inform!D:D)</f>
        <v>Medium</v>
      </c>
    </row>
    <row r="619" spans="1:13" x14ac:dyDescent="0.2">
      <c r="A619" t="s">
        <v>861</v>
      </c>
      <c r="B619">
        <v>0</v>
      </c>
      <c r="C619" t="s">
        <v>13</v>
      </c>
      <c r="D619" t="s">
        <v>79</v>
      </c>
      <c r="E619">
        <v>1</v>
      </c>
      <c r="F619" t="s">
        <v>270</v>
      </c>
      <c r="G619">
        <v>25000</v>
      </c>
      <c r="H619">
        <v>473978</v>
      </c>
      <c r="I619">
        <v>473978</v>
      </c>
      <c r="J619">
        <v>1</v>
      </c>
      <c r="K619" t="s">
        <v>175</v>
      </c>
      <c r="L619" t="s">
        <v>176</v>
      </c>
      <c r="M619" t="str">
        <f>_xlfn.XLOOKUP(L619,inform!B:B,inform!D:D)</f>
        <v>High</v>
      </c>
    </row>
    <row r="620" spans="1:13" x14ac:dyDescent="0.2">
      <c r="A620" t="s">
        <v>862</v>
      </c>
      <c r="B620">
        <v>1</v>
      </c>
      <c r="C620" t="s">
        <v>60</v>
      </c>
      <c r="D620" t="s">
        <v>79</v>
      </c>
      <c r="E620">
        <v>1</v>
      </c>
      <c r="F620" t="s">
        <v>270</v>
      </c>
      <c r="G620">
        <v>20000</v>
      </c>
      <c r="H620">
        <v>2400000</v>
      </c>
      <c r="I620">
        <v>174247.55</v>
      </c>
      <c r="J620">
        <v>7.26029166666666E-2</v>
      </c>
      <c r="K620" t="s">
        <v>434</v>
      </c>
      <c r="L620" t="s">
        <v>435</v>
      </c>
      <c r="M620" t="str">
        <f>_xlfn.XLOOKUP(L620,inform!B:B,inform!D:D)</f>
        <v>Medium</v>
      </c>
    </row>
    <row r="621" spans="1:13" x14ac:dyDescent="0.2">
      <c r="A621" t="s">
        <v>863</v>
      </c>
      <c r="B621">
        <v>0</v>
      </c>
      <c r="C621" t="s">
        <v>13</v>
      </c>
      <c r="D621" t="s">
        <v>79</v>
      </c>
      <c r="E621">
        <v>1</v>
      </c>
      <c r="F621" t="s">
        <v>270</v>
      </c>
      <c r="G621">
        <v>2500</v>
      </c>
      <c r="H621">
        <v>125507</v>
      </c>
      <c r="I621">
        <v>125507</v>
      </c>
      <c r="J621">
        <v>1</v>
      </c>
      <c r="K621" t="s">
        <v>61</v>
      </c>
      <c r="L621" t="s">
        <v>62</v>
      </c>
      <c r="M621" t="str">
        <f>_xlfn.XLOOKUP(L621,inform!B:B,inform!D:D)</f>
        <v>High</v>
      </c>
    </row>
    <row r="622" spans="1:13" x14ac:dyDescent="0.2">
      <c r="A622" t="s">
        <v>703</v>
      </c>
      <c r="B622">
        <v>1</v>
      </c>
      <c r="C622" t="s">
        <v>60</v>
      </c>
      <c r="D622" t="s">
        <v>23</v>
      </c>
      <c r="E622">
        <v>1</v>
      </c>
      <c r="F622" t="s">
        <v>270</v>
      </c>
      <c r="G622">
        <v>80200</v>
      </c>
      <c r="H622">
        <v>5000000</v>
      </c>
      <c r="I622">
        <v>775577.29</v>
      </c>
      <c r="J622">
        <v>0.15511539999999999</v>
      </c>
      <c r="K622" t="s">
        <v>39</v>
      </c>
      <c r="L622" t="s">
        <v>40</v>
      </c>
      <c r="M622" t="str">
        <f>_xlfn.XLOOKUP(L622,inform!B:B,inform!D:D)</f>
        <v>Very High</v>
      </c>
    </row>
    <row r="623" spans="1:13" x14ac:dyDescent="0.2">
      <c r="A623" t="s">
        <v>864</v>
      </c>
      <c r="B623">
        <v>0</v>
      </c>
      <c r="C623" t="s">
        <v>13</v>
      </c>
      <c r="D623" t="s">
        <v>27</v>
      </c>
      <c r="E623">
        <v>1</v>
      </c>
      <c r="F623" t="s">
        <v>270</v>
      </c>
      <c r="G623">
        <v>3000</v>
      </c>
      <c r="H623">
        <v>168183</v>
      </c>
      <c r="I623">
        <v>168183</v>
      </c>
      <c r="J623">
        <v>1</v>
      </c>
      <c r="K623" t="s">
        <v>143</v>
      </c>
      <c r="L623" t="s">
        <v>144</v>
      </c>
      <c r="M623" t="str">
        <f>_xlfn.XLOOKUP(L623,inform!B:B,inform!D:D)</f>
        <v>Medium</v>
      </c>
    </row>
    <row r="624" spans="1:13" x14ac:dyDescent="0.2">
      <c r="A624" t="s">
        <v>865</v>
      </c>
      <c r="B624">
        <v>1</v>
      </c>
      <c r="C624" t="s">
        <v>60</v>
      </c>
      <c r="D624" t="s">
        <v>27</v>
      </c>
      <c r="E624">
        <v>1</v>
      </c>
      <c r="F624" t="s">
        <v>270</v>
      </c>
      <c r="G624">
        <v>45000</v>
      </c>
      <c r="H624">
        <v>3500000</v>
      </c>
      <c r="I624">
        <v>964600.47</v>
      </c>
      <c r="J624">
        <v>0.27560000000000001</v>
      </c>
      <c r="K624" t="s">
        <v>185</v>
      </c>
      <c r="L624" t="s">
        <v>186</v>
      </c>
      <c r="M624" t="str">
        <f>_xlfn.XLOOKUP(L624,inform!B:B,inform!D:D)</f>
        <v>Very High</v>
      </c>
    </row>
    <row r="625" spans="1:13" x14ac:dyDescent="0.2">
      <c r="A625" t="s">
        <v>866</v>
      </c>
      <c r="B625">
        <v>0</v>
      </c>
      <c r="C625" t="s">
        <v>13</v>
      </c>
      <c r="D625" t="s">
        <v>79</v>
      </c>
      <c r="E625">
        <v>1</v>
      </c>
      <c r="F625" t="s">
        <v>270</v>
      </c>
      <c r="G625">
        <v>7000</v>
      </c>
      <c r="H625">
        <v>229145</v>
      </c>
      <c r="I625">
        <v>229145</v>
      </c>
      <c r="J625">
        <v>1</v>
      </c>
      <c r="K625" t="s">
        <v>224</v>
      </c>
      <c r="L625" t="s">
        <v>225</v>
      </c>
      <c r="M625" t="str">
        <f>_xlfn.XLOOKUP(L625,inform!B:B,inform!D:D)</f>
        <v>Medium</v>
      </c>
    </row>
    <row r="626" spans="1:13" x14ac:dyDescent="0.2">
      <c r="A626" t="s">
        <v>548</v>
      </c>
      <c r="B626">
        <v>1</v>
      </c>
      <c r="C626" t="s">
        <v>60</v>
      </c>
      <c r="D626" t="s">
        <v>27</v>
      </c>
      <c r="E626">
        <v>1</v>
      </c>
      <c r="F626" t="s">
        <v>270</v>
      </c>
      <c r="G626">
        <v>150000</v>
      </c>
      <c r="H626">
        <v>5100000</v>
      </c>
      <c r="I626">
        <v>2565752.81</v>
      </c>
      <c r="J626">
        <v>0.50308862745098004</v>
      </c>
      <c r="K626" t="s">
        <v>349</v>
      </c>
      <c r="L626" t="s">
        <v>350</v>
      </c>
      <c r="M626" t="str">
        <f>_xlfn.XLOOKUP(L626,inform!B:B,inform!D:D)</f>
        <v>High</v>
      </c>
    </row>
    <row r="627" spans="1:13" x14ac:dyDescent="0.2">
      <c r="A627" t="s">
        <v>867</v>
      </c>
      <c r="B627">
        <v>0</v>
      </c>
      <c r="C627" t="s">
        <v>13</v>
      </c>
      <c r="D627" t="s">
        <v>29</v>
      </c>
      <c r="E627">
        <v>1</v>
      </c>
      <c r="F627" t="s">
        <v>270</v>
      </c>
      <c r="G627">
        <v>1946656</v>
      </c>
      <c r="H627">
        <v>89297</v>
      </c>
      <c r="I627">
        <v>89297</v>
      </c>
      <c r="J627">
        <v>1</v>
      </c>
      <c r="K627" t="s">
        <v>108</v>
      </c>
      <c r="L627" t="s">
        <v>109</v>
      </c>
      <c r="M627" t="str">
        <f>_xlfn.XLOOKUP(L627,inform!B:B,inform!D:D)</f>
        <v>High</v>
      </c>
    </row>
    <row r="628" spans="1:13" x14ac:dyDescent="0.2">
      <c r="A628" t="s">
        <v>868</v>
      </c>
      <c r="B628">
        <v>1</v>
      </c>
      <c r="C628" t="s">
        <v>60</v>
      </c>
      <c r="D628" t="s">
        <v>42</v>
      </c>
      <c r="E628">
        <v>1</v>
      </c>
      <c r="F628" t="s">
        <v>270</v>
      </c>
      <c r="G628">
        <v>608140</v>
      </c>
      <c r="H628">
        <v>32000000</v>
      </c>
      <c r="I628">
        <v>24663306.438499998</v>
      </c>
      <c r="J628">
        <v>0.77072831249999996</v>
      </c>
      <c r="K628" t="s">
        <v>330</v>
      </c>
      <c r="L628" t="s">
        <v>331</v>
      </c>
      <c r="M628" t="str">
        <f>_xlfn.XLOOKUP(L628,inform!B:B,inform!D:D)</f>
        <v>High</v>
      </c>
    </row>
    <row r="629" spans="1:13" x14ac:dyDescent="0.2">
      <c r="A629" t="s">
        <v>869</v>
      </c>
      <c r="B629">
        <v>1</v>
      </c>
      <c r="C629" t="s">
        <v>60</v>
      </c>
      <c r="D629" t="s">
        <v>198</v>
      </c>
      <c r="E629">
        <v>1</v>
      </c>
      <c r="F629" t="s">
        <v>270</v>
      </c>
      <c r="G629">
        <v>675000</v>
      </c>
      <c r="H629">
        <v>8000000</v>
      </c>
      <c r="I629">
        <v>3771021.43</v>
      </c>
      <c r="J629">
        <v>0.47137762500000002</v>
      </c>
      <c r="K629" t="s">
        <v>57</v>
      </c>
      <c r="L629" t="s">
        <v>58</v>
      </c>
      <c r="M629" t="str">
        <f>_xlfn.XLOOKUP(L629,inform!B:B,inform!D:D)</f>
        <v>Very High</v>
      </c>
    </row>
    <row r="630" spans="1:13" x14ac:dyDescent="0.2">
      <c r="A630" t="s">
        <v>870</v>
      </c>
      <c r="B630">
        <v>0</v>
      </c>
      <c r="C630" t="s">
        <v>13</v>
      </c>
      <c r="D630" t="s">
        <v>19</v>
      </c>
      <c r="E630">
        <v>1</v>
      </c>
      <c r="F630" t="s">
        <v>270</v>
      </c>
      <c r="G630">
        <v>5100</v>
      </c>
      <c r="H630">
        <v>307466</v>
      </c>
      <c r="I630">
        <v>307466</v>
      </c>
      <c r="J630">
        <v>1</v>
      </c>
      <c r="K630" t="s">
        <v>136</v>
      </c>
      <c r="L630" t="s">
        <v>137</v>
      </c>
      <c r="M630" t="str">
        <f>_xlfn.XLOOKUP(L630,inform!B:B,inform!D:D)</f>
        <v>Very High</v>
      </c>
    </row>
    <row r="631" spans="1:13" x14ac:dyDescent="0.2">
      <c r="A631" t="s">
        <v>871</v>
      </c>
      <c r="B631">
        <v>0</v>
      </c>
      <c r="C631" t="s">
        <v>13</v>
      </c>
      <c r="D631" t="s">
        <v>29</v>
      </c>
      <c r="E631">
        <v>1</v>
      </c>
      <c r="F631" t="s">
        <v>270</v>
      </c>
      <c r="G631">
        <v>90000</v>
      </c>
      <c r="H631">
        <v>109054</v>
      </c>
      <c r="I631">
        <v>109054</v>
      </c>
      <c r="J631">
        <v>1</v>
      </c>
      <c r="K631" t="s">
        <v>753</v>
      </c>
      <c r="L631" t="s">
        <v>754</v>
      </c>
      <c r="M631" t="str">
        <f>_xlfn.XLOOKUP(L631,inform!B:B,inform!D:D)</f>
        <v>High</v>
      </c>
    </row>
    <row r="632" spans="1:13" x14ac:dyDescent="0.2">
      <c r="A632" t="s">
        <v>336</v>
      </c>
      <c r="B632">
        <v>1</v>
      </c>
      <c r="C632" t="s">
        <v>60</v>
      </c>
      <c r="D632" t="s">
        <v>19</v>
      </c>
      <c r="E632">
        <v>1</v>
      </c>
      <c r="F632" t="s">
        <v>270</v>
      </c>
      <c r="G632">
        <v>150000</v>
      </c>
      <c r="H632">
        <v>8000000</v>
      </c>
      <c r="I632">
        <v>1108218.1299999999</v>
      </c>
      <c r="J632">
        <v>0.13852724999999999</v>
      </c>
      <c r="K632" t="s">
        <v>83</v>
      </c>
      <c r="L632" t="s">
        <v>84</v>
      </c>
      <c r="M632" t="str">
        <f>_xlfn.XLOOKUP(L632,inform!B:B,inform!D:D)</f>
        <v>High</v>
      </c>
    </row>
    <row r="633" spans="1:13" x14ac:dyDescent="0.2">
      <c r="A633" t="s">
        <v>872</v>
      </c>
      <c r="B633">
        <v>0</v>
      </c>
      <c r="C633" t="s">
        <v>13</v>
      </c>
      <c r="D633" t="s">
        <v>19</v>
      </c>
      <c r="E633">
        <v>1</v>
      </c>
      <c r="F633" t="s">
        <v>270</v>
      </c>
      <c r="G633">
        <v>15000</v>
      </c>
      <c r="H633">
        <v>315347</v>
      </c>
      <c r="I633">
        <v>315347</v>
      </c>
      <c r="J633">
        <v>1</v>
      </c>
      <c r="K633" t="s">
        <v>235</v>
      </c>
      <c r="L633" t="s">
        <v>236</v>
      </c>
      <c r="M633" t="str">
        <f>_xlfn.XLOOKUP(L633,inform!B:B,inform!D:D)</f>
        <v>High</v>
      </c>
    </row>
    <row r="634" spans="1:13" x14ac:dyDescent="0.2">
      <c r="A634" t="s">
        <v>816</v>
      </c>
      <c r="B634">
        <v>0</v>
      </c>
      <c r="C634" t="s">
        <v>13</v>
      </c>
      <c r="D634" t="s">
        <v>95</v>
      </c>
      <c r="E634">
        <v>1</v>
      </c>
      <c r="F634" t="s">
        <v>270</v>
      </c>
      <c r="G634">
        <v>5500</v>
      </c>
      <c r="H634">
        <v>321861</v>
      </c>
      <c r="I634">
        <v>321861</v>
      </c>
      <c r="J634">
        <v>1</v>
      </c>
      <c r="K634" t="s">
        <v>255</v>
      </c>
      <c r="L634" t="s">
        <v>256</v>
      </c>
      <c r="M634" t="str">
        <f>_xlfn.XLOOKUP(L634,inform!B:B,inform!D:D)</f>
        <v>Very High</v>
      </c>
    </row>
    <row r="635" spans="1:13" x14ac:dyDescent="0.2">
      <c r="A635" t="s">
        <v>873</v>
      </c>
      <c r="B635">
        <v>0</v>
      </c>
      <c r="C635" t="s">
        <v>13</v>
      </c>
      <c r="D635" t="s">
        <v>42</v>
      </c>
      <c r="E635">
        <v>1</v>
      </c>
      <c r="F635" t="s">
        <v>270</v>
      </c>
      <c r="G635">
        <v>1500</v>
      </c>
      <c r="H635">
        <v>71911</v>
      </c>
      <c r="I635">
        <v>71911</v>
      </c>
      <c r="J635">
        <v>1</v>
      </c>
      <c r="K635" t="s">
        <v>422</v>
      </c>
      <c r="L635" t="s">
        <v>423</v>
      </c>
      <c r="M635" t="str">
        <f>_xlfn.XLOOKUP(L635,inform!B:B,inform!D:D)</f>
        <v>Low</v>
      </c>
    </row>
    <row r="636" spans="1:13" x14ac:dyDescent="0.2">
      <c r="A636" t="s">
        <v>874</v>
      </c>
      <c r="B636">
        <v>1</v>
      </c>
      <c r="C636" t="s">
        <v>60</v>
      </c>
      <c r="D636" t="s">
        <v>29</v>
      </c>
      <c r="E636">
        <v>1</v>
      </c>
      <c r="F636" t="s">
        <v>270</v>
      </c>
      <c r="G636">
        <v>1900000</v>
      </c>
      <c r="H636">
        <v>2700000</v>
      </c>
      <c r="I636">
        <v>840523.7</v>
      </c>
      <c r="J636">
        <v>0.31130481481481398</v>
      </c>
      <c r="K636" t="s">
        <v>216</v>
      </c>
      <c r="L636" t="s">
        <v>217</v>
      </c>
      <c r="M636" t="str">
        <f>_xlfn.XLOOKUP(L636,inform!B:B,inform!D:D)</f>
        <v>High</v>
      </c>
    </row>
    <row r="637" spans="1:13" x14ac:dyDescent="0.2">
      <c r="A637" t="s">
        <v>875</v>
      </c>
      <c r="B637">
        <v>1</v>
      </c>
      <c r="C637" t="s">
        <v>60</v>
      </c>
      <c r="D637" t="s">
        <v>27</v>
      </c>
      <c r="E637">
        <v>1</v>
      </c>
      <c r="F637" t="s">
        <v>270</v>
      </c>
      <c r="G637">
        <v>69713</v>
      </c>
      <c r="H637">
        <v>3300000</v>
      </c>
      <c r="I637">
        <v>509110.12</v>
      </c>
      <c r="J637">
        <v>0.15427575757575701</v>
      </c>
      <c r="K637" t="s">
        <v>312</v>
      </c>
      <c r="L637" t="s">
        <v>313</v>
      </c>
      <c r="M637" t="str">
        <f>_xlfn.XLOOKUP(L637,inform!B:B,inform!D:D)</f>
        <v>Medium</v>
      </c>
    </row>
    <row r="638" spans="1:13" x14ac:dyDescent="0.2">
      <c r="A638" t="s">
        <v>876</v>
      </c>
      <c r="B638">
        <v>0</v>
      </c>
      <c r="C638" t="s">
        <v>13</v>
      </c>
      <c r="D638" t="s">
        <v>46</v>
      </c>
      <c r="E638">
        <v>1</v>
      </c>
      <c r="F638" t="s">
        <v>270</v>
      </c>
      <c r="G638">
        <v>2912</v>
      </c>
      <c r="H638">
        <v>161502</v>
      </c>
      <c r="I638">
        <v>161502</v>
      </c>
      <c r="J638">
        <v>1</v>
      </c>
      <c r="K638" t="s">
        <v>877</v>
      </c>
      <c r="L638" t="s">
        <v>878</v>
      </c>
      <c r="M638" t="str">
        <f>_xlfn.XLOOKUP(L638,inform!B:B,inform!D:D)</f>
        <v>Low</v>
      </c>
    </row>
    <row r="639" spans="1:13" x14ac:dyDescent="0.2">
      <c r="A639" t="s">
        <v>879</v>
      </c>
      <c r="B639">
        <v>0</v>
      </c>
      <c r="C639" t="s">
        <v>13</v>
      </c>
      <c r="D639" t="s">
        <v>46</v>
      </c>
      <c r="E639">
        <v>1</v>
      </c>
      <c r="F639" t="s">
        <v>270</v>
      </c>
      <c r="G639">
        <v>4500</v>
      </c>
      <c r="H639">
        <v>265004</v>
      </c>
      <c r="I639">
        <v>265004</v>
      </c>
      <c r="J639">
        <v>1</v>
      </c>
      <c r="K639" t="s">
        <v>212</v>
      </c>
      <c r="L639" t="s">
        <v>213</v>
      </c>
      <c r="M639" t="str">
        <f>_xlfn.XLOOKUP(L639,inform!B:B,inform!D:D)</f>
        <v>Medium</v>
      </c>
    </row>
    <row r="640" spans="1:13" x14ac:dyDescent="0.2">
      <c r="A640" t="s">
        <v>880</v>
      </c>
      <c r="B640">
        <v>0</v>
      </c>
      <c r="C640" t="s">
        <v>13</v>
      </c>
      <c r="D640" t="s">
        <v>23</v>
      </c>
      <c r="E640">
        <v>1</v>
      </c>
      <c r="F640" t="s">
        <v>270</v>
      </c>
      <c r="G640">
        <v>3600</v>
      </c>
      <c r="H640">
        <v>263017</v>
      </c>
      <c r="I640">
        <v>263017</v>
      </c>
      <c r="J640">
        <v>1</v>
      </c>
      <c r="K640" t="s">
        <v>43</v>
      </c>
      <c r="L640" t="s">
        <v>44</v>
      </c>
      <c r="M640" t="str">
        <f>_xlfn.XLOOKUP(L640,inform!B:B,inform!D:D)</f>
        <v>Very High</v>
      </c>
    </row>
    <row r="641" spans="1:13" x14ac:dyDescent="0.2">
      <c r="A641" t="s">
        <v>881</v>
      </c>
      <c r="B641">
        <v>0</v>
      </c>
      <c r="C641" t="s">
        <v>13</v>
      </c>
      <c r="D641" t="s">
        <v>29</v>
      </c>
      <c r="E641">
        <v>1</v>
      </c>
      <c r="F641" t="s">
        <v>270</v>
      </c>
      <c r="G641">
        <v>39935</v>
      </c>
      <c r="H641">
        <v>112847</v>
      </c>
      <c r="I641">
        <v>112847</v>
      </c>
      <c r="J641">
        <v>1</v>
      </c>
      <c r="K641" t="s">
        <v>242</v>
      </c>
      <c r="L641" t="s">
        <v>243</v>
      </c>
      <c r="M641" t="str">
        <f>_xlfn.XLOOKUP(L641,inform!B:B,inform!D:D)</f>
        <v>Low</v>
      </c>
    </row>
    <row r="642" spans="1:13" x14ac:dyDescent="0.2">
      <c r="A642" t="s">
        <v>882</v>
      </c>
      <c r="B642">
        <v>1</v>
      </c>
      <c r="C642" t="s">
        <v>60</v>
      </c>
      <c r="D642" t="s">
        <v>95</v>
      </c>
      <c r="E642">
        <v>1</v>
      </c>
      <c r="F642" t="s">
        <v>270</v>
      </c>
      <c r="G642">
        <v>650000</v>
      </c>
      <c r="H642">
        <v>50000000</v>
      </c>
      <c r="I642">
        <v>14308063.1399999</v>
      </c>
      <c r="J642">
        <v>0.28616125999999997</v>
      </c>
      <c r="K642" t="s">
        <v>239</v>
      </c>
      <c r="L642" t="s">
        <v>240</v>
      </c>
      <c r="M642" t="str">
        <f>_xlfn.XLOOKUP(L642,inform!B:B,inform!D:D)</f>
        <v>Medium</v>
      </c>
    </row>
    <row r="643" spans="1:13" x14ac:dyDescent="0.2">
      <c r="A643" t="s">
        <v>883</v>
      </c>
      <c r="B643">
        <v>0</v>
      </c>
      <c r="C643" t="s">
        <v>13</v>
      </c>
      <c r="D643" t="s">
        <v>27</v>
      </c>
      <c r="E643">
        <v>1</v>
      </c>
      <c r="F643" t="s">
        <v>270</v>
      </c>
      <c r="G643">
        <v>3300</v>
      </c>
      <c r="H643">
        <v>141253</v>
      </c>
      <c r="I643">
        <v>141253</v>
      </c>
      <c r="J643">
        <v>1</v>
      </c>
      <c r="K643" t="s">
        <v>16</v>
      </c>
      <c r="L643" t="s">
        <v>17</v>
      </c>
      <c r="M643" t="str">
        <f>_xlfn.XLOOKUP(L643,inform!B:B,inform!D:D)</f>
        <v>Low</v>
      </c>
    </row>
    <row r="644" spans="1:13" x14ac:dyDescent="0.2">
      <c r="A644" t="s">
        <v>884</v>
      </c>
      <c r="B644">
        <v>0</v>
      </c>
      <c r="C644" t="s">
        <v>13</v>
      </c>
      <c r="D644" t="s">
        <v>23</v>
      </c>
      <c r="E644">
        <v>1</v>
      </c>
      <c r="F644" t="s">
        <v>270</v>
      </c>
      <c r="G644">
        <v>3000</v>
      </c>
      <c r="H644">
        <v>317848</v>
      </c>
      <c r="I644">
        <v>317848</v>
      </c>
      <c r="J644">
        <v>1</v>
      </c>
      <c r="K644" t="s">
        <v>227</v>
      </c>
      <c r="L644" t="s">
        <v>228</v>
      </c>
      <c r="M644" t="str">
        <f>_xlfn.XLOOKUP(L644,inform!B:B,inform!D:D)</f>
        <v>High</v>
      </c>
    </row>
    <row r="645" spans="1:13" x14ac:dyDescent="0.2">
      <c r="A645" t="s">
        <v>885</v>
      </c>
      <c r="B645">
        <v>0</v>
      </c>
      <c r="C645" t="s">
        <v>13</v>
      </c>
      <c r="D645" t="s">
        <v>95</v>
      </c>
      <c r="E645">
        <v>1</v>
      </c>
      <c r="F645" t="s">
        <v>270</v>
      </c>
      <c r="G645">
        <v>300000</v>
      </c>
      <c r="H645">
        <v>284651</v>
      </c>
      <c r="I645">
        <v>284651</v>
      </c>
      <c r="J645">
        <v>1</v>
      </c>
      <c r="K645" t="s">
        <v>316</v>
      </c>
      <c r="L645" t="s">
        <v>317</v>
      </c>
      <c r="M645" t="str">
        <f>_xlfn.XLOOKUP(L645,inform!B:B,inform!D:D)</f>
        <v>High</v>
      </c>
    </row>
    <row r="646" spans="1:13" x14ac:dyDescent="0.2">
      <c r="A646" t="s">
        <v>886</v>
      </c>
      <c r="B646">
        <v>0</v>
      </c>
      <c r="C646" t="s">
        <v>13</v>
      </c>
      <c r="D646" t="s">
        <v>27</v>
      </c>
      <c r="E646">
        <v>1</v>
      </c>
      <c r="F646" t="s">
        <v>270</v>
      </c>
      <c r="G646">
        <v>7500</v>
      </c>
      <c r="H646">
        <v>42500</v>
      </c>
      <c r="I646">
        <v>42500</v>
      </c>
      <c r="J646">
        <v>1</v>
      </c>
      <c r="K646" t="s">
        <v>216</v>
      </c>
      <c r="L646" t="s">
        <v>217</v>
      </c>
      <c r="M646" t="str">
        <f>_xlfn.XLOOKUP(L646,inform!B:B,inform!D:D)</f>
        <v>High</v>
      </c>
    </row>
    <row r="647" spans="1:13" x14ac:dyDescent="0.2">
      <c r="A647" t="s">
        <v>887</v>
      </c>
      <c r="B647">
        <v>0</v>
      </c>
      <c r="C647" t="s">
        <v>13</v>
      </c>
      <c r="D647" t="s">
        <v>46</v>
      </c>
      <c r="E647">
        <v>1</v>
      </c>
      <c r="F647" t="s">
        <v>270</v>
      </c>
      <c r="G647">
        <v>3500</v>
      </c>
      <c r="H647">
        <v>99154</v>
      </c>
      <c r="I647">
        <v>99154</v>
      </c>
      <c r="J647">
        <v>1</v>
      </c>
      <c r="K647" t="s">
        <v>112</v>
      </c>
      <c r="L647" t="s">
        <v>113</v>
      </c>
      <c r="M647" t="str">
        <f>_xlfn.XLOOKUP(L647,inform!B:B,inform!D:D)</f>
        <v>Medium</v>
      </c>
    </row>
    <row r="648" spans="1:13" x14ac:dyDescent="0.2">
      <c r="A648" t="s">
        <v>888</v>
      </c>
      <c r="B648">
        <v>0</v>
      </c>
      <c r="C648" t="s">
        <v>13</v>
      </c>
      <c r="D648" t="s">
        <v>42</v>
      </c>
      <c r="E648">
        <v>1</v>
      </c>
      <c r="F648" t="s">
        <v>270</v>
      </c>
      <c r="G648">
        <v>35000</v>
      </c>
      <c r="H648">
        <v>396111</v>
      </c>
      <c r="I648">
        <v>396111</v>
      </c>
      <c r="J648">
        <v>1</v>
      </c>
      <c r="K648" t="s">
        <v>216</v>
      </c>
      <c r="L648" t="s">
        <v>217</v>
      </c>
      <c r="M648" t="str">
        <f>_xlfn.XLOOKUP(L648,inform!B:B,inform!D:D)</f>
        <v>High</v>
      </c>
    </row>
    <row r="649" spans="1:13" x14ac:dyDescent="0.2">
      <c r="A649" t="s">
        <v>889</v>
      </c>
      <c r="B649">
        <v>0</v>
      </c>
      <c r="C649" t="s">
        <v>13</v>
      </c>
      <c r="D649" t="s">
        <v>50</v>
      </c>
      <c r="E649">
        <v>1</v>
      </c>
      <c r="F649" t="s">
        <v>270</v>
      </c>
      <c r="G649">
        <v>1750</v>
      </c>
      <c r="H649">
        <v>131432</v>
      </c>
      <c r="I649">
        <v>131432</v>
      </c>
      <c r="J649">
        <v>1</v>
      </c>
      <c r="K649" t="s">
        <v>105</v>
      </c>
      <c r="L649" t="s">
        <v>106</v>
      </c>
      <c r="M649" t="str">
        <f>_xlfn.XLOOKUP(L649,inform!B:B,inform!D:D)</f>
        <v>Medium</v>
      </c>
    </row>
    <row r="650" spans="1:13" x14ac:dyDescent="0.2">
      <c r="A650" t="s">
        <v>890</v>
      </c>
      <c r="B650">
        <v>0</v>
      </c>
      <c r="C650" t="s">
        <v>13</v>
      </c>
      <c r="D650" t="s">
        <v>891</v>
      </c>
      <c r="E650">
        <v>1</v>
      </c>
      <c r="F650" t="s">
        <v>270</v>
      </c>
      <c r="G650">
        <v>0</v>
      </c>
      <c r="H650">
        <v>0</v>
      </c>
      <c r="I650">
        <v>0</v>
      </c>
      <c r="J650" t="s">
        <v>282</v>
      </c>
      <c r="K650" t="s">
        <v>170</v>
      </c>
      <c r="L650" t="s">
        <v>171</v>
      </c>
      <c r="M650" t="str">
        <f>_xlfn.XLOOKUP(L650,inform!B:B,inform!D:D)</f>
        <v>Medium</v>
      </c>
    </row>
    <row r="651" spans="1:13" x14ac:dyDescent="0.2">
      <c r="A651" t="s">
        <v>892</v>
      </c>
      <c r="B651">
        <v>1</v>
      </c>
      <c r="C651" t="s">
        <v>60</v>
      </c>
      <c r="D651" t="s">
        <v>23</v>
      </c>
      <c r="E651">
        <v>1</v>
      </c>
      <c r="F651" t="s">
        <v>270</v>
      </c>
      <c r="G651">
        <v>54500</v>
      </c>
      <c r="H651">
        <v>3800000</v>
      </c>
      <c r="I651">
        <v>2085129.49</v>
      </c>
      <c r="J651">
        <v>0.54871815789473599</v>
      </c>
      <c r="K651" t="s">
        <v>273</v>
      </c>
      <c r="L651" t="s">
        <v>274</v>
      </c>
      <c r="M651" t="str">
        <f>_xlfn.XLOOKUP(L651,inform!B:B,inform!D:D)</f>
        <v>Low</v>
      </c>
    </row>
    <row r="652" spans="1:13" x14ac:dyDescent="0.2">
      <c r="A652" t="s">
        <v>85</v>
      </c>
      <c r="B652">
        <v>0</v>
      </c>
      <c r="C652" t="s">
        <v>13</v>
      </c>
      <c r="D652" t="s">
        <v>27</v>
      </c>
      <c r="E652">
        <v>1</v>
      </c>
      <c r="F652" t="s">
        <v>270</v>
      </c>
      <c r="G652">
        <v>3040</v>
      </c>
      <c r="H652">
        <v>156596</v>
      </c>
      <c r="I652">
        <v>156596</v>
      </c>
      <c r="J652">
        <v>1</v>
      </c>
      <c r="K652" t="s">
        <v>86</v>
      </c>
      <c r="L652" t="s">
        <v>87</v>
      </c>
      <c r="M652" t="str">
        <f>_xlfn.XLOOKUP(L652,inform!B:B,inform!D:D)</f>
        <v>Low</v>
      </c>
    </row>
    <row r="653" spans="1:13" x14ac:dyDescent="0.2">
      <c r="A653" t="s">
        <v>893</v>
      </c>
      <c r="B653">
        <v>0</v>
      </c>
      <c r="C653" t="s">
        <v>13</v>
      </c>
      <c r="D653" t="s">
        <v>79</v>
      </c>
      <c r="E653">
        <v>1</v>
      </c>
      <c r="F653" t="s">
        <v>270</v>
      </c>
      <c r="G653">
        <v>17500</v>
      </c>
      <c r="H653">
        <v>295653</v>
      </c>
      <c r="I653">
        <v>295653</v>
      </c>
      <c r="J653">
        <v>1</v>
      </c>
      <c r="K653" t="s">
        <v>175</v>
      </c>
      <c r="L653" t="s">
        <v>176</v>
      </c>
      <c r="M653" t="str">
        <f>_xlfn.XLOOKUP(L653,inform!B:B,inform!D:D)</f>
        <v>High</v>
      </c>
    </row>
    <row r="654" spans="1:13" x14ac:dyDescent="0.2">
      <c r="A654" t="s">
        <v>894</v>
      </c>
      <c r="B654">
        <v>0</v>
      </c>
      <c r="C654" t="s">
        <v>13</v>
      </c>
      <c r="D654" t="s">
        <v>27</v>
      </c>
      <c r="E654">
        <v>1</v>
      </c>
      <c r="F654" t="s">
        <v>270</v>
      </c>
      <c r="G654">
        <v>2600</v>
      </c>
      <c r="H654">
        <v>185622</v>
      </c>
      <c r="I654">
        <v>185622</v>
      </c>
      <c r="J654">
        <v>1</v>
      </c>
      <c r="K654" t="s">
        <v>592</v>
      </c>
      <c r="L654" t="s">
        <v>593</v>
      </c>
      <c r="M654" t="str">
        <f>_xlfn.XLOOKUP(L654,inform!B:B,inform!D:D)</f>
        <v>Medium</v>
      </c>
    </row>
    <row r="655" spans="1:13" x14ac:dyDescent="0.2">
      <c r="A655" t="s">
        <v>895</v>
      </c>
      <c r="B655">
        <v>0</v>
      </c>
      <c r="C655" t="s">
        <v>13</v>
      </c>
      <c r="D655" t="s">
        <v>19</v>
      </c>
      <c r="E655">
        <v>1</v>
      </c>
      <c r="F655" t="s">
        <v>270</v>
      </c>
      <c r="G655">
        <v>14000</v>
      </c>
      <c r="H655">
        <v>265185</v>
      </c>
      <c r="I655">
        <v>265185</v>
      </c>
      <c r="J655">
        <v>1</v>
      </c>
      <c r="K655" t="s">
        <v>57</v>
      </c>
      <c r="L655" t="s">
        <v>58</v>
      </c>
      <c r="M655" t="str">
        <f>_xlfn.XLOOKUP(L655,inform!B:B,inform!D:D)</f>
        <v>Very High</v>
      </c>
    </row>
    <row r="656" spans="1:13" x14ac:dyDescent="0.2">
      <c r="A656" t="s">
        <v>896</v>
      </c>
      <c r="B656">
        <v>0</v>
      </c>
      <c r="C656" t="s">
        <v>13</v>
      </c>
      <c r="D656" t="s">
        <v>42</v>
      </c>
      <c r="E656">
        <v>0</v>
      </c>
      <c r="F656" t="s">
        <v>15</v>
      </c>
      <c r="G656">
        <v>2000</v>
      </c>
      <c r="H656">
        <v>52534</v>
      </c>
      <c r="I656">
        <v>52534</v>
      </c>
      <c r="J656">
        <v>1</v>
      </c>
      <c r="K656" t="s">
        <v>753</v>
      </c>
      <c r="L656" t="s">
        <v>754</v>
      </c>
      <c r="M656" t="str">
        <f>_xlfn.XLOOKUP(L656,inform!B:B,inform!D:D)</f>
        <v>High</v>
      </c>
    </row>
    <row r="657" spans="1:13" x14ac:dyDescent="0.2">
      <c r="A657" t="s">
        <v>897</v>
      </c>
      <c r="B657">
        <v>0</v>
      </c>
      <c r="C657" t="s">
        <v>13</v>
      </c>
      <c r="D657" t="s">
        <v>27</v>
      </c>
      <c r="E657">
        <v>1</v>
      </c>
      <c r="F657" t="s">
        <v>270</v>
      </c>
      <c r="G657">
        <v>2500</v>
      </c>
      <c r="H657">
        <v>249603</v>
      </c>
      <c r="I657">
        <v>249603</v>
      </c>
      <c r="J657">
        <v>1</v>
      </c>
      <c r="K657" t="s">
        <v>373</v>
      </c>
      <c r="L657" t="s">
        <v>374</v>
      </c>
      <c r="M657" t="str">
        <f>_xlfn.XLOOKUP(L657,inform!B:B,inform!D:D)</f>
        <v>Low</v>
      </c>
    </row>
    <row r="658" spans="1:13" x14ac:dyDescent="0.2">
      <c r="A658" t="s">
        <v>626</v>
      </c>
      <c r="B658">
        <v>0</v>
      </c>
      <c r="C658" t="s">
        <v>13</v>
      </c>
      <c r="D658" t="s">
        <v>23</v>
      </c>
      <c r="E658">
        <v>1</v>
      </c>
      <c r="F658" t="s">
        <v>270</v>
      </c>
      <c r="G658">
        <v>10405</v>
      </c>
      <c r="H658">
        <v>166604</v>
      </c>
      <c r="I658">
        <v>166604</v>
      </c>
      <c r="J658">
        <v>1</v>
      </c>
      <c r="K658" t="s">
        <v>146</v>
      </c>
      <c r="L658" t="s">
        <v>147</v>
      </c>
      <c r="M658" t="str">
        <f>_xlfn.XLOOKUP(L658,inform!B:B,inform!D:D)</f>
        <v>High</v>
      </c>
    </row>
    <row r="659" spans="1:13" x14ac:dyDescent="0.2">
      <c r="A659" t="s">
        <v>898</v>
      </c>
      <c r="B659">
        <v>0</v>
      </c>
      <c r="C659" t="s">
        <v>13</v>
      </c>
      <c r="D659" t="s">
        <v>29</v>
      </c>
      <c r="E659">
        <v>1</v>
      </c>
      <c r="F659" t="s">
        <v>270</v>
      </c>
      <c r="G659">
        <v>108000</v>
      </c>
      <c r="H659">
        <v>274993</v>
      </c>
      <c r="I659">
        <v>274993</v>
      </c>
      <c r="J659">
        <v>1</v>
      </c>
      <c r="K659" t="s">
        <v>290</v>
      </c>
      <c r="L659" t="s">
        <v>291</v>
      </c>
      <c r="M659" t="str">
        <f>_xlfn.XLOOKUP(L659,inform!B:B,inform!D:D)</f>
        <v>Very High</v>
      </c>
    </row>
    <row r="660" spans="1:13" x14ac:dyDescent="0.2">
      <c r="A660" t="s">
        <v>899</v>
      </c>
      <c r="B660">
        <v>0</v>
      </c>
      <c r="C660" t="s">
        <v>13</v>
      </c>
      <c r="D660" t="s">
        <v>50</v>
      </c>
      <c r="E660">
        <v>1</v>
      </c>
      <c r="F660" t="s">
        <v>270</v>
      </c>
      <c r="G660">
        <v>1500</v>
      </c>
      <c r="H660">
        <v>76475</v>
      </c>
      <c r="I660">
        <v>126184.1</v>
      </c>
      <c r="J660">
        <v>1.65000326904217</v>
      </c>
      <c r="K660" t="s">
        <v>255</v>
      </c>
      <c r="L660" t="s">
        <v>256</v>
      </c>
      <c r="M660" t="str">
        <f>_xlfn.XLOOKUP(L660,inform!B:B,inform!D:D)</f>
        <v>Very High</v>
      </c>
    </row>
    <row r="661" spans="1:13" x14ac:dyDescent="0.2">
      <c r="A661" t="s">
        <v>813</v>
      </c>
      <c r="B661">
        <v>0</v>
      </c>
      <c r="C661" t="s">
        <v>13</v>
      </c>
      <c r="D661" t="s">
        <v>27</v>
      </c>
      <c r="E661">
        <v>1</v>
      </c>
      <c r="F661" t="s">
        <v>270</v>
      </c>
      <c r="G661">
        <v>2090</v>
      </c>
      <c r="H661">
        <v>150671</v>
      </c>
      <c r="I661">
        <v>150671</v>
      </c>
      <c r="J661">
        <v>1</v>
      </c>
      <c r="K661" t="s">
        <v>402</v>
      </c>
      <c r="L661" t="s">
        <v>403</v>
      </c>
      <c r="M661" t="str">
        <f>_xlfn.XLOOKUP(L661,inform!B:B,inform!D:D)</f>
        <v>Medium</v>
      </c>
    </row>
    <row r="662" spans="1:13" x14ac:dyDescent="0.2">
      <c r="A662" t="s">
        <v>404</v>
      </c>
      <c r="B662">
        <v>0</v>
      </c>
      <c r="C662" t="s">
        <v>13</v>
      </c>
      <c r="D662" t="s">
        <v>27</v>
      </c>
      <c r="E662">
        <v>1</v>
      </c>
      <c r="F662" t="s">
        <v>270</v>
      </c>
      <c r="G662">
        <v>15000</v>
      </c>
      <c r="H662">
        <v>317526</v>
      </c>
      <c r="I662">
        <v>317526</v>
      </c>
      <c r="J662">
        <v>1</v>
      </c>
      <c r="K662" t="s">
        <v>102</v>
      </c>
      <c r="L662" t="s">
        <v>103</v>
      </c>
      <c r="M662" t="str">
        <f>_xlfn.XLOOKUP(L662,inform!B:B,inform!D:D)</f>
        <v>Medium</v>
      </c>
    </row>
    <row r="663" spans="1:13" x14ac:dyDescent="0.2">
      <c r="A663" t="s">
        <v>516</v>
      </c>
      <c r="B663">
        <v>0</v>
      </c>
      <c r="C663" t="s">
        <v>13</v>
      </c>
      <c r="D663" t="s">
        <v>198</v>
      </c>
      <c r="E663">
        <v>1</v>
      </c>
      <c r="F663" t="s">
        <v>270</v>
      </c>
      <c r="G663">
        <v>10000</v>
      </c>
      <c r="H663">
        <v>294452</v>
      </c>
      <c r="I663">
        <v>294452</v>
      </c>
      <c r="J663">
        <v>1</v>
      </c>
      <c r="K663" t="s">
        <v>517</v>
      </c>
      <c r="L663" t="s">
        <v>518</v>
      </c>
      <c r="M663" t="str">
        <f>_xlfn.XLOOKUP(L663,inform!B:B,inform!D:D)</f>
        <v>Low</v>
      </c>
    </row>
    <row r="664" spans="1:13" x14ac:dyDescent="0.2">
      <c r="A664" t="s">
        <v>900</v>
      </c>
      <c r="B664">
        <v>0</v>
      </c>
      <c r="C664" t="s">
        <v>13</v>
      </c>
      <c r="D664" t="s">
        <v>29</v>
      </c>
      <c r="E664">
        <v>1</v>
      </c>
      <c r="F664" t="s">
        <v>270</v>
      </c>
      <c r="G664">
        <v>166588</v>
      </c>
      <c r="H664">
        <v>138160</v>
      </c>
      <c r="I664">
        <v>138160</v>
      </c>
      <c r="J664">
        <v>1</v>
      </c>
      <c r="K664" t="s">
        <v>76</v>
      </c>
      <c r="L664" t="s">
        <v>77</v>
      </c>
      <c r="M664" t="str">
        <f>_xlfn.XLOOKUP(L664,inform!B:B,inform!D:D)</f>
        <v>High</v>
      </c>
    </row>
    <row r="665" spans="1:13" x14ac:dyDescent="0.2">
      <c r="A665" t="s">
        <v>901</v>
      </c>
      <c r="B665">
        <v>0</v>
      </c>
      <c r="C665" t="s">
        <v>13</v>
      </c>
      <c r="D665" t="s">
        <v>42</v>
      </c>
      <c r="E665">
        <v>1</v>
      </c>
      <c r="F665" t="s">
        <v>270</v>
      </c>
      <c r="G665">
        <v>2700</v>
      </c>
      <c r="H665">
        <v>52724</v>
      </c>
      <c r="I665">
        <v>52724</v>
      </c>
      <c r="J665">
        <v>1</v>
      </c>
      <c r="K665" t="s">
        <v>61</v>
      </c>
      <c r="L665" t="s">
        <v>62</v>
      </c>
      <c r="M665" t="str">
        <f>_xlfn.XLOOKUP(L665,inform!B:B,inform!D:D)</f>
        <v>High</v>
      </c>
    </row>
    <row r="666" spans="1:13" x14ac:dyDescent="0.2">
      <c r="A666" t="s">
        <v>173</v>
      </c>
      <c r="B666">
        <v>0</v>
      </c>
      <c r="C666" t="s">
        <v>13</v>
      </c>
      <c r="D666" t="s">
        <v>23</v>
      </c>
      <c r="E666">
        <v>1</v>
      </c>
      <c r="F666" t="s">
        <v>270</v>
      </c>
      <c r="G666">
        <v>5598</v>
      </c>
      <c r="H666">
        <v>140914</v>
      </c>
      <c r="I666">
        <v>140914</v>
      </c>
      <c r="J666">
        <v>1</v>
      </c>
      <c r="K666" t="s">
        <v>124</v>
      </c>
      <c r="L666" t="s">
        <v>125</v>
      </c>
      <c r="M666" t="str">
        <f>_xlfn.XLOOKUP(L666,inform!B:B,inform!D:D)</f>
        <v>High</v>
      </c>
    </row>
    <row r="667" spans="1:13" x14ac:dyDescent="0.2">
      <c r="A667" t="s">
        <v>902</v>
      </c>
      <c r="B667">
        <v>0</v>
      </c>
      <c r="C667" t="s">
        <v>13</v>
      </c>
      <c r="D667" t="s">
        <v>27</v>
      </c>
      <c r="E667">
        <v>1</v>
      </c>
      <c r="F667" t="s">
        <v>270</v>
      </c>
      <c r="G667">
        <v>9000</v>
      </c>
      <c r="H667">
        <v>174724</v>
      </c>
      <c r="I667">
        <v>174724</v>
      </c>
      <c r="J667">
        <v>1</v>
      </c>
      <c r="K667" t="s">
        <v>219</v>
      </c>
      <c r="L667" t="s">
        <v>220</v>
      </c>
      <c r="M667" t="str">
        <f>_xlfn.XLOOKUP(L667,inform!B:B,inform!D:D)</f>
        <v>Medium</v>
      </c>
    </row>
    <row r="668" spans="1:13" x14ac:dyDescent="0.2">
      <c r="A668" t="s">
        <v>903</v>
      </c>
      <c r="B668">
        <v>0</v>
      </c>
      <c r="C668" t="s">
        <v>13</v>
      </c>
      <c r="D668" t="s">
        <v>23</v>
      </c>
      <c r="E668">
        <v>1</v>
      </c>
      <c r="F668" t="s">
        <v>270</v>
      </c>
      <c r="G668">
        <v>15000</v>
      </c>
      <c r="H668">
        <v>314122</v>
      </c>
      <c r="I668">
        <v>314122</v>
      </c>
      <c r="J668">
        <v>1</v>
      </c>
      <c r="K668" t="s">
        <v>181</v>
      </c>
      <c r="L668" t="s">
        <v>182</v>
      </c>
      <c r="M668" t="str">
        <f>_xlfn.XLOOKUP(L668,inform!B:B,inform!D:D)</f>
        <v>High</v>
      </c>
    </row>
    <row r="669" spans="1:13" x14ac:dyDescent="0.2">
      <c r="A669" t="s">
        <v>468</v>
      </c>
      <c r="B669">
        <v>1</v>
      </c>
      <c r="C669" t="s">
        <v>60</v>
      </c>
      <c r="D669" t="s">
        <v>27</v>
      </c>
      <c r="E669">
        <v>1</v>
      </c>
      <c r="F669" t="s">
        <v>270</v>
      </c>
      <c r="G669">
        <v>300000</v>
      </c>
      <c r="H669">
        <v>5425000</v>
      </c>
      <c r="I669">
        <v>2967132.13</v>
      </c>
      <c r="J669">
        <v>0.54693677419354803</v>
      </c>
      <c r="K669" t="s">
        <v>316</v>
      </c>
      <c r="L669" t="s">
        <v>317</v>
      </c>
      <c r="M669" t="str">
        <f>_xlfn.XLOOKUP(L669,inform!B:B,inform!D:D)</f>
        <v>High</v>
      </c>
    </row>
    <row r="670" spans="1:13" x14ac:dyDescent="0.2">
      <c r="A670" t="s">
        <v>904</v>
      </c>
      <c r="B670">
        <v>0</v>
      </c>
      <c r="C670" t="s">
        <v>13</v>
      </c>
      <c r="D670" t="s">
        <v>29</v>
      </c>
      <c r="E670">
        <v>1</v>
      </c>
      <c r="F670" t="s">
        <v>270</v>
      </c>
      <c r="G670">
        <v>7500</v>
      </c>
      <c r="H670">
        <v>102102</v>
      </c>
      <c r="I670">
        <v>102102</v>
      </c>
      <c r="J670">
        <v>1</v>
      </c>
      <c r="K670" t="s">
        <v>54</v>
      </c>
      <c r="L670" t="s">
        <v>55</v>
      </c>
      <c r="M670" t="str">
        <f>_xlfn.XLOOKUP(L670,inform!B:B,inform!D:D)</f>
        <v>Medium</v>
      </c>
    </row>
    <row r="671" spans="1:13" x14ac:dyDescent="0.2">
      <c r="A671" t="s">
        <v>259</v>
      </c>
      <c r="B671">
        <v>0</v>
      </c>
      <c r="C671" t="s">
        <v>13</v>
      </c>
      <c r="D671" t="s">
        <v>29</v>
      </c>
      <c r="E671">
        <v>1</v>
      </c>
      <c r="F671" t="s">
        <v>270</v>
      </c>
      <c r="G671">
        <v>15000</v>
      </c>
      <c r="H671">
        <v>208367</v>
      </c>
      <c r="I671">
        <v>208367</v>
      </c>
      <c r="J671">
        <v>1</v>
      </c>
      <c r="K671" t="s">
        <v>224</v>
      </c>
      <c r="L671" t="s">
        <v>225</v>
      </c>
      <c r="M671" t="str">
        <f>_xlfn.XLOOKUP(L671,inform!B:B,inform!D:D)</f>
        <v>Medium</v>
      </c>
    </row>
    <row r="672" spans="1:13" x14ac:dyDescent="0.2">
      <c r="A672" t="s">
        <v>905</v>
      </c>
      <c r="B672">
        <v>0</v>
      </c>
      <c r="C672" t="s">
        <v>13</v>
      </c>
      <c r="D672" t="s">
        <v>27</v>
      </c>
      <c r="E672">
        <v>1</v>
      </c>
      <c r="F672" t="s">
        <v>270</v>
      </c>
      <c r="G672">
        <v>24000</v>
      </c>
      <c r="H672">
        <v>383123</v>
      </c>
      <c r="I672">
        <v>383123</v>
      </c>
      <c r="J672">
        <v>1</v>
      </c>
      <c r="K672" t="s">
        <v>834</v>
      </c>
      <c r="L672" t="s">
        <v>835</v>
      </c>
      <c r="M672" t="str">
        <f>_xlfn.XLOOKUP(L672,inform!B:B,inform!D:D)</f>
        <v>Medium</v>
      </c>
    </row>
    <row r="673" spans="1:13" x14ac:dyDescent="0.2">
      <c r="A673" t="s">
        <v>906</v>
      </c>
      <c r="B673">
        <v>1</v>
      </c>
      <c r="C673" t="s">
        <v>60</v>
      </c>
      <c r="D673" t="s">
        <v>79</v>
      </c>
      <c r="E673">
        <v>1</v>
      </c>
      <c r="F673" t="s">
        <v>270</v>
      </c>
      <c r="G673">
        <v>100000</v>
      </c>
      <c r="H673">
        <v>2693000</v>
      </c>
      <c r="I673">
        <v>2839061.33</v>
      </c>
      <c r="J673">
        <v>1.05423728184181</v>
      </c>
      <c r="K673" t="s">
        <v>216</v>
      </c>
      <c r="L673" t="s">
        <v>217</v>
      </c>
      <c r="M673" t="str">
        <f>_xlfn.XLOOKUP(L673,inform!B:B,inform!D:D)</f>
        <v>High</v>
      </c>
    </row>
    <row r="674" spans="1:13" x14ac:dyDescent="0.2">
      <c r="A674" t="s">
        <v>907</v>
      </c>
      <c r="B674">
        <v>0</v>
      </c>
      <c r="C674" t="s">
        <v>13</v>
      </c>
      <c r="D674" t="s">
        <v>29</v>
      </c>
      <c r="E674">
        <v>1</v>
      </c>
      <c r="F674" t="s">
        <v>270</v>
      </c>
      <c r="G674">
        <v>971310</v>
      </c>
      <c r="H674">
        <v>369385</v>
      </c>
      <c r="I674">
        <v>369385</v>
      </c>
      <c r="J674">
        <v>1</v>
      </c>
      <c r="K674" t="s">
        <v>33</v>
      </c>
      <c r="L674" t="s">
        <v>34</v>
      </c>
      <c r="M674" t="str">
        <f>_xlfn.XLOOKUP(L674,inform!B:B,inform!D:D)</f>
        <v>Very High</v>
      </c>
    </row>
    <row r="675" spans="1:13" x14ac:dyDescent="0.2">
      <c r="A675" t="s">
        <v>908</v>
      </c>
      <c r="B675">
        <v>0</v>
      </c>
      <c r="C675" t="s">
        <v>13</v>
      </c>
      <c r="D675" t="s">
        <v>29</v>
      </c>
      <c r="E675">
        <v>1</v>
      </c>
      <c r="F675" t="s">
        <v>270</v>
      </c>
      <c r="G675">
        <v>1250000</v>
      </c>
      <c r="H675">
        <v>188638</v>
      </c>
      <c r="I675">
        <v>188638</v>
      </c>
      <c r="J675">
        <v>1</v>
      </c>
      <c r="K675" t="s">
        <v>287</v>
      </c>
      <c r="L675" t="s">
        <v>288</v>
      </c>
      <c r="M675" t="str">
        <f>_xlfn.XLOOKUP(L675,inform!B:B,inform!D:D)</f>
        <v>Medium</v>
      </c>
    </row>
    <row r="676" spans="1:13" x14ac:dyDescent="0.2">
      <c r="A676" t="s">
        <v>849</v>
      </c>
      <c r="B676">
        <v>0</v>
      </c>
      <c r="C676" t="s">
        <v>13</v>
      </c>
      <c r="D676" t="s">
        <v>42</v>
      </c>
      <c r="E676">
        <v>1</v>
      </c>
      <c r="F676" t="s">
        <v>270</v>
      </c>
      <c r="G676">
        <v>5000</v>
      </c>
      <c r="H676">
        <v>257134</v>
      </c>
      <c r="I676">
        <v>257134</v>
      </c>
      <c r="J676">
        <v>1</v>
      </c>
      <c r="K676" t="s">
        <v>149</v>
      </c>
      <c r="L676" t="s">
        <v>150</v>
      </c>
      <c r="M676" t="str">
        <f>_xlfn.XLOOKUP(L676,inform!B:B,inform!D:D)</f>
        <v>Low</v>
      </c>
    </row>
    <row r="677" spans="1:13" x14ac:dyDescent="0.2">
      <c r="A677" t="s">
        <v>447</v>
      </c>
      <c r="B677">
        <v>0</v>
      </c>
      <c r="C677" t="s">
        <v>13</v>
      </c>
      <c r="D677" t="s">
        <v>27</v>
      </c>
      <c r="E677">
        <v>1</v>
      </c>
      <c r="F677" t="s">
        <v>270</v>
      </c>
      <c r="G677">
        <v>7500</v>
      </c>
      <c r="H677">
        <v>215419</v>
      </c>
      <c r="I677">
        <v>215419</v>
      </c>
      <c r="J677">
        <v>1</v>
      </c>
      <c r="K677" t="s">
        <v>30</v>
      </c>
      <c r="L677" t="s">
        <v>31</v>
      </c>
      <c r="M677" t="str">
        <f>_xlfn.XLOOKUP(L677,inform!B:B,inform!D:D)</f>
        <v>Very High</v>
      </c>
    </row>
    <row r="678" spans="1:13" x14ac:dyDescent="0.2">
      <c r="A678" t="s">
        <v>909</v>
      </c>
      <c r="B678">
        <v>0</v>
      </c>
      <c r="C678" t="s">
        <v>13</v>
      </c>
      <c r="D678" t="s">
        <v>23</v>
      </c>
      <c r="E678">
        <v>1</v>
      </c>
      <c r="F678" t="s">
        <v>270</v>
      </c>
      <c r="G678">
        <v>13000</v>
      </c>
      <c r="H678">
        <v>338631</v>
      </c>
      <c r="I678">
        <v>338631</v>
      </c>
      <c r="J678">
        <v>1</v>
      </c>
      <c r="K678" t="s">
        <v>39</v>
      </c>
      <c r="L678" t="s">
        <v>40</v>
      </c>
      <c r="M678" t="str">
        <f>_xlfn.XLOOKUP(L678,inform!B:B,inform!D:D)</f>
        <v>Very High</v>
      </c>
    </row>
    <row r="679" spans="1:13" x14ac:dyDescent="0.2">
      <c r="A679" t="s">
        <v>910</v>
      </c>
      <c r="B679">
        <v>0</v>
      </c>
      <c r="C679" t="s">
        <v>13</v>
      </c>
      <c r="D679" t="s">
        <v>79</v>
      </c>
      <c r="E679">
        <v>1</v>
      </c>
      <c r="F679" t="s">
        <v>270</v>
      </c>
      <c r="G679">
        <v>42500</v>
      </c>
      <c r="H679">
        <v>342046</v>
      </c>
      <c r="I679">
        <v>342046</v>
      </c>
      <c r="J679">
        <v>1</v>
      </c>
      <c r="K679" t="s">
        <v>834</v>
      </c>
      <c r="L679" t="s">
        <v>835</v>
      </c>
      <c r="M679" t="str">
        <f>_xlfn.XLOOKUP(L679,inform!B:B,inform!D:D)</f>
        <v>Medium</v>
      </c>
    </row>
    <row r="680" spans="1:13" x14ac:dyDescent="0.2">
      <c r="A680" t="s">
        <v>911</v>
      </c>
      <c r="B680">
        <v>0</v>
      </c>
      <c r="C680" t="s">
        <v>13</v>
      </c>
      <c r="D680" t="s">
        <v>27</v>
      </c>
      <c r="E680">
        <v>1</v>
      </c>
      <c r="F680" t="s">
        <v>270</v>
      </c>
      <c r="G680">
        <v>25000</v>
      </c>
      <c r="H680">
        <v>387296</v>
      </c>
      <c r="I680">
        <v>387296</v>
      </c>
      <c r="J680">
        <v>1</v>
      </c>
      <c r="K680" t="s">
        <v>175</v>
      </c>
      <c r="L680" t="s">
        <v>176</v>
      </c>
      <c r="M680" t="str">
        <f>_xlfn.XLOOKUP(L680,inform!B:B,inform!D:D)</f>
        <v>High</v>
      </c>
    </row>
    <row r="681" spans="1:13" x14ac:dyDescent="0.2">
      <c r="A681" t="s">
        <v>599</v>
      </c>
      <c r="B681">
        <v>0</v>
      </c>
      <c r="C681" t="s">
        <v>13</v>
      </c>
      <c r="D681" t="s">
        <v>29</v>
      </c>
      <c r="E681">
        <v>1</v>
      </c>
      <c r="F681" t="s">
        <v>270</v>
      </c>
      <c r="G681">
        <v>21000</v>
      </c>
      <c r="H681">
        <v>352270</v>
      </c>
      <c r="I681">
        <v>352270</v>
      </c>
      <c r="J681">
        <v>1</v>
      </c>
      <c r="K681" t="s">
        <v>195</v>
      </c>
      <c r="L681" t="s">
        <v>196</v>
      </c>
      <c r="M681" t="str">
        <f>_xlfn.XLOOKUP(L681,inform!B:B,inform!D:D)</f>
        <v>High</v>
      </c>
    </row>
    <row r="682" spans="1:13" x14ac:dyDescent="0.2">
      <c r="A682" t="s">
        <v>737</v>
      </c>
      <c r="B682">
        <v>0</v>
      </c>
      <c r="C682" t="s">
        <v>13</v>
      </c>
      <c r="D682" t="s">
        <v>27</v>
      </c>
      <c r="E682">
        <v>1</v>
      </c>
      <c r="F682" t="s">
        <v>270</v>
      </c>
      <c r="G682">
        <v>12500</v>
      </c>
      <c r="H682">
        <v>424793</v>
      </c>
      <c r="I682">
        <v>424793</v>
      </c>
      <c r="J682">
        <v>1</v>
      </c>
      <c r="K682" t="s">
        <v>300</v>
      </c>
      <c r="L682" t="s">
        <v>301</v>
      </c>
      <c r="M682" t="str">
        <f>_xlfn.XLOOKUP(L682,inform!B:B,inform!D:D)</f>
        <v>Very High</v>
      </c>
    </row>
    <row r="683" spans="1:13" x14ac:dyDescent="0.2">
      <c r="A683" t="s">
        <v>912</v>
      </c>
      <c r="B683">
        <v>0</v>
      </c>
      <c r="C683" t="s">
        <v>13</v>
      </c>
      <c r="D683" t="s">
        <v>152</v>
      </c>
      <c r="E683">
        <v>1</v>
      </c>
      <c r="F683" t="s">
        <v>270</v>
      </c>
      <c r="G683">
        <v>13768</v>
      </c>
      <c r="H683">
        <v>213474</v>
      </c>
      <c r="I683">
        <v>213474</v>
      </c>
      <c r="J683">
        <v>1</v>
      </c>
      <c r="K683" t="s">
        <v>834</v>
      </c>
      <c r="L683" t="s">
        <v>835</v>
      </c>
      <c r="M683" t="str">
        <f>_xlfn.XLOOKUP(L683,inform!B:B,inform!D:D)</f>
        <v>Medium</v>
      </c>
    </row>
    <row r="684" spans="1:13" x14ac:dyDescent="0.2">
      <c r="A684" t="s">
        <v>913</v>
      </c>
      <c r="B684">
        <v>0</v>
      </c>
      <c r="C684" t="s">
        <v>13</v>
      </c>
      <c r="D684" t="s">
        <v>27</v>
      </c>
      <c r="E684">
        <v>1</v>
      </c>
      <c r="F684" t="s">
        <v>270</v>
      </c>
      <c r="G684">
        <v>15000</v>
      </c>
      <c r="H684">
        <v>297116</v>
      </c>
      <c r="I684">
        <v>297116</v>
      </c>
      <c r="J684">
        <v>1</v>
      </c>
      <c r="K684" t="s">
        <v>115</v>
      </c>
      <c r="L684" t="s">
        <v>116</v>
      </c>
      <c r="M684" t="str">
        <f>_xlfn.XLOOKUP(L684,inform!B:B,inform!D:D)</f>
        <v>Very High</v>
      </c>
    </row>
    <row r="685" spans="1:13" x14ac:dyDescent="0.2">
      <c r="A685" t="s">
        <v>914</v>
      </c>
      <c r="B685">
        <v>0</v>
      </c>
      <c r="C685" t="s">
        <v>13</v>
      </c>
      <c r="D685" t="s">
        <v>23</v>
      </c>
      <c r="E685">
        <v>1</v>
      </c>
      <c r="F685" t="s">
        <v>270</v>
      </c>
      <c r="G685">
        <v>0</v>
      </c>
      <c r="H685">
        <v>0</v>
      </c>
      <c r="I685">
        <v>0</v>
      </c>
      <c r="J685" t="s">
        <v>282</v>
      </c>
      <c r="K685" t="s">
        <v>517</v>
      </c>
      <c r="L685" t="s">
        <v>518</v>
      </c>
      <c r="M685" t="str">
        <f>_xlfn.XLOOKUP(L685,inform!B:B,inform!D:D)</f>
        <v>Low</v>
      </c>
    </row>
    <row r="686" spans="1:13" x14ac:dyDescent="0.2">
      <c r="A686" t="s">
        <v>915</v>
      </c>
      <c r="B686">
        <v>1</v>
      </c>
      <c r="C686" t="s">
        <v>60</v>
      </c>
      <c r="D686" t="s">
        <v>50</v>
      </c>
      <c r="E686">
        <v>1</v>
      </c>
      <c r="F686" t="s">
        <v>270</v>
      </c>
      <c r="G686">
        <v>280000</v>
      </c>
      <c r="H686">
        <v>38901624</v>
      </c>
      <c r="I686">
        <v>36118690.215399899</v>
      </c>
      <c r="J686">
        <v>0.92846226676809096</v>
      </c>
      <c r="K686" t="s">
        <v>170</v>
      </c>
      <c r="L686" t="s">
        <v>171</v>
      </c>
      <c r="M686" t="str">
        <f>_xlfn.XLOOKUP(L686,inform!B:B,inform!D:D)</f>
        <v>Medium</v>
      </c>
    </row>
    <row r="687" spans="1:13" x14ac:dyDescent="0.2">
      <c r="A687" t="s">
        <v>916</v>
      </c>
      <c r="B687">
        <v>1</v>
      </c>
      <c r="C687" t="s">
        <v>60</v>
      </c>
      <c r="D687" t="s">
        <v>208</v>
      </c>
      <c r="E687">
        <v>1</v>
      </c>
      <c r="F687" t="s">
        <v>270</v>
      </c>
      <c r="G687">
        <v>2500</v>
      </c>
      <c r="H687">
        <v>814000</v>
      </c>
      <c r="I687">
        <v>814296.03</v>
      </c>
      <c r="J687">
        <v>1.0003636363636299</v>
      </c>
      <c r="K687" t="s">
        <v>153</v>
      </c>
      <c r="L687" t="s">
        <v>154</v>
      </c>
      <c r="M687" t="str">
        <f>_xlfn.XLOOKUP(L687,inform!B:B,inform!D:D)</f>
        <v>Low</v>
      </c>
    </row>
    <row r="688" spans="1:13" x14ac:dyDescent="0.2">
      <c r="A688" t="s">
        <v>917</v>
      </c>
      <c r="B688">
        <v>0</v>
      </c>
      <c r="C688" t="s">
        <v>13</v>
      </c>
      <c r="D688" t="s">
        <v>27</v>
      </c>
      <c r="E688">
        <v>1</v>
      </c>
      <c r="F688" t="s">
        <v>270</v>
      </c>
      <c r="G688">
        <v>30000</v>
      </c>
      <c r="H688">
        <v>417320</v>
      </c>
      <c r="I688">
        <v>417320</v>
      </c>
      <c r="J688">
        <v>1</v>
      </c>
      <c r="K688" t="s">
        <v>216</v>
      </c>
      <c r="L688" t="s">
        <v>217</v>
      </c>
      <c r="M688" t="str">
        <f>_xlfn.XLOOKUP(L688,inform!B:B,inform!D:D)</f>
        <v>High</v>
      </c>
    </row>
    <row r="689" spans="1:13" x14ac:dyDescent="0.2">
      <c r="A689" t="s">
        <v>918</v>
      </c>
      <c r="B689">
        <v>1</v>
      </c>
      <c r="C689" t="s">
        <v>60</v>
      </c>
      <c r="D689" t="s">
        <v>198</v>
      </c>
      <c r="E689">
        <v>1</v>
      </c>
      <c r="F689" t="s">
        <v>270</v>
      </c>
      <c r="G689">
        <v>7500</v>
      </c>
      <c r="H689">
        <v>2893000</v>
      </c>
      <c r="I689">
        <v>2291253.42</v>
      </c>
      <c r="J689">
        <v>0.79199896301417205</v>
      </c>
      <c r="K689" t="s">
        <v>205</v>
      </c>
      <c r="L689" t="s">
        <v>206</v>
      </c>
      <c r="M689" t="str">
        <f>_xlfn.XLOOKUP(L689,inform!B:B,inform!D:D)</f>
        <v>Medium</v>
      </c>
    </row>
    <row r="690" spans="1:13" x14ac:dyDescent="0.2">
      <c r="A690" t="s">
        <v>475</v>
      </c>
      <c r="B690">
        <v>0</v>
      </c>
      <c r="C690" t="s">
        <v>13</v>
      </c>
      <c r="D690" t="s">
        <v>27</v>
      </c>
      <c r="E690">
        <v>1</v>
      </c>
      <c r="F690" t="s">
        <v>270</v>
      </c>
      <c r="G690">
        <v>640</v>
      </c>
      <c r="H690">
        <v>60060</v>
      </c>
      <c r="I690">
        <v>60060</v>
      </c>
      <c r="J690">
        <v>1</v>
      </c>
      <c r="K690" t="s">
        <v>251</v>
      </c>
      <c r="L690" t="s">
        <v>252</v>
      </c>
      <c r="M690" t="str">
        <f>_xlfn.XLOOKUP(L690,inform!B:B,inform!D:D)</f>
        <v>Medium</v>
      </c>
    </row>
    <row r="691" spans="1:13" x14ac:dyDescent="0.2">
      <c r="A691" t="s">
        <v>468</v>
      </c>
      <c r="B691">
        <v>0</v>
      </c>
      <c r="C691" t="s">
        <v>13</v>
      </c>
      <c r="D691" t="s">
        <v>27</v>
      </c>
      <c r="E691">
        <v>1</v>
      </c>
      <c r="F691" t="s">
        <v>270</v>
      </c>
      <c r="G691">
        <v>5549</v>
      </c>
      <c r="H691">
        <v>253671</v>
      </c>
      <c r="I691">
        <v>253671</v>
      </c>
      <c r="J691">
        <v>1</v>
      </c>
      <c r="K691" t="s">
        <v>316</v>
      </c>
      <c r="L691" t="s">
        <v>317</v>
      </c>
      <c r="M691" t="str">
        <f>_xlfn.XLOOKUP(L691,inform!B:B,inform!D:D)</f>
        <v>High</v>
      </c>
    </row>
    <row r="692" spans="1:13" x14ac:dyDescent="0.2">
      <c r="A692" t="s">
        <v>460</v>
      </c>
      <c r="B692">
        <v>0</v>
      </c>
      <c r="C692" t="s">
        <v>13</v>
      </c>
      <c r="D692" t="s">
        <v>198</v>
      </c>
      <c r="E692">
        <v>1</v>
      </c>
      <c r="F692" t="s">
        <v>270</v>
      </c>
      <c r="G692">
        <v>3258</v>
      </c>
      <c r="H692">
        <v>319024</v>
      </c>
      <c r="I692">
        <v>319024</v>
      </c>
      <c r="J692">
        <v>1</v>
      </c>
      <c r="K692" t="s">
        <v>242</v>
      </c>
      <c r="L692" t="s">
        <v>243</v>
      </c>
      <c r="M692" t="str">
        <f>_xlfn.XLOOKUP(L692,inform!B:B,inform!D:D)</f>
        <v>Low</v>
      </c>
    </row>
    <row r="693" spans="1:13" x14ac:dyDescent="0.2">
      <c r="A693" t="s">
        <v>919</v>
      </c>
      <c r="B693">
        <v>0</v>
      </c>
      <c r="C693" t="s">
        <v>13</v>
      </c>
      <c r="D693" t="s">
        <v>27</v>
      </c>
      <c r="E693">
        <v>1</v>
      </c>
      <c r="F693" t="s">
        <v>270</v>
      </c>
      <c r="G693">
        <v>27800</v>
      </c>
      <c r="H693">
        <v>381563</v>
      </c>
      <c r="I693">
        <v>381563</v>
      </c>
      <c r="J693">
        <v>1</v>
      </c>
      <c r="K693" t="s">
        <v>920</v>
      </c>
      <c r="L693" t="s">
        <v>921</v>
      </c>
      <c r="M693" t="str">
        <f>_xlfn.XLOOKUP(L693,inform!B:B,inform!D:D)</f>
        <v>Low</v>
      </c>
    </row>
    <row r="694" spans="1:13" x14ac:dyDescent="0.2">
      <c r="A694" t="s">
        <v>922</v>
      </c>
      <c r="B694">
        <v>0</v>
      </c>
      <c r="C694" t="s">
        <v>13</v>
      </c>
      <c r="D694" t="s">
        <v>42</v>
      </c>
      <c r="E694">
        <v>1</v>
      </c>
      <c r="F694" t="s">
        <v>270</v>
      </c>
      <c r="G694">
        <v>2415</v>
      </c>
      <c r="H694">
        <v>273597</v>
      </c>
      <c r="I694">
        <v>273597</v>
      </c>
      <c r="J694">
        <v>1</v>
      </c>
      <c r="K694" t="s">
        <v>355</v>
      </c>
      <c r="L694" t="s">
        <v>356</v>
      </c>
      <c r="M694" t="str">
        <f>_xlfn.XLOOKUP(L694,inform!B:B,inform!D:D)</f>
        <v>Medium</v>
      </c>
    </row>
    <row r="695" spans="1:13" x14ac:dyDescent="0.2">
      <c r="A695" t="s">
        <v>923</v>
      </c>
      <c r="B695">
        <v>0</v>
      </c>
      <c r="C695" t="s">
        <v>13</v>
      </c>
      <c r="D695" t="s">
        <v>23</v>
      </c>
      <c r="E695">
        <v>1</v>
      </c>
      <c r="F695" t="s">
        <v>270</v>
      </c>
      <c r="G695">
        <v>3000</v>
      </c>
      <c r="H695">
        <v>150646</v>
      </c>
      <c r="I695">
        <v>150646</v>
      </c>
      <c r="J695">
        <v>1</v>
      </c>
      <c r="K695" t="s">
        <v>140</v>
      </c>
      <c r="L695" t="s">
        <v>141</v>
      </c>
      <c r="M695" t="str">
        <f>_xlfn.XLOOKUP(L695,inform!B:B,inform!D:D)</f>
        <v>Medium</v>
      </c>
    </row>
    <row r="696" spans="1:13" x14ac:dyDescent="0.2">
      <c r="A696" t="s">
        <v>924</v>
      </c>
      <c r="B696">
        <v>0</v>
      </c>
      <c r="C696" t="s">
        <v>13</v>
      </c>
      <c r="D696" t="s">
        <v>29</v>
      </c>
      <c r="E696">
        <v>1</v>
      </c>
      <c r="F696" t="s">
        <v>270</v>
      </c>
      <c r="G696">
        <v>50000</v>
      </c>
      <c r="H696">
        <v>128582</v>
      </c>
      <c r="I696">
        <v>128582</v>
      </c>
      <c r="J696">
        <v>1</v>
      </c>
      <c r="K696" t="s">
        <v>445</v>
      </c>
      <c r="L696" t="s">
        <v>446</v>
      </c>
      <c r="M696" t="str">
        <f>_xlfn.XLOOKUP(L696,inform!B:B,inform!D:D)</f>
        <v>High</v>
      </c>
    </row>
    <row r="697" spans="1:13" x14ac:dyDescent="0.2">
      <c r="A697" t="s">
        <v>482</v>
      </c>
      <c r="B697">
        <v>0</v>
      </c>
      <c r="C697" t="s">
        <v>13</v>
      </c>
      <c r="D697" t="s">
        <v>27</v>
      </c>
      <c r="E697">
        <v>1</v>
      </c>
      <c r="F697" t="s">
        <v>270</v>
      </c>
      <c r="G697">
        <v>2850</v>
      </c>
      <c r="H697">
        <v>197186</v>
      </c>
      <c r="I697">
        <v>197186</v>
      </c>
      <c r="J697">
        <v>1</v>
      </c>
      <c r="K697" t="s">
        <v>483</v>
      </c>
      <c r="L697" t="s">
        <v>484</v>
      </c>
      <c r="M697" t="str">
        <f>_xlfn.XLOOKUP(L697,inform!B:B,inform!D:D)</f>
        <v>Medium</v>
      </c>
    </row>
    <row r="698" spans="1:13" x14ac:dyDescent="0.2">
      <c r="A698" t="s">
        <v>892</v>
      </c>
      <c r="B698">
        <v>0</v>
      </c>
      <c r="C698" t="s">
        <v>13</v>
      </c>
      <c r="D698" t="s">
        <v>23</v>
      </c>
      <c r="E698">
        <v>1</v>
      </c>
      <c r="F698" t="s">
        <v>270</v>
      </c>
      <c r="G698">
        <v>3000</v>
      </c>
      <c r="H698">
        <v>212733</v>
      </c>
      <c r="I698">
        <v>212733</v>
      </c>
      <c r="J698">
        <v>1</v>
      </c>
      <c r="K698" t="s">
        <v>273</v>
      </c>
      <c r="L698" t="s">
        <v>274</v>
      </c>
      <c r="M698" t="str">
        <f>_xlfn.XLOOKUP(L698,inform!B:B,inform!D:D)</f>
        <v>Low</v>
      </c>
    </row>
    <row r="699" spans="1:13" x14ac:dyDescent="0.2">
      <c r="A699" t="s">
        <v>925</v>
      </c>
      <c r="B699">
        <v>0</v>
      </c>
      <c r="C699" t="s">
        <v>13</v>
      </c>
      <c r="D699" t="s">
        <v>23</v>
      </c>
      <c r="E699">
        <v>1</v>
      </c>
      <c r="F699" t="s">
        <v>270</v>
      </c>
      <c r="G699">
        <v>3500</v>
      </c>
      <c r="H699">
        <v>370787</v>
      </c>
      <c r="I699">
        <v>370787</v>
      </c>
      <c r="J699">
        <v>1</v>
      </c>
      <c r="K699" t="s">
        <v>926</v>
      </c>
      <c r="L699" t="s">
        <v>927</v>
      </c>
      <c r="M699" t="str">
        <f>_xlfn.XLOOKUP(L699,inform!B:B,inform!D:D)</f>
        <v>Low</v>
      </c>
    </row>
    <row r="700" spans="1:13" x14ac:dyDescent="0.2">
      <c r="A700" t="s">
        <v>928</v>
      </c>
      <c r="B700">
        <v>0</v>
      </c>
      <c r="C700" t="s">
        <v>13</v>
      </c>
      <c r="D700" t="s">
        <v>29</v>
      </c>
      <c r="E700">
        <v>1</v>
      </c>
      <c r="F700" t="s">
        <v>270</v>
      </c>
      <c r="G700">
        <v>8250</v>
      </c>
      <c r="H700">
        <v>72274</v>
      </c>
      <c r="I700">
        <v>72274</v>
      </c>
      <c r="J700">
        <v>1</v>
      </c>
      <c r="K700" t="s">
        <v>143</v>
      </c>
      <c r="L700" t="s">
        <v>144</v>
      </c>
      <c r="M700" t="str">
        <f>_xlfn.XLOOKUP(L700,inform!B:B,inform!D:D)</f>
        <v>Medium</v>
      </c>
    </row>
    <row r="701" spans="1:13" x14ac:dyDescent="0.2">
      <c r="A701" t="s">
        <v>929</v>
      </c>
      <c r="B701">
        <v>0</v>
      </c>
      <c r="C701" t="s">
        <v>13</v>
      </c>
      <c r="D701" t="s">
        <v>29</v>
      </c>
      <c r="E701">
        <v>1</v>
      </c>
      <c r="F701" t="s">
        <v>270</v>
      </c>
      <c r="G701">
        <v>50000</v>
      </c>
      <c r="H701">
        <v>83438</v>
      </c>
      <c r="I701">
        <v>83438</v>
      </c>
      <c r="J701">
        <v>1</v>
      </c>
      <c r="K701" t="s">
        <v>227</v>
      </c>
      <c r="L701" t="s">
        <v>228</v>
      </c>
      <c r="M701" t="str">
        <f>_xlfn.XLOOKUP(L701,inform!B:B,inform!D:D)</f>
        <v>High</v>
      </c>
    </row>
    <row r="702" spans="1:13" x14ac:dyDescent="0.2">
      <c r="A702" t="s">
        <v>930</v>
      </c>
      <c r="B702">
        <v>1</v>
      </c>
      <c r="C702" t="s">
        <v>60</v>
      </c>
      <c r="D702" t="s">
        <v>139</v>
      </c>
      <c r="E702">
        <v>1</v>
      </c>
      <c r="F702" t="s">
        <v>270</v>
      </c>
      <c r="G702">
        <v>13500</v>
      </c>
      <c r="H702">
        <v>2205000</v>
      </c>
      <c r="I702">
        <v>1803858.38</v>
      </c>
      <c r="J702">
        <v>0.81807619047618996</v>
      </c>
      <c r="K702" t="s">
        <v>146</v>
      </c>
      <c r="L702" t="s">
        <v>147</v>
      </c>
      <c r="M702" t="str">
        <f>_xlfn.XLOOKUP(L702,inform!B:B,inform!D:D)</f>
        <v>High</v>
      </c>
    </row>
    <row r="703" spans="1:13" x14ac:dyDescent="0.2">
      <c r="A703" t="s">
        <v>931</v>
      </c>
      <c r="B703">
        <v>0</v>
      </c>
      <c r="C703" t="s">
        <v>13</v>
      </c>
      <c r="D703" t="s">
        <v>29</v>
      </c>
      <c r="E703">
        <v>1</v>
      </c>
      <c r="F703" t="s">
        <v>270</v>
      </c>
      <c r="G703">
        <v>1585167</v>
      </c>
      <c r="H703">
        <v>90579</v>
      </c>
      <c r="I703">
        <v>90579</v>
      </c>
      <c r="J703">
        <v>1</v>
      </c>
      <c r="K703" t="s">
        <v>64</v>
      </c>
      <c r="L703" t="s">
        <v>65</v>
      </c>
      <c r="M703" t="str">
        <f>_xlfn.XLOOKUP(L703,inform!B:B,inform!D:D)</f>
        <v>Very High</v>
      </c>
    </row>
    <row r="704" spans="1:13" x14ac:dyDescent="0.2">
      <c r="A704" t="s">
        <v>932</v>
      </c>
      <c r="B704">
        <v>1</v>
      </c>
      <c r="C704" t="s">
        <v>60</v>
      </c>
      <c r="D704" t="s">
        <v>23</v>
      </c>
      <c r="E704">
        <v>1</v>
      </c>
      <c r="F704" t="s">
        <v>270</v>
      </c>
      <c r="G704">
        <v>543000</v>
      </c>
      <c r="H704">
        <v>14700000</v>
      </c>
      <c r="I704">
        <v>9467897.5199999996</v>
      </c>
      <c r="J704">
        <v>0.64407462585034003</v>
      </c>
      <c r="K704" t="s">
        <v>96</v>
      </c>
      <c r="L704" t="s">
        <v>97</v>
      </c>
      <c r="M704" t="str">
        <f>_xlfn.XLOOKUP(L704,inform!B:B,inform!D:D)</f>
        <v>Medium</v>
      </c>
    </row>
    <row r="705" spans="1:13" x14ac:dyDescent="0.2">
      <c r="A705" t="s">
        <v>651</v>
      </c>
      <c r="B705">
        <v>0</v>
      </c>
      <c r="C705" t="s">
        <v>13</v>
      </c>
      <c r="D705" t="s">
        <v>27</v>
      </c>
      <c r="E705">
        <v>1</v>
      </c>
      <c r="F705" t="s">
        <v>270</v>
      </c>
      <c r="G705">
        <v>2500</v>
      </c>
      <c r="H705">
        <v>132060</v>
      </c>
      <c r="I705">
        <v>132060</v>
      </c>
      <c r="J705">
        <v>1</v>
      </c>
      <c r="K705" t="s">
        <v>306</v>
      </c>
      <c r="L705" t="s">
        <v>307</v>
      </c>
      <c r="M705" t="str">
        <f>_xlfn.XLOOKUP(L705,inform!B:B,inform!D:D)</f>
        <v>Medium</v>
      </c>
    </row>
    <row r="706" spans="1:13" x14ac:dyDescent="0.2">
      <c r="A706" t="s">
        <v>652</v>
      </c>
      <c r="B706">
        <v>0</v>
      </c>
      <c r="C706" t="s">
        <v>13</v>
      </c>
      <c r="D706" t="s">
        <v>27</v>
      </c>
      <c r="E706">
        <v>1</v>
      </c>
      <c r="F706" t="s">
        <v>270</v>
      </c>
      <c r="G706">
        <v>17500</v>
      </c>
      <c r="H706">
        <v>358257</v>
      </c>
      <c r="I706">
        <v>358257</v>
      </c>
      <c r="J706">
        <v>1</v>
      </c>
      <c r="K706" t="s">
        <v>119</v>
      </c>
      <c r="L706" t="s">
        <v>120</v>
      </c>
      <c r="M706" t="str">
        <f>_xlfn.XLOOKUP(L706,inform!B:B,inform!D:D)</f>
        <v>Low</v>
      </c>
    </row>
    <row r="707" spans="1:13" x14ac:dyDescent="0.2">
      <c r="A707" t="s">
        <v>750</v>
      </c>
      <c r="B707">
        <v>1</v>
      </c>
      <c r="C707" t="s">
        <v>60</v>
      </c>
      <c r="D707" t="s">
        <v>478</v>
      </c>
      <c r="E707">
        <v>1</v>
      </c>
      <c r="F707" t="s">
        <v>270</v>
      </c>
      <c r="G707">
        <v>7644</v>
      </c>
      <c r="H707">
        <v>1332866</v>
      </c>
      <c r="I707">
        <v>763523.25</v>
      </c>
      <c r="J707">
        <v>0.57284303148253402</v>
      </c>
      <c r="K707" t="s">
        <v>192</v>
      </c>
      <c r="L707" t="s">
        <v>193</v>
      </c>
      <c r="M707" t="str">
        <f>_xlfn.XLOOKUP(L707,inform!B:B,inform!D:D)</f>
        <v>Medium</v>
      </c>
    </row>
    <row r="708" spans="1:13" x14ac:dyDescent="0.2">
      <c r="A708" t="s">
        <v>933</v>
      </c>
      <c r="B708">
        <v>0</v>
      </c>
      <c r="C708" t="s">
        <v>13</v>
      </c>
      <c r="D708" t="s">
        <v>42</v>
      </c>
      <c r="E708">
        <v>1</v>
      </c>
      <c r="F708" t="s">
        <v>270</v>
      </c>
      <c r="G708">
        <v>4000</v>
      </c>
      <c r="H708">
        <v>233859</v>
      </c>
      <c r="I708">
        <v>233859</v>
      </c>
      <c r="J708">
        <v>1</v>
      </c>
      <c r="K708" t="s">
        <v>70</v>
      </c>
      <c r="L708" t="s">
        <v>71</v>
      </c>
      <c r="M708" t="str">
        <f>_xlfn.XLOOKUP(L708,inform!B:B,inform!D:D)</f>
        <v>High</v>
      </c>
    </row>
    <row r="709" spans="1:13" x14ac:dyDescent="0.2">
      <c r="A709" t="s">
        <v>934</v>
      </c>
      <c r="B709">
        <v>0</v>
      </c>
      <c r="C709" t="s">
        <v>13</v>
      </c>
      <c r="D709" t="s">
        <v>27</v>
      </c>
      <c r="E709">
        <v>1</v>
      </c>
      <c r="F709" t="s">
        <v>270</v>
      </c>
      <c r="G709">
        <v>3885</v>
      </c>
      <c r="H709">
        <v>277648</v>
      </c>
      <c r="I709">
        <v>277648</v>
      </c>
      <c r="J709">
        <v>1</v>
      </c>
      <c r="K709" t="s">
        <v>76</v>
      </c>
      <c r="L709" t="s">
        <v>77</v>
      </c>
      <c r="M709" t="str">
        <f>_xlfn.XLOOKUP(L709,inform!B:B,inform!D:D)</f>
        <v>High</v>
      </c>
    </row>
    <row r="710" spans="1:13" x14ac:dyDescent="0.2">
      <c r="A710" t="s">
        <v>935</v>
      </c>
      <c r="B710">
        <v>0</v>
      </c>
      <c r="C710" t="s">
        <v>13</v>
      </c>
      <c r="D710" t="s">
        <v>50</v>
      </c>
      <c r="E710">
        <v>1</v>
      </c>
      <c r="F710" t="s">
        <v>270</v>
      </c>
      <c r="G710">
        <v>807</v>
      </c>
      <c r="H710">
        <v>22072</v>
      </c>
      <c r="I710">
        <v>22072</v>
      </c>
      <c r="J710">
        <v>1</v>
      </c>
      <c r="K710" t="s">
        <v>402</v>
      </c>
      <c r="L710" t="s">
        <v>403</v>
      </c>
      <c r="M710" t="str">
        <f>_xlfn.XLOOKUP(L710,inform!B:B,inform!D:D)</f>
        <v>Medium</v>
      </c>
    </row>
    <row r="711" spans="1:13" x14ac:dyDescent="0.2">
      <c r="A711" t="s">
        <v>936</v>
      </c>
      <c r="B711">
        <v>1</v>
      </c>
      <c r="C711" t="s">
        <v>60</v>
      </c>
      <c r="D711" t="s">
        <v>29</v>
      </c>
      <c r="E711">
        <v>0</v>
      </c>
      <c r="F711" t="s">
        <v>15</v>
      </c>
      <c r="G711">
        <v>8700000</v>
      </c>
      <c r="H711">
        <v>56000000</v>
      </c>
      <c r="I711">
        <v>46739110.669200003</v>
      </c>
      <c r="J711">
        <v>0.83462696428571403</v>
      </c>
      <c r="K711" t="s">
        <v>43</v>
      </c>
      <c r="L711" t="s">
        <v>44</v>
      </c>
      <c r="M711" t="str">
        <f>_xlfn.XLOOKUP(L711,inform!B:B,inform!D:D)</f>
        <v>Very High</v>
      </c>
    </row>
    <row r="712" spans="1:13" x14ac:dyDescent="0.2">
      <c r="A712" t="s">
        <v>82</v>
      </c>
      <c r="B712">
        <v>1</v>
      </c>
      <c r="C712" t="s">
        <v>60</v>
      </c>
      <c r="D712" t="s">
        <v>27</v>
      </c>
      <c r="E712">
        <v>1</v>
      </c>
      <c r="F712" t="s">
        <v>270</v>
      </c>
      <c r="G712">
        <v>321630</v>
      </c>
      <c r="H712">
        <v>9186000</v>
      </c>
      <c r="I712">
        <v>1434755.39</v>
      </c>
      <c r="J712">
        <v>0.15618930981929</v>
      </c>
      <c r="K712" t="s">
        <v>83</v>
      </c>
      <c r="L712" t="s">
        <v>84</v>
      </c>
      <c r="M712" t="str">
        <f>_xlfn.XLOOKUP(L712,inform!B:B,inform!D:D)</f>
        <v>High</v>
      </c>
    </row>
    <row r="713" spans="1:13" x14ac:dyDescent="0.2">
      <c r="A713" t="s">
        <v>59</v>
      </c>
      <c r="B713">
        <v>0</v>
      </c>
      <c r="C713" t="s">
        <v>13</v>
      </c>
      <c r="D713" t="s">
        <v>27</v>
      </c>
      <c r="E713">
        <v>1</v>
      </c>
      <c r="F713" t="s">
        <v>270</v>
      </c>
      <c r="G713">
        <v>4000</v>
      </c>
      <c r="H713">
        <v>196499</v>
      </c>
      <c r="I713">
        <v>196499</v>
      </c>
      <c r="J713">
        <v>1</v>
      </c>
      <c r="K713" t="s">
        <v>61</v>
      </c>
      <c r="L713" t="s">
        <v>62</v>
      </c>
      <c r="M713" t="str">
        <f>_xlfn.XLOOKUP(L713,inform!B:B,inform!D:D)</f>
        <v>High</v>
      </c>
    </row>
    <row r="714" spans="1:13" x14ac:dyDescent="0.2">
      <c r="A714" t="s">
        <v>937</v>
      </c>
      <c r="B714">
        <v>0</v>
      </c>
      <c r="C714" t="s">
        <v>13</v>
      </c>
      <c r="D714" t="s">
        <v>139</v>
      </c>
      <c r="E714">
        <v>1</v>
      </c>
      <c r="F714" t="s">
        <v>270</v>
      </c>
      <c r="G714">
        <v>27500</v>
      </c>
      <c r="H714">
        <v>298654</v>
      </c>
      <c r="I714">
        <v>298654</v>
      </c>
      <c r="J714">
        <v>1</v>
      </c>
      <c r="K714" t="s">
        <v>105</v>
      </c>
      <c r="L714" t="s">
        <v>106</v>
      </c>
      <c r="M714" t="str">
        <f>_xlfn.XLOOKUP(L714,inform!B:B,inform!D:D)</f>
        <v>Medium</v>
      </c>
    </row>
    <row r="715" spans="1:13" x14ac:dyDescent="0.2">
      <c r="A715" t="s">
        <v>938</v>
      </c>
      <c r="B715">
        <v>0</v>
      </c>
      <c r="C715" t="s">
        <v>13</v>
      </c>
      <c r="D715" t="s">
        <v>27</v>
      </c>
      <c r="E715">
        <v>1</v>
      </c>
      <c r="F715" t="s">
        <v>270</v>
      </c>
      <c r="G715">
        <v>33000</v>
      </c>
      <c r="H715">
        <v>341916</v>
      </c>
      <c r="I715">
        <v>341916</v>
      </c>
      <c r="J715">
        <v>1</v>
      </c>
      <c r="K715" t="s">
        <v>592</v>
      </c>
      <c r="L715" t="s">
        <v>593</v>
      </c>
      <c r="M715" t="str">
        <f>_xlfn.XLOOKUP(L715,inform!B:B,inform!D:D)</f>
        <v>Medium</v>
      </c>
    </row>
    <row r="716" spans="1:13" x14ac:dyDescent="0.2">
      <c r="A716" t="s">
        <v>939</v>
      </c>
      <c r="B716">
        <v>0</v>
      </c>
      <c r="C716" t="s">
        <v>13</v>
      </c>
      <c r="D716" t="s">
        <v>95</v>
      </c>
      <c r="E716">
        <v>1</v>
      </c>
      <c r="F716" t="s">
        <v>270</v>
      </c>
      <c r="G716">
        <v>3000</v>
      </c>
      <c r="H716">
        <v>333319</v>
      </c>
      <c r="I716">
        <v>333319</v>
      </c>
      <c r="J716">
        <v>1</v>
      </c>
      <c r="K716" t="s">
        <v>491</v>
      </c>
      <c r="L716" t="s">
        <v>492</v>
      </c>
      <c r="M716" t="str">
        <f>_xlfn.XLOOKUP(L716,inform!B:B,inform!D:D)</f>
        <v>Medium</v>
      </c>
    </row>
    <row r="717" spans="1:13" x14ac:dyDescent="0.2">
      <c r="A717" t="s">
        <v>940</v>
      </c>
      <c r="B717">
        <v>0</v>
      </c>
      <c r="C717" t="s">
        <v>13</v>
      </c>
      <c r="D717" t="s">
        <v>29</v>
      </c>
      <c r="E717">
        <v>1</v>
      </c>
      <c r="F717" t="s">
        <v>270</v>
      </c>
      <c r="G717">
        <v>852000</v>
      </c>
      <c r="H717">
        <v>328355</v>
      </c>
      <c r="I717">
        <v>328355</v>
      </c>
      <c r="J717">
        <v>1</v>
      </c>
      <c r="K717" t="s">
        <v>43</v>
      </c>
      <c r="L717" t="s">
        <v>44</v>
      </c>
      <c r="M717" t="str">
        <f>_xlfn.XLOOKUP(L717,inform!B:B,inform!D:D)</f>
        <v>Very High</v>
      </c>
    </row>
    <row r="718" spans="1:13" x14ac:dyDescent="0.2">
      <c r="A718" t="s">
        <v>941</v>
      </c>
      <c r="B718">
        <v>1</v>
      </c>
      <c r="C718" t="s">
        <v>60</v>
      </c>
      <c r="D718" t="s">
        <v>111</v>
      </c>
      <c r="E718">
        <v>0</v>
      </c>
      <c r="F718" t="s">
        <v>15</v>
      </c>
      <c r="G718">
        <v>90000</v>
      </c>
      <c r="H718">
        <v>3400000</v>
      </c>
      <c r="I718">
        <v>3063539.5999999898</v>
      </c>
      <c r="J718">
        <v>0.901040882352941</v>
      </c>
      <c r="K718" t="s">
        <v>195</v>
      </c>
      <c r="L718" t="s">
        <v>196</v>
      </c>
      <c r="M718" t="str">
        <f>_xlfn.XLOOKUP(L718,inform!B:B,inform!D:D)</f>
        <v>High</v>
      </c>
    </row>
    <row r="719" spans="1:13" x14ac:dyDescent="0.2">
      <c r="A719" t="s">
        <v>942</v>
      </c>
      <c r="B719">
        <v>0</v>
      </c>
      <c r="C719" t="s">
        <v>13</v>
      </c>
      <c r="D719" t="s">
        <v>42</v>
      </c>
      <c r="E719">
        <v>1</v>
      </c>
      <c r="F719" t="s">
        <v>270</v>
      </c>
      <c r="G719">
        <v>1000</v>
      </c>
      <c r="H719">
        <v>73370</v>
      </c>
      <c r="I719">
        <v>73370</v>
      </c>
      <c r="J719">
        <v>1</v>
      </c>
      <c r="K719" t="s">
        <v>592</v>
      </c>
      <c r="L719" t="s">
        <v>593</v>
      </c>
      <c r="M719" t="str">
        <f>_xlfn.XLOOKUP(L719,inform!B:B,inform!D:D)</f>
        <v>Medium</v>
      </c>
    </row>
    <row r="720" spans="1:13" x14ac:dyDescent="0.2">
      <c r="A720" t="s">
        <v>943</v>
      </c>
      <c r="B720">
        <v>0</v>
      </c>
      <c r="C720" t="s">
        <v>13</v>
      </c>
      <c r="D720" t="s">
        <v>79</v>
      </c>
      <c r="E720">
        <v>1</v>
      </c>
      <c r="F720" t="s">
        <v>270</v>
      </c>
      <c r="G720">
        <v>27500</v>
      </c>
      <c r="H720">
        <v>237715</v>
      </c>
      <c r="I720">
        <v>237715</v>
      </c>
      <c r="J720">
        <v>1</v>
      </c>
      <c r="K720" t="s">
        <v>80</v>
      </c>
      <c r="L720" t="s">
        <v>81</v>
      </c>
      <c r="M720" t="str">
        <f>_xlfn.XLOOKUP(L720,inform!B:B,inform!D:D)</f>
        <v>Low</v>
      </c>
    </row>
    <row r="721" spans="1:13" x14ac:dyDescent="0.2">
      <c r="A721" t="s">
        <v>944</v>
      </c>
      <c r="B721">
        <v>0</v>
      </c>
      <c r="C721" t="s">
        <v>13</v>
      </c>
      <c r="D721" t="s">
        <v>23</v>
      </c>
      <c r="E721">
        <v>1</v>
      </c>
      <c r="F721" t="s">
        <v>270</v>
      </c>
      <c r="G721">
        <v>18970</v>
      </c>
      <c r="H721">
        <v>325158</v>
      </c>
      <c r="I721">
        <v>325158</v>
      </c>
      <c r="J721">
        <v>1</v>
      </c>
      <c r="K721" t="s">
        <v>297</v>
      </c>
      <c r="L721" t="s">
        <v>298</v>
      </c>
      <c r="M721" t="str">
        <f>_xlfn.XLOOKUP(L721,inform!B:B,inform!D:D)</f>
        <v>Very High</v>
      </c>
    </row>
    <row r="722" spans="1:13" x14ac:dyDescent="0.2">
      <c r="A722" t="s">
        <v>945</v>
      </c>
      <c r="B722">
        <v>0</v>
      </c>
      <c r="C722" t="s">
        <v>13</v>
      </c>
      <c r="D722" t="s">
        <v>27</v>
      </c>
      <c r="E722">
        <v>1</v>
      </c>
      <c r="F722" t="s">
        <v>270</v>
      </c>
      <c r="G722">
        <v>7500</v>
      </c>
      <c r="H722">
        <v>199379</v>
      </c>
      <c r="I722">
        <v>199379</v>
      </c>
      <c r="J722">
        <v>1</v>
      </c>
      <c r="K722" t="s">
        <v>570</v>
      </c>
      <c r="L722" t="s">
        <v>571</v>
      </c>
      <c r="M722" t="str">
        <f>_xlfn.XLOOKUP(L722,inform!B:B,inform!D:D)</f>
        <v>Very Low</v>
      </c>
    </row>
    <row r="723" spans="1:13" x14ac:dyDescent="0.2">
      <c r="A723" t="s">
        <v>946</v>
      </c>
      <c r="B723">
        <v>0</v>
      </c>
      <c r="C723" t="s">
        <v>13</v>
      </c>
      <c r="D723" t="s">
        <v>23</v>
      </c>
      <c r="E723">
        <v>1</v>
      </c>
      <c r="F723" t="s">
        <v>270</v>
      </c>
      <c r="G723">
        <v>10000</v>
      </c>
      <c r="H723">
        <v>310664</v>
      </c>
      <c r="I723">
        <v>310664</v>
      </c>
      <c r="J723">
        <v>1</v>
      </c>
      <c r="K723" t="s">
        <v>83</v>
      </c>
      <c r="L723" t="s">
        <v>84</v>
      </c>
      <c r="M723" t="str">
        <f>_xlfn.XLOOKUP(L723,inform!B:B,inform!D:D)</f>
        <v>High</v>
      </c>
    </row>
    <row r="724" spans="1:13" x14ac:dyDescent="0.2">
      <c r="A724" t="s">
        <v>792</v>
      </c>
      <c r="B724">
        <v>0</v>
      </c>
      <c r="C724" t="s">
        <v>13</v>
      </c>
      <c r="D724" t="s">
        <v>27</v>
      </c>
      <c r="E724">
        <v>1</v>
      </c>
      <c r="F724" t="s">
        <v>270</v>
      </c>
      <c r="G724">
        <v>4750</v>
      </c>
      <c r="H724">
        <v>152896</v>
      </c>
      <c r="I724">
        <v>152896</v>
      </c>
      <c r="J724">
        <v>1</v>
      </c>
      <c r="K724" t="s">
        <v>287</v>
      </c>
      <c r="L724" t="s">
        <v>288</v>
      </c>
      <c r="M724" t="str">
        <f>_xlfn.XLOOKUP(L724,inform!B:B,inform!D:D)</f>
        <v>Medium</v>
      </c>
    </row>
    <row r="725" spans="1:13" x14ac:dyDescent="0.2">
      <c r="A725" t="s">
        <v>947</v>
      </c>
      <c r="B725">
        <v>0</v>
      </c>
      <c r="C725" t="s">
        <v>13</v>
      </c>
      <c r="D725" t="s">
        <v>27</v>
      </c>
      <c r="E725">
        <v>1</v>
      </c>
      <c r="F725" t="s">
        <v>270</v>
      </c>
      <c r="G725">
        <v>2820</v>
      </c>
      <c r="H725">
        <v>111493</v>
      </c>
      <c r="I725">
        <v>111493</v>
      </c>
      <c r="J725">
        <v>1</v>
      </c>
      <c r="K725" t="s">
        <v>948</v>
      </c>
      <c r="L725" t="s">
        <v>949</v>
      </c>
      <c r="M725" t="str">
        <f>_xlfn.XLOOKUP(L725,inform!B:B,inform!D:D)</f>
        <v>Low</v>
      </c>
    </row>
    <row r="726" spans="1:13" x14ac:dyDescent="0.2">
      <c r="A726" t="s">
        <v>351</v>
      </c>
      <c r="B726">
        <v>0</v>
      </c>
      <c r="C726" t="s">
        <v>13</v>
      </c>
      <c r="D726" t="s">
        <v>19</v>
      </c>
      <c r="E726">
        <v>1</v>
      </c>
      <c r="F726" t="s">
        <v>270</v>
      </c>
      <c r="G726">
        <v>800</v>
      </c>
      <c r="H726">
        <v>83976</v>
      </c>
      <c r="I726">
        <v>83976</v>
      </c>
      <c r="J726">
        <v>1</v>
      </c>
      <c r="K726" t="s">
        <v>352</v>
      </c>
      <c r="L726" t="s">
        <v>353</v>
      </c>
      <c r="M726" t="str">
        <f>_xlfn.XLOOKUP(L726,inform!B:B,inform!D:D)</f>
        <v>Very Low</v>
      </c>
    </row>
    <row r="727" spans="1:13" x14ac:dyDescent="0.2">
      <c r="A727" t="s">
        <v>950</v>
      </c>
      <c r="B727">
        <v>0</v>
      </c>
      <c r="C727" t="s">
        <v>13</v>
      </c>
      <c r="D727" t="s">
        <v>42</v>
      </c>
      <c r="E727">
        <v>1</v>
      </c>
      <c r="F727" t="s">
        <v>270</v>
      </c>
      <c r="G727">
        <v>180000</v>
      </c>
      <c r="H727">
        <v>271886</v>
      </c>
      <c r="I727">
        <v>271886</v>
      </c>
      <c r="J727">
        <v>1</v>
      </c>
      <c r="K727" t="s">
        <v>316</v>
      </c>
      <c r="L727" t="s">
        <v>317</v>
      </c>
      <c r="M727" t="str">
        <f>_xlfn.XLOOKUP(L727,inform!B:B,inform!D:D)</f>
        <v>High</v>
      </c>
    </row>
    <row r="728" spans="1:13" x14ac:dyDescent="0.2">
      <c r="A728" t="s">
        <v>951</v>
      </c>
      <c r="B728">
        <v>1</v>
      </c>
      <c r="C728" t="s">
        <v>60</v>
      </c>
      <c r="D728" t="s">
        <v>23</v>
      </c>
      <c r="E728">
        <v>1</v>
      </c>
      <c r="F728" t="s">
        <v>270</v>
      </c>
      <c r="G728">
        <v>278884</v>
      </c>
      <c r="H728">
        <v>10000000</v>
      </c>
      <c r="I728">
        <v>8109201.4199999999</v>
      </c>
      <c r="J728">
        <v>0.81092010000000003</v>
      </c>
      <c r="K728" t="s">
        <v>70</v>
      </c>
      <c r="L728" t="s">
        <v>71</v>
      </c>
      <c r="M728" t="str">
        <f>_xlfn.XLOOKUP(L728,inform!B:B,inform!D:D)</f>
        <v>High</v>
      </c>
    </row>
    <row r="729" spans="1:13" x14ac:dyDescent="0.2">
      <c r="A729" t="s">
        <v>952</v>
      </c>
      <c r="B729">
        <v>0</v>
      </c>
      <c r="C729" t="s">
        <v>13</v>
      </c>
      <c r="D729" t="s">
        <v>50</v>
      </c>
      <c r="E729">
        <v>1</v>
      </c>
      <c r="F729" t="s">
        <v>270</v>
      </c>
      <c r="G729">
        <v>3000</v>
      </c>
      <c r="H729">
        <v>209398</v>
      </c>
      <c r="I729">
        <v>209398</v>
      </c>
      <c r="J729">
        <v>1</v>
      </c>
      <c r="K729" t="s">
        <v>445</v>
      </c>
      <c r="L729" t="s">
        <v>446</v>
      </c>
      <c r="M729" t="str">
        <f>_xlfn.XLOOKUP(L729,inform!B:B,inform!D:D)</f>
        <v>High</v>
      </c>
    </row>
    <row r="730" spans="1:13" x14ac:dyDescent="0.2">
      <c r="A730" t="s">
        <v>953</v>
      </c>
      <c r="B730">
        <v>0</v>
      </c>
      <c r="C730" t="s">
        <v>13</v>
      </c>
      <c r="D730" t="s">
        <v>79</v>
      </c>
      <c r="E730">
        <v>1</v>
      </c>
      <c r="F730" t="s">
        <v>270</v>
      </c>
      <c r="G730">
        <v>12000</v>
      </c>
      <c r="H730">
        <v>296517</v>
      </c>
      <c r="I730">
        <v>296517</v>
      </c>
      <c r="J730">
        <v>1</v>
      </c>
      <c r="K730" t="s">
        <v>546</v>
      </c>
      <c r="L730" t="s">
        <v>547</v>
      </c>
      <c r="M730" t="str">
        <f>_xlfn.XLOOKUP(L730,inform!B:B,inform!D:D)</f>
        <v>Medium</v>
      </c>
    </row>
    <row r="731" spans="1:13" x14ac:dyDescent="0.2">
      <c r="A731" t="s">
        <v>954</v>
      </c>
      <c r="B731">
        <v>0</v>
      </c>
      <c r="C731" t="s">
        <v>13</v>
      </c>
      <c r="D731" t="s">
        <v>46</v>
      </c>
      <c r="E731">
        <v>1</v>
      </c>
      <c r="F731" t="s">
        <v>270</v>
      </c>
      <c r="G731">
        <v>9000</v>
      </c>
      <c r="H731">
        <v>257842</v>
      </c>
      <c r="I731">
        <v>257842</v>
      </c>
      <c r="J731">
        <v>1</v>
      </c>
      <c r="K731" t="s">
        <v>242</v>
      </c>
      <c r="L731" t="s">
        <v>243</v>
      </c>
      <c r="M731" t="str">
        <f>_xlfn.XLOOKUP(L731,inform!B:B,inform!D:D)</f>
        <v>Low</v>
      </c>
    </row>
    <row r="732" spans="1:13" x14ac:dyDescent="0.2">
      <c r="A732" t="s">
        <v>955</v>
      </c>
      <c r="B732">
        <v>0</v>
      </c>
      <c r="C732" t="s">
        <v>13</v>
      </c>
      <c r="D732" t="s">
        <v>23</v>
      </c>
      <c r="E732">
        <v>1</v>
      </c>
      <c r="F732" t="s">
        <v>270</v>
      </c>
      <c r="G732">
        <v>40000</v>
      </c>
      <c r="H732">
        <v>197494</v>
      </c>
      <c r="I732">
        <v>197494</v>
      </c>
      <c r="J732">
        <v>1</v>
      </c>
      <c r="K732" t="s">
        <v>76</v>
      </c>
      <c r="L732" t="s">
        <v>77</v>
      </c>
      <c r="M732" t="str">
        <f>_xlfn.XLOOKUP(L732,inform!B:B,inform!D:D)</f>
        <v>High</v>
      </c>
    </row>
    <row r="733" spans="1:13" x14ac:dyDescent="0.2">
      <c r="A733" t="s">
        <v>956</v>
      </c>
      <c r="B733">
        <v>0</v>
      </c>
      <c r="C733" t="s">
        <v>13</v>
      </c>
      <c r="D733" t="s">
        <v>27</v>
      </c>
      <c r="E733">
        <v>1</v>
      </c>
      <c r="F733" t="s">
        <v>270</v>
      </c>
      <c r="G733">
        <v>6000</v>
      </c>
      <c r="H733">
        <v>231317</v>
      </c>
      <c r="I733">
        <v>231317</v>
      </c>
      <c r="J733">
        <v>1</v>
      </c>
      <c r="K733" t="s">
        <v>16</v>
      </c>
      <c r="L733" t="s">
        <v>17</v>
      </c>
      <c r="M733" t="str">
        <f>_xlfn.XLOOKUP(L733,inform!B:B,inform!D:D)</f>
        <v>Low</v>
      </c>
    </row>
    <row r="734" spans="1:13" x14ac:dyDescent="0.2">
      <c r="A734" t="s">
        <v>957</v>
      </c>
      <c r="B734">
        <v>0</v>
      </c>
      <c r="C734" t="s">
        <v>13</v>
      </c>
      <c r="D734" t="s">
        <v>29</v>
      </c>
      <c r="E734">
        <v>1</v>
      </c>
      <c r="F734" t="s">
        <v>270</v>
      </c>
      <c r="G734">
        <v>373000</v>
      </c>
      <c r="H734">
        <v>303779</v>
      </c>
      <c r="I734">
        <v>303779</v>
      </c>
      <c r="J734">
        <v>1</v>
      </c>
      <c r="K734" t="s">
        <v>834</v>
      </c>
      <c r="L734" t="s">
        <v>835</v>
      </c>
      <c r="M734" t="str">
        <f>_xlfn.XLOOKUP(L734,inform!B:B,inform!D:D)</f>
        <v>Medium</v>
      </c>
    </row>
    <row r="735" spans="1:13" x14ac:dyDescent="0.2">
      <c r="A735" t="s">
        <v>958</v>
      </c>
      <c r="B735">
        <v>0</v>
      </c>
      <c r="C735" t="s">
        <v>13</v>
      </c>
      <c r="D735" t="s">
        <v>27</v>
      </c>
      <c r="E735">
        <v>1</v>
      </c>
      <c r="F735" t="s">
        <v>270</v>
      </c>
      <c r="G735">
        <v>4000</v>
      </c>
      <c r="H735">
        <v>142649</v>
      </c>
      <c r="I735">
        <v>142649</v>
      </c>
      <c r="J735">
        <v>1</v>
      </c>
      <c r="K735" t="s">
        <v>16</v>
      </c>
      <c r="L735" t="s">
        <v>17</v>
      </c>
      <c r="M735" t="str">
        <f>_xlfn.XLOOKUP(L735,inform!B:B,inform!D:D)</f>
        <v>Low</v>
      </c>
    </row>
    <row r="736" spans="1:13" x14ac:dyDescent="0.2">
      <c r="A736" t="s">
        <v>959</v>
      </c>
      <c r="B736">
        <v>0</v>
      </c>
      <c r="C736" t="s">
        <v>13</v>
      </c>
      <c r="D736" t="s">
        <v>42</v>
      </c>
      <c r="E736">
        <v>1</v>
      </c>
      <c r="F736" t="s">
        <v>270</v>
      </c>
      <c r="G736">
        <v>3600</v>
      </c>
      <c r="H736">
        <v>89109</v>
      </c>
      <c r="I736">
        <v>89109</v>
      </c>
      <c r="J736">
        <v>1</v>
      </c>
      <c r="K736" t="s">
        <v>960</v>
      </c>
      <c r="L736" t="s">
        <v>961</v>
      </c>
      <c r="M736" t="str">
        <f>_xlfn.XLOOKUP(L736,inform!B:B,inform!D:D)</f>
        <v>Very Low</v>
      </c>
    </row>
    <row r="737" spans="1:13" x14ac:dyDescent="0.2">
      <c r="A737" t="s">
        <v>962</v>
      </c>
      <c r="B737">
        <v>0</v>
      </c>
      <c r="C737" t="s">
        <v>13</v>
      </c>
      <c r="D737" t="s">
        <v>46</v>
      </c>
      <c r="E737">
        <v>1</v>
      </c>
      <c r="F737" t="s">
        <v>270</v>
      </c>
      <c r="G737">
        <v>17500</v>
      </c>
      <c r="H737">
        <v>249530</v>
      </c>
      <c r="I737">
        <v>249530</v>
      </c>
      <c r="J737">
        <v>1</v>
      </c>
      <c r="K737" t="s">
        <v>167</v>
      </c>
      <c r="L737" t="s">
        <v>168</v>
      </c>
      <c r="M737" t="str">
        <f>_xlfn.XLOOKUP(L737,inform!B:B,inform!D:D)</f>
        <v>Medium</v>
      </c>
    </row>
    <row r="738" spans="1:13" x14ac:dyDescent="0.2">
      <c r="A738" t="s">
        <v>963</v>
      </c>
      <c r="B738">
        <v>0</v>
      </c>
      <c r="C738" t="s">
        <v>13</v>
      </c>
      <c r="D738" t="s">
        <v>139</v>
      </c>
      <c r="E738">
        <v>1</v>
      </c>
      <c r="F738" t="s">
        <v>270</v>
      </c>
      <c r="G738">
        <v>15000</v>
      </c>
      <c r="H738">
        <v>337158</v>
      </c>
      <c r="I738">
        <v>337158</v>
      </c>
      <c r="J738">
        <v>1</v>
      </c>
      <c r="K738" t="s">
        <v>216</v>
      </c>
      <c r="L738" t="s">
        <v>217</v>
      </c>
      <c r="M738" t="str">
        <f>_xlfn.XLOOKUP(L738,inform!B:B,inform!D:D)</f>
        <v>High</v>
      </c>
    </row>
    <row r="739" spans="1:13" x14ac:dyDescent="0.2">
      <c r="A739" t="s">
        <v>964</v>
      </c>
      <c r="B739">
        <v>0</v>
      </c>
      <c r="C739" t="s">
        <v>13</v>
      </c>
      <c r="D739" t="s">
        <v>27</v>
      </c>
      <c r="E739">
        <v>1</v>
      </c>
      <c r="F739" t="s">
        <v>270</v>
      </c>
      <c r="G739">
        <v>1939843</v>
      </c>
      <c r="H739">
        <v>388606</v>
      </c>
      <c r="I739">
        <v>388606</v>
      </c>
      <c r="J739">
        <v>1</v>
      </c>
      <c r="K739" t="s">
        <v>43</v>
      </c>
      <c r="L739" t="s">
        <v>44</v>
      </c>
      <c r="M739" t="str">
        <f>_xlfn.XLOOKUP(L739,inform!B:B,inform!D:D)</f>
        <v>Very High</v>
      </c>
    </row>
    <row r="740" spans="1:13" x14ac:dyDescent="0.2">
      <c r="A740" t="s">
        <v>965</v>
      </c>
      <c r="B740">
        <v>1</v>
      </c>
      <c r="C740" t="s">
        <v>60</v>
      </c>
      <c r="D740" t="s">
        <v>23</v>
      </c>
      <c r="E740">
        <v>1</v>
      </c>
      <c r="F740" t="s">
        <v>270</v>
      </c>
      <c r="G740">
        <v>18000</v>
      </c>
      <c r="H740">
        <v>3200000</v>
      </c>
      <c r="I740">
        <v>1689986.72</v>
      </c>
      <c r="J740">
        <v>0.52812062500000001</v>
      </c>
      <c r="K740" t="s">
        <v>33</v>
      </c>
      <c r="L740" t="s">
        <v>34</v>
      </c>
      <c r="M740" t="str">
        <f>_xlfn.XLOOKUP(L740,inform!B:B,inform!D:D)</f>
        <v>Very High</v>
      </c>
    </row>
    <row r="741" spans="1:13" x14ac:dyDescent="0.2">
      <c r="A741" t="s">
        <v>966</v>
      </c>
      <c r="B741">
        <v>0</v>
      </c>
      <c r="C741" t="s">
        <v>13</v>
      </c>
      <c r="D741" t="s">
        <v>139</v>
      </c>
      <c r="E741">
        <v>1</v>
      </c>
      <c r="F741" t="s">
        <v>270</v>
      </c>
      <c r="G741">
        <v>640</v>
      </c>
      <c r="H741">
        <v>83763</v>
      </c>
      <c r="I741">
        <v>83763</v>
      </c>
      <c r="J741">
        <v>1</v>
      </c>
      <c r="K741" t="s">
        <v>445</v>
      </c>
      <c r="L741" t="s">
        <v>446</v>
      </c>
      <c r="M741" t="str">
        <f>_xlfn.XLOOKUP(L741,inform!B:B,inform!D:D)</f>
        <v>High</v>
      </c>
    </row>
    <row r="742" spans="1:13" x14ac:dyDescent="0.2">
      <c r="A742" t="s">
        <v>967</v>
      </c>
      <c r="B742">
        <v>1</v>
      </c>
      <c r="C742" t="s">
        <v>60</v>
      </c>
      <c r="D742" t="s">
        <v>23</v>
      </c>
      <c r="E742">
        <v>1</v>
      </c>
      <c r="F742" t="s">
        <v>270</v>
      </c>
      <c r="G742">
        <v>244300</v>
      </c>
      <c r="H742">
        <v>1224601</v>
      </c>
      <c r="I742">
        <v>978823.09</v>
      </c>
      <c r="J742">
        <v>0.79929952694796103</v>
      </c>
      <c r="K742" t="s">
        <v>43</v>
      </c>
      <c r="L742" t="s">
        <v>44</v>
      </c>
      <c r="M742" t="str">
        <f>_xlfn.XLOOKUP(L742,inform!B:B,inform!D:D)</f>
        <v>Very High</v>
      </c>
    </row>
    <row r="743" spans="1:13" x14ac:dyDescent="0.2">
      <c r="A743" t="s">
        <v>968</v>
      </c>
      <c r="B743">
        <v>1</v>
      </c>
      <c r="C743" t="s">
        <v>60</v>
      </c>
      <c r="D743" t="s">
        <v>42</v>
      </c>
      <c r="E743">
        <v>1</v>
      </c>
      <c r="F743" t="s">
        <v>270</v>
      </c>
      <c r="G743">
        <v>25000</v>
      </c>
      <c r="H743">
        <v>1274468</v>
      </c>
      <c r="I743">
        <v>1153833.82</v>
      </c>
      <c r="J743">
        <v>0.90534481838696601</v>
      </c>
      <c r="K743" t="s">
        <v>216</v>
      </c>
      <c r="L743" t="s">
        <v>217</v>
      </c>
      <c r="M743" t="str">
        <f>_xlfn.XLOOKUP(L743,inform!B:B,inform!D:D)</f>
        <v>High</v>
      </c>
    </row>
    <row r="744" spans="1:13" x14ac:dyDescent="0.2">
      <c r="A744" t="s">
        <v>969</v>
      </c>
      <c r="B744">
        <v>0</v>
      </c>
      <c r="C744" t="s">
        <v>13</v>
      </c>
      <c r="D744" t="s">
        <v>29</v>
      </c>
      <c r="E744">
        <v>1</v>
      </c>
      <c r="F744" t="s">
        <v>270</v>
      </c>
      <c r="G744">
        <v>200000</v>
      </c>
      <c r="H744">
        <v>248705</v>
      </c>
      <c r="I744">
        <v>248705</v>
      </c>
      <c r="J744">
        <v>1</v>
      </c>
      <c r="K744" t="s">
        <v>67</v>
      </c>
      <c r="L744" t="s">
        <v>68</v>
      </c>
      <c r="M744" t="str">
        <f>_xlfn.XLOOKUP(L744,inform!B:B,inform!D:D)</f>
        <v>Medium</v>
      </c>
    </row>
    <row r="745" spans="1:13" x14ac:dyDescent="0.2">
      <c r="A745" t="s">
        <v>970</v>
      </c>
      <c r="B745">
        <v>0</v>
      </c>
      <c r="C745" t="s">
        <v>13</v>
      </c>
      <c r="D745" t="s">
        <v>27</v>
      </c>
      <c r="E745">
        <v>1</v>
      </c>
      <c r="F745" t="s">
        <v>270</v>
      </c>
      <c r="G745">
        <v>8000</v>
      </c>
      <c r="H745">
        <v>222915</v>
      </c>
      <c r="I745">
        <v>222915</v>
      </c>
      <c r="J745">
        <v>1</v>
      </c>
      <c r="K745" t="s">
        <v>805</v>
      </c>
      <c r="L745" t="s">
        <v>806</v>
      </c>
      <c r="M745" t="str">
        <f>_xlfn.XLOOKUP(L745,inform!B:B,inform!D:D)</f>
        <v>Low</v>
      </c>
    </row>
    <row r="746" spans="1:13" x14ac:dyDescent="0.2">
      <c r="A746" t="s">
        <v>971</v>
      </c>
      <c r="B746">
        <v>0</v>
      </c>
      <c r="C746" t="s">
        <v>13</v>
      </c>
      <c r="D746" t="s">
        <v>95</v>
      </c>
      <c r="E746">
        <v>1</v>
      </c>
      <c r="F746" t="s">
        <v>270</v>
      </c>
      <c r="G746">
        <v>1200</v>
      </c>
      <c r="H746">
        <v>82501</v>
      </c>
      <c r="I746">
        <v>82501</v>
      </c>
      <c r="J746">
        <v>1</v>
      </c>
      <c r="K746" t="s">
        <v>24</v>
      </c>
      <c r="L746" t="s">
        <v>25</v>
      </c>
      <c r="M746" t="str">
        <f>_xlfn.XLOOKUP(L746,inform!B:B,inform!D:D)</f>
        <v>Medium</v>
      </c>
    </row>
    <row r="747" spans="1:13" x14ac:dyDescent="0.2">
      <c r="A747" t="s">
        <v>972</v>
      </c>
      <c r="B747">
        <v>0</v>
      </c>
      <c r="C747" t="s">
        <v>13</v>
      </c>
      <c r="D747" t="s">
        <v>50</v>
      </c>
      <c r="E747">
        <v>1</v>
      </c>
      <c r="F747" t="s">
        <v>270</v>
      </c>
      <c r="G747">
        <v>5500</v>
      </c>
      <c r="H747">
        <v>117363</v>
      </c>
      <c r="I747">
        <v>117363</v>
      </c>
      <c r="J747">
        <v>1</v>
      </c>
      <c r="K747" t="s">
        <v>480</v>
      </c>
      <c r="L747" t="s">
        <v>481</v>
      </c>
      <c r="M747" t="str">
        <f>_xlfn.XLOOKUP(L747,inform!B:B,inform!D:D)</f>
        <v>High</v>
      </c>
    </row>
    <row r="748" spans="1:13" x14ac:dyDescent="0.2">
      <c r="A748" t="s">
        <v>973</v>
      </c>
      <c r="B748">
        <v>0</v>
      </c>
      <c r="C748" t="s">
        <v>13</v>
      </c>
      <c r="D748" t="s">
        <v>95</v>
      </c>
      <c r="E748">
        <v>1</v>
      </c>
      <c r="F748" t="s">
        <v>270</v>
      </c>
      <c r="G748">
        <v>2000</v>
      </c>
      <c r="H748">
        <v>65601</v>
      </c>
      <c r="I748">
        <v>65601</v>
      </c>
      <c r="J748">
        <v>1</v>
      </c>
      <c r="K748" t="s">
        <v>294</v>
      </c>
      <c r="L748" t="s">
        <v>295</v>
      </c>
      <c r="M748" t="str">
        <f>_xlfn.XLOOKUP(L748,inform!B:B,inform!D:D)</f>
        <v>High</v>
      </c>
    </row>
    <row r="749" spans="1:13" x14ac:dyDescent="0.2">
      <c r="A749" t="s">
        <v>974</v>
      </c>
      <c r="B749">
        <v>0</v>
      </c>
      <c r="C749" t="s">
        <v>13</v>
      </c>
      <c r="D749" t="s">
        <v>27</v>
      </c>
      <c r="E749">
        <v>1</v>
      </c>
      <c r="F749" t="s">
        <v>270</v>
      </c>
      <c r="G749">
        <v>5000</v>
      </c>
      <c r="H749">
        <v>55058</v>
      </c>
      <c r="I749">
        <v>55058</v>
      </c>
      <c r="J749">
        <v>1</v>
      </c>
      <c r="K749" t="s">
        <v>153</v>
      </c>
      <c r="L749" t="s">
        <v>154</v>
      </c>
      <c r="M749" t="str">
        <f>_xlfn.XLOOKUP(L749,inform!B:B,inform!D:D)</f>
        <v>Low</v>
      </c>
    </row>
    <row r="750" spans="1:13" x14ac:dyDescent="0.2">
      <c r="A750" t="s">
        <v>975</v>
      </c>
      <c r="B750">
        <v>0</v>
      </c>
      <c r="C750" t="s">
        <v>13</v>
      </c>
      <c r="D750" t="s">
        <v>79</v>
      </c>
      <c r="E750">
        <v>1</v>
      </c>
      <c r="F750" t="s">
        <v>270</v>
      </c>
      <c r="G750">
        <v>38380</v>
      </c>
      <c r="H750">
        <v>375474</v>
      </c>
      <c r="I750">
        <v>375474</v>
      </c>
      <c r="J750">
        <v>1</v>
      </c>
      <c r="K750" t="s">
        <v>199</v>
      </c>
      <c r="L750" t="s">
        <v>200</v>
      </c>
      <c r="M750" t="str">
        <f>_xlfn.XLOOKUP(L750,inform!B:B,inform!D:D)</f>
        <v>Medium</v>
      </c>
    </row>
    <row r="751" spans="1:13" x14ac:dyDescent="0.2">
      <c r="A751" t="s">
        <v>976</v>
      </c>
      <c r="B751">
        <v>0</v>
      </c>
      <c r="C751" t="s">
        <v>13</v>
      </c>
      <c r="D751" t="s">
        <v>95</v>
      </c>
      <c r="E751">
        <v>1</v>
      </c>
      <c r="F751" t="s">
        <v>270</v>
      </c>
      <c r="G751">
        <v>1000</v>
      </c>
      <c r="H751">
        <v>62220</v>
      </c>
      <c r="I751">
        <v>62220</v>
      </c>
      <c r="J751">
        <v>1</v>
      </c>
      <c r="K751" t="s">
        <v>320</v>
      </c>
      <c r="L751" t="s">
        <v>321</v>
      </c>
      <c r="M751" t="str">
        <f>_xlfn.XLOOKUP(L751,inform!B:B,inform!D:D)</f>
        <v>Medium</v>
      </c>
    </row>
    <row r="752" spans="1:13" x14ac:dyDescent="0.2">
      <c r="A752" t="s">
        <v>977</v>
      </c>
      <c r="B752">
        <v>0</v>
      </c>
      <c r="C752" t="s">
        <v>13</v>
      </c>
      <c r="D752" t="s">
        <v>27</v>
      </c>
      <c r="E752">
        <v>1</v>
      </c>
      <c r="F752" t="s">
        <v>270</v>
      </c>
      <c r="G752">
        <v>3500</v>
      </c>
      <c r="H752">
        <v>174052</v>
      </c>
      <c r="I752">
        <v>174052</v>
      </c>
      <c r="J752">
        <v>1</v>
      </c>
      <c r="K752" t="s">
        <v>146</v>
      </c>
      <c r="L752" t="s">
        <v>147</v>
      </c>
      <c r="M752" t="str">
        <f>_xlfn.XLOOKUP(L752,inform!B:B,inform!D:D)</f>
        <v>High</v>
      </c>
    </row>
    <row r="753" spans="1:13" x14ac:dyDescent="0.2">
      <c r="A753" t="s">
        <v>978</v>
      </c>
      <c r="B753">
        <v>0</v>
      </c>
      <c r="C753" t="s">
        <v>13</v>
      </c>
      <c r="D753" t="s">
        <v>29</v>
      </c>
      <c r="E753">
        <v>1</v>
      </c>
      <c r="F753" t="s">
        <v>270</v>
      </c>
      <c r="G753">
        <v>1413623</v>
      </c>
      <c r="H753">
        <v>90066</v>
      </c>
      <c r="I753">
        <v>90066</v>
      </c>
      <c r="J753">
        <v>1</v>
      </c>
      <c r="K753" t="s">
        <v>83</v>
      </c>
      <c r="L753" t="s">
        <v>84</v>
      </c>
      <c r="M753" t="str">
        <f>_xlfn.XLOOKUP(L753,inform!B:B,inform!D:D)</f>
        <v>High</v>
      </c>
    </row>
    <row r="754" spans="1:13" x14ac:dyDescent="0.2">
      <c r="A754" t="s">
        <v>427</v>
      </c>
      <c r="B754">
        <v>0</v>
      </c>
      <c r="C754" t="s">
        <v>13</v>
      </c>
      <c r="D754" t="s">
        <v>27</v>
      </c>
      <c r="E754">
        <v>1</v>
      </c>
      <c r="F754" t="s">
        <v>270</v>
      </c>
      <c r="G754">
        <v>2500</v>
      </c>
      <c r="H754">
        <v>168961</v>
      </c>
      <c r="I754">
        <v>168961</v>
      </c>
      <c r="J754">
        <v>1</v>
      </c>
      <c r="K754" t="s">
        <v>24</v>
      </c>
      <c r="L754" t="s">
        <v>25</v>
      </c>
      <c r="M754" t="str">
        <f>_xlfn.XLOOKUP(L754,inform!B:B,inform!D:D)</f>
        <v>Medium</v>
      </c>
    </row>
    <row r="755" spans="1:13" x14ac:dyDescent="0.2">
      <c r="A755" t="s">
        <v>979</v>
      </c>
      <c r="B755">
        <v>0</v>
      </c>
      <c r="C755" t="s">
        <v>13</v>
      </c>
      <c r="D755" t="s">
        <v>29</v>
      </c>
      <c r="E755">
        <v>1</v>
      </c>
      <c r="F755" t="s">
        <v>270</v>
      </c>
      <c r="G755">
        <v>52971</v>
      </c>
      <c r="H755">
        <v>84569</v>
      </c>
      <c r="I755">
        <v>84569</v>
      </c>
      <c r="J755">
        <v>1</v>
      </c>
      <c r="K755" t="s">
        <v>33</v>
      </c>
      <c r="L755" t="s">
        <v>34</v>
      </c>
      <c r="M755" t="str">
        <f>_xlfn.XLOOKUP(L755,inform!B:B,inform!D:D)</f>
        <v>Very High</v>
      </c>
    </row>
    <row r="756" spans="1:13" x14ac:dyDescent="0.2">
      <c r="A756" t="s">
        <v>980</v>
      </c>
      <c r="B756">
        <v>0</v>
      </c>
      <c r="C756" t="s">
        <v>13</v>
      </c>
      <c r="D756" t="s">
        <v>29</v>
      </c>
      <c r="E756">
        <v>1</v>
      </c>
      <c r="F756" t="s">
        <v>270</v>
      </c>
      <c r="G756">
        <v>60000</v>
      </c>
      <c r="H756">
        <v>88808</v>
      </c>
      <c r="I756">
        <v>88808</v>
      </c>
      <c r="J756">
        <v>1</v>
      </c>
      <c r="K756" t="s">
        <v>445</v>
      </c>
      <c r="L756" t="s">
        <v>446</v>
      </c>
      <c r="M756" t="str">
        <f>_xlfn.XLOOKUP(L756,inform!B:B,inform!D:D)</f>
        <v>High</v>
      </c>
    </row>
    <row r="757" spans="1:13" x14ac:dyDescent="0.2">
      <c r="A757" t="s">
        <v>981</v>
      </c>
      <c r="B757">
        <v>0</v>
      </c>
      <c r="C757" t="s">
        <v>13</v>
      </c>
      <c r="D757" t="s">
        <v>29</v>
      </c>
      <c r="E757">
        <v>1</v>
      </c>
      <c r="F757" t="s">
        <v>270</v>
      </c>
      <c r="G757">
        <v>25000</v>
      </c>
      <c r="H757">
        <v>227145</v>
      </c>
      <c r="I757">
        <v>227145</v>
      </c>
      <c r="J757">
        <v>1</v>
      </c>
      <c r="K757" t="s">
        <v>297</v>
      </c>
      <c r="L757" t="s">
        <v>298</v>
      </c>
      <c r="M757" t="str">
        <f>_xlfn.XLOOKUP(L757,inform!B:B,inform!D:D)</f>
        <v>Very High</v>
      </c>
    </row>
    <row r="758" spans="1:13" x14ac:dyDescent="0.2">
      <c r="A758" t="s">
        <v>722</v>
      </c>
      <c r="B758">
        <v>0</v>
      </c>
      <c r="C758" t="s">
        <v>13</v>
      </c>
      <c r="D758" t="s">
        <v>27</v>
      </c>
      <c r="E758">
        <v>1</v>
      </c>
      <c r="F758" t="s">
        <v>270</v>
      </c>
      <c r="G758">
        <v>16000</v>
      </c>
      <c r="H758">
        <v>236480</v>
      </c>
      <c r="I758">
        <v>236480</v>
      </c>
      <c r="J758">
        <v>1</v>
      </c>
      <c r="K758" t="s">
        <v>199</v>
      </c>
      <c r="L758" t="s">
        <v>200</v>
      </c>
      <c r="M758" t="str">
        <f>_xlfn.XLOOKUP(L758,inform!B:B,inform!D:D)</f>
        <v>Medium</v>
      </c>
    </row>
    <row r="759" spans="1:13" x14ac:dyDescent="0.2">
      <c r="A759" t="s">
        <v>982</v>
      </c>
      <c r="B759">
        <v>0</v>
      </c>
      <c r="C759" t="s">
        <v>13</v>
      </c>
      <c r="D759" t="s">
        <v>29</v>
      </c>
      <c r="E759">
        <v>1</v>
      </c>
      <c r="F759" t="s">
        <v>270</v>
      </c>
      <c r="G759">
        <v>315750</v>
      </c>
      <c r="H759">
        <v>39650</v>
      </c>
      <c r="I759">
        <v>39650</v>
      </c>
      <c r="J759">
        <v>1</v>
      </c>
      <c r="K759" t="s">
        <v>960</v>
      </c>
      <c r="L759" t="s">
        <v>961</v>
      </c>
      <c r="M759" t="str">
        <f>_xlfn.XLOOKUP(L759,inform!B:B,inform!D:D)</f>
        <v>Very Low</v>
      </c>
    </row>
    <row r="760" spans="1:13" x14ac:dyDescent="0.2">
      <c r="A760" t="s">
        <v>983</v>
      </c>
      <c r="B760">
        <v>0</v>
      </c>
      <c r="C760" t="s">
        <v>13</v>
      </c>
      <c r="D760" t="s">
        <v>29</v>
      </c>
      <c r="E760">
        <v>1</v>
      </c>
      <c r="F760" t="s">
        <v>270</v>
      </c>
      <c r="G760">
        <v>23809</v>
      </c>
      <c r="H760">
        <v>66520</v>
      </c>
      <c r="I760">
        <v>66520</v>
      </c>
      <c r="J760">
        <v>1</v>
      </c>
      <c r="K760" t="s">
        <v>984</v>
      </c>
      <c r="L760" t="s">
        <v>985</v>
      </c>
      <c r="M760" t="str">
        <f>_xlfn.XLOOKUP(L760,inform!B:B,inform!D:D)</f>
        <v>Very Low</v>
      </c>
    </row>
    <row r="761" spans="1:13" x14ac:dyDescent="0.2">
      <c r="A761" t="s">
        <v>986</v>
      </c>
      <c r="B761">
        <v>0</v>
      </c>
      <c r="C761" t="s">
        <v>13</v>
      </c>
      <c r="D761" t="s">
        <v>29</v>
      </c>
      <c r="E761">
        <v>1</v>
      </c>
      <c r="F761" t="s">
        <v>270</v>
      </c>
      <c r="G761">
        <v>204821</v>
      </c>
      <c r="H761">
        <v>64937</v>
      </c>
      <c r="I761">
        <v>64937</v>
      </c>
      <c r="J761">
        <v>1</v>
      </c>
      <c r="K761" t="s">
        <v>434</v>
      </c>
      <c r="L761" t="s">
        <v>435</v>
      </c>
      <c r="M761" t="str">
        <f>_xlfn.XLOOKUP(L761,inform!B:B,inform!D:D)</f>
        <v>Medium</v>
      </c>
    </row>
    <row r="762" spans="1:13" x14ac:dyDescent="0.2">
      <c r="A762" t="s">
        <v>404</v>
      </c>
      <c r="B762">
        <v>1</v>
      </c>
      <c r="C762" t="s">
        <v>60</v>
      </c>
      <c r="D762" t="s">
        <v>27</v>
      </c>
      <c r="E762">
        <v>1</v>
      </c>
      <c r="F762" t="s">
        <v>270</v>
      </c>
      <c r="G762">
        <v>24000</v>
      </c>
      <c r="H762">
        <v>1127953</v>
      </c>
      <c r="I762">
        <v>1101295.55</v>
      </c>
      <c r="J762">
        <v>0.97636603652811704</v>
      </c>
      <c r="K762" t="s">
        <v>102</v>
      </c>
      <c r="L762" t="s">
        <v>103</v>
      </c>
      <c r="M762" t="str">
        <f>_xlfn.XLOOKUP(L762,inform!B:B,inform!D:D)</f>
        <v>Medium</v>
      </c>
    </row>
    <row r="763" spans="1:13" x14ac:dyDescent="0.2">
      <c r="A763" t="s">
        <v>159</v>
      </c>
      <c r="B763">
        <v>0</v>
      </c>
      <c r="C763" t="s">
        <v>13</v>
      </c>
      <c r="D763" t="s">
        <v>27</v>
      </c>
      <c r="E763">
        <v>1</v>
      </c>
      <c r="F763" t="s">
        <v>270</v>
      </c>
      <c r="G763">
        <v>2500</v>
      </c>
      <c r="H763">
        <v>127086</v>
      </c>
      <c r="I763">
        <v>127086</v>
      </c>
      <c r="J763">
        <v>1</v>
      </c>
      <c r="K763" t="s">
        <v>160</v>
      </c>
      <c r="L763" t="s">
        <v>161</v>
      </c>
      <c r="M763" t="str">
        <f>_xlfn.XLOOKUP(L763,inform!B:B,inform!D:D)</f>
        <v>Medium</v>
      </c>
    </row>
    <row r="764" spans="1:13" x14ac:dyDescent="0.2">
      <c r="A764" t="s">
        <v>987</v>
      </c>
      <c r="B764">
        <v>1</v>
      </c>
      <c r="C764" t="s">
        <v>60</v>
      </c>
      <c r="D764" t="s">
        <v>42</v>
      </c>
      <c r="E764">
        <v>1</v>
      </c>
      <c r="F764" t="s">
        <v>270</v>
      </c>
      <c r="G764">
        <v>1200000</v>
      </c>
      <c r="H764">
        <v>2191472</v>
      </c>
      <c r="I764">
        <v>1699924.07</v>
      </c>
      <c r="J764">
        <v>0.77569962107660895</v>
      </c>
      <c r="K764" t="s">
        <v>108</v>
      </c>
      <c r="L764" t="s">
        <v>109</v>
      </c>
      <c r="M764" t="str">
        <f>_xlfn.XLOOKUP(L764,inform!B:B,inform!D:D)</f>
        <v>High</v>
      </c>
    </row>
    <row r="765" spans="1:13" x14ac:dyDescent="0.2">
      <c r="A765" t="s">
        <v>394</v>
      </c>
      <c r="B765">
        <v>0</v>
      </c>
      <c r="C765" t="s">
        <v>13</v>
      </c>
      <c r="D765" t="s">
        <v>27</v>
      </c>
      <c r="E765">
        <v>1</v>
      </c>
      <c r="F765" t="s">
        <v>270</v>
      </c>
      <c r="G765">
        <v>3612</v>
      </c>
      <c r="H765">
        <v>155229</v>
      </c>
      <c r="I765">
        <v>155229</v>
      </c>
      <c r="J765">
        <v>1</v>
      </c>
      <c r="K765" t="s">
        <v>320</v>
      </c>
      <c r="L765" t="s">
        <v>321</v>
      </c>
      <c r="M765" t="str">
        <f>_xlfn.XLOOKUP(L765,inform!B:B,inform!D:D)</f>
        <v>Medium</v>
      </c>
    </row>
    <row r="766" spans="1:13" x14ac:dyDescent="0.2">
      <c r="A766" t="s">
        <v>988</v>
      </c>
      <c r="B766">
        <v>0</v>
      </c>
      <c r="C766" t="s">
        <v>13</v>
      </c>
      <c r="D766" t="s">
        <v>42</v>
      </c>
      <c r="E766">
        <v>1</v>
      </c>
      <c r="F766" t="s">
        <v>270</v>
      </c>
      <c r="G766">
        <v>2160</v>
      </c>
      <c r="H766">
        <v>162543</v>
      </c>
      <c r="I766">
        <v>162543</v>
      </c>
      <c r="J766">
        <v>1</v>
      </c>
      <c r="K766" t="s">
        <v>491</v>
      </c>
      <c r="L766" t="s">
        <v>492</v>
      </c>
      <c r="M766" t="str">
        <f>_xlfn.XLOOKUP(L766,inform!B:B,inform!D:D)</f>
        <v>Medium</v>
      </c>
    </row>
    <row r="767" spans="1:13" x14ac:dyDescent="0.2">
      <c r="A767" t="s">
        <v>989</v>
      </c>
      <c r="B767">
        <v>0</v>
      </c>
      <c r="C767" t="s">
        <v>13</v>
      </c>
      <c r="D767" t="s">
        <v>42</v>
      </c>
      <c r="E767">
        <v>1</v>
      </c>
      <c r="F767" t="s">
        <v>270</v>
      </c>
      <c r="G767">
        <v>5460</v>
      </c>
      <c r="H767">
        <v>120262</v>
      </c>
      <c r="I767">
        <v>120262</v>
      </c>
      <c r="J767">
        <v>1</v>
      </c>
      <c r="K767" t="s">
        <v>287</v>
      </c>
      <c r="L767" t="s">
        <v>288</v>
      </c>
      <c r="M767" t="str">
        <f>_xlfn.XLOOKUP(L767,inform!B:B,inform!D:D)</f>
        <v>Medium</v>
      </c>
    </row>
    <row r="768" spans="1:13" x14ac:dyDescent="0.2">
      <c r="A768" t="s">
        <v>990</v>
      </c>
      <c r="B768">
        <v>0</v>
      </c>
      <c r="C768" t="s">
        <v>13</v>
      </c>
      <c r="D768" t="s">
        <v>139</v>
      </c>
      <c r="E768">
        <v>1</v>
      </c>
      <c r="F768" t="s">
        <v>270</v>
      </c>
      <c r="G768">
        <v>5500</v>
      </c>
      <c r="H768">
        <v>255278</v>
      </c>
      <c r="I768">
        <v>255278</v>
      </c>
      <c r="J768">
        <v>1</v>
      </c>
      <c r="K768" t="s">
        <v>105</v>
      </c>
      <c r="L768" t="s">
        <v>106</v>
      </c>
      <c r="M768" t="str">
        <f>_xlfn.XLOOKUP(L768,inform!B:B,inform!D:D)</f>
        <v>Medium</v>
      </c>
    </row>
    <row r="769" spans="1:13" x14ac:dyDescent="0.2">
      <c r="A769" t="s">
        <v>991</v>
      </c>
      <c r="B769">
        <v>0</v>
      </c>
      <c r="C769" t="s">
        <v>13</v>
      </c>
      <c r="D769" t="s">
        <v>27</v>
      </c>
      <c r="E769">
        <v>1</v>
      </c>
      <c r="F769" t="s">
        <v>270</v>
      </c>
      <c r="G769">
        <v>1000</v>
      </c>
      <c r="H769">
        <v>63140</v>
      </c>
      <c r="I769">
        <v>63140</v>
      </c>
      <c r="J769">
        <v>1</v>
      </c>
      <c r="K769" t="s">
        <v>146</v>
      </c>
      <c r="L769" t="s">
        <v>147</v>
      </c>
      <c r="M769" t="str">
        <f>_xlfn.XLOOKUP(L769,inform!B:B,inform!D:D)</f>
        <v>High</v>
      </c>
    </row>
    <row r="770" spans="1:13" x14ac:dyDescent="0.2">
      <c r="A770" t="s">
        <v>992</v>
      </c>
      <c r="B770">
        <v>0</v>
      </c>
      <c r="C770" t="s">
        <v>13</v>
      </c>
      <c r="D770" t="s">
        <v>23</v>
      </c>
      <c r="E770">
        <v>1</v>
      </c>
      <c r="F770" t="s">
        <v>270</v>
      </c>
      <c r="G770">
        <v>7000</v>
      </c>
      <c r="H770">
        <v>267300</v>
      </c>
      <c r="I770">
        <v>267300</v>
      </c>
      <c r="J770">
        <v>1</v>
      </c>
      <c r="K770" t="s">
        <v>67</v>
      </c>
      <c r="L770" t="s">
        <v>68</v>
      </c>
      <c r="M770" t="str">
        <f>_xlfn.XLOOKUP(L770,inform!B:B,inform!D:D)</f>
        <v>Medium</v>
      </c>
    </row>
    <row r="771" spans="1:13" x14ac:dyDescent="0.2">
      <c r="A771" t="s">
        <v>993</v>
      </c>
      <c r="B771">
        <v>0</v>
      </c>
      <c r="C771" t="s">
        <v>13</v>
      </c>
      <c r="D771" t="s">
        <v>139</v>
      </c>
      <c r="E771">
        <v>1</v>
      </c>
      <c r="F771" t="s">
        <v>270</v>
      </c>
      <c r="G771">
        <v>11000</v>
      </c>
      <c r="H771">
        <v>210417</v>
      </c>
      <c r="I771">
        <v>210417</v>
      </c>
      <c r="J771">
        <v>1</v>
      </c>
      <c r="K771" t="s">
        <v>170</v>
      </c>
      <c r="L771" t="s">
        <v>171</v>
      </c>
      <c r="M771" t="str">
        <f>_xlfn.XLOOKUP(L771,inform!B:B,inform!D:D)</f>
        <v>Medium</v>
      </c>
    </row>
    <row r="772" spans="1:13" x14ac:dyDescent="0.2">
      <c r="A772" t="s">
        <v>994</v>
      </c>
      <c r="B772">
        <v>0</v>
      </c>
      <c r="C772" t="s">
        <v>13</v>
      </c>
      <c r="D772" t="s">
        <v>79</v>
      </c>
      <c r="E772">
        <v>1</v>
      </c>
      <c r="F772" t="s">
        <v>270</v>
      </c>
      <c r="G772">
        <v>13930</v>
      </c>
      <c r="H772">
        <v>236580</v>
      </c>
      <c r="I772">
        <v>236580</v>
      </c>
      <c r="J772">
        <v>1</v>
      </c>
      <c r="K772" t="s">
        <v>199</v>
      </c>
      <c r="L772" t="s">
        <v>200</v>
      </c>
      <c r="M772" t="str">
        <f>_xlfn.XLOOKUP(L772,inform!B:B,inform!D:D)</f>
        <v>Medium</v>
      </c>
    </row>
    <row r="773" spans="1:13" x14ac:dyDescent="0.2">
      <c r="A773" t="s">
        <v>729</v>
      </c>
      <c r="B773">
        <v>0</v>
      </c>
      <c r="C773" t="s">
        <v>13</v>
      </c>
      <c r="D773" t="s">
        <v>27</v>
      </c>
      <c r="E773">
        <v>1</v>
      </c>
      <c r="F773" t="s">
        <v>270</v>
      </c>
      <c r="G773">
        <v>10515</v>
      </c>
      <c r="H773">
        <v>269051</v>
      </c>
      <c r="I773">
        <v>269051</v>
      </c>
      <c r="J773">
        <v>1</v>
      </c>
      <c r="K773" t="s">
        <v>39</v>
      </c>
      <c r="L773" t="s">
        <v>40</v>
      </c>
      <c r="M773" t="str">
        <f>_xlfn.XLOOKUP(L773,inform!B:B,inform!D:D)</f>
        <v>Very High</v>
      </c>
    </row>
    <row r="774" spans="1:13" x14ac:dyDescent="0.2">
      <c r="A774" t="s">
        <v>995</v>
      </c>
      <c r="B774">
        <v>1</v>
      </c>
      <c r="C774" t="s">
        <v>60</v>
      </c>
      <c r="D774" t="s">
        <v>79</v>
      </c>
      <c r="E774">
        <v>1</v>
      </c>
      <c r="F774" t="s">
        <v>270</v>
      </c>
      <c r="G774">
        <v>20000</v>
      </c>
      <c r="H774">
        <v>7038000</v>
      </c>
      <c r="I774">
        <v>7460217.3108999999</v>
      </c>
      <c r="J774">
        <v>1.0599910485933499</v>
      </c>
      <c r="K774" t="s">
        <v>996</v>
      </c>
      <c r="L774" t="s">
        <v>997</v>
      </c>
      <c r="M774" t="str">
        <f>_xlfn.XLOOKUP(L774,inform!B:B,inform!D:D)</f>
        <v>Low</v>
      </c>
    </row>
    <row r="775" spans="1:13" x14ac:dyDescent="0.2">
      <c r="A775" t="s">
        <v>998</v>
      </c>
      <c r="B775">
        <v>0</v>
      </c>
      <c r="C775" t="s">
        <v>13</v>
      </c>
      <c r="D775" t="s">
        <v>29</v>
      </c>
      <c r="E775">
        <v>1</v>
      </c>
      <c r="F775" t="s">
        <v>270</v>
      </c>
      <c r="G775">
        <v>18000</v>
      </c>
      <c r="H775">
        <v>143429</v>
      </c>
      <c r="I775">
        <v>143429</v>
      </c>
      <c r="J775">
        <v>1</v>
      </c>
      <c r="K775" t="s">
        <v>235</v>
      </c>
      <c r="L775" t="s">
        <v>236</v>
      </c>
      <c r="M775" t="str">
        <f>_xlfn.XLOOKUP(L775,inform!B:B,inform!D:D)</f>
        <v>High</v>
      </c>
    </row>
    <row r="776" spans="1:13" x14ac:dyDescent="0.2">
      <c r="A776" t="s">
        <v>999</v>
      </c>
      <c r="B776">
        <v>1</v>
      </c>
      <c r="C776" t="s">
        <v>60</v>
      </c>
      <c r="D776" t="s">
        <v>79</v>
      </c>
      <c r="E776">
        <v>1</v>
      </c>
      <c r="F776" t="s">
        <v>270</v>
      </c>
      <c r="G776">
        <v>35000</v>
      </c>
      <c r="H776">
        <v>9588965</v>
      </c>
      <c r="I776">
        <v>8072267.21</v>
      </c>
      <c r="J776">
        <v>0.84182881051291703</v>
      </c>
      <c r="K776" t="s">
        <v>422</v>
      </c>
      <c r="L776" t="s">
        <v>423</v>
      </c>
      <c r="M776" t="str">
        <f>_xlfn.XLOOKUP(L776,inform!B:B,inform!D:D)</f>
        <v>Low</v>
      </c>
    </row>
    <row r="777" spans="1:13" x14ac:dyDescent="0.2">
      <c r="A777" t="s">
        <v>1000</v>
      </c>
      <c r="B777">
        <v>2</v>
      </c>
      <c r="C777" t="s">
        <v>1001</v>
      </c>
      <c r="D777" t="s">
        <v>23</v>
      </c>
      <c r="E777">
        <v>1</v>
      </c>
      <c r="F777" t="s">
        <v>270</v>
      </c>
      <c r="G777">
        <v>27000</v>
      </c>
      <c r="H777">
        <v>1505216</v>
      </c>
      <c r="I777">
        <v>1463819.16</v>
      </c>
      <c r="J777">
        <v>0.97249763489093899</v>
      </c>
      <c r="K777" t="s">
        <v>115</v>
      </c>
      <c r="L777" t="s">
        <v>116</v>
      </c>
      <c r="M777" t="str">
        <f>_xlfn.XLOOKUP(L777,inform!B:B,inform!D:D)</f>
        <v>Very High</v>
      </c>
    </row>
    <row r="778" spans="1:13" x14ac:dyDescent="0.2">
      <c r="A778" t="s">
        <v>407</v>
      </c>
      <c r="B778">
        <v>0</v>
      </c>
      <c r="C778" t="s">
        <v>13</v>
      </c>
      <c r="D778" t="s">
        <v>27</v>
      </c>
      <c r="E778">
        <v>1</v>
      </c>
      <c r="F778" t="s">
        <v>270</v>
      </c>
      <c r="G778">
        <v>3500</v>
      </c>
      <c r="H778">
        <v>120337</v>
      </c>
      <c r="I778">
        <v>120337</v>
      </c>
      <c r="J778">
        <v>1</v>
      </c>
      <c r="K778" t="s">
        <v>64</v>
      </c>
      <c r="L778" t="s">
        <v>65</v>
      </c>
      <c r="M778" t="str">
        <f>_xlfn.XLOOKUP(L778,inform!B:B,inform!D:D)</f>
        <v>Very High</v>
      </c>
    </row>
    <row r="779" spans="1:13" x14ac:dyDescent="0.2">
      <c r="A779" t="s">
        <v>452</v>
      </c>
      <c r="B779">
        <v>0</v>
      </c>
      <c r="C779" t="s">
        <v>13</v>
      </c>
      <c r="D779" t="s">
        <v>27</v>
      </c>
      <c r="E779">
        <v>1</v>
      </c>
      <c r="F779" t="s">
        <v>270</v>
      </c>
      <c r="G779">
        <v>5600</v>
      </c>
      <c r="H779">
        <v>234666</v>
      </c>
      <c r="I779">
        <v>234666</v>
      </c>
      <c r="J779">
        <v>1</v>
      </c>
      <c r="K779" t="s">
        <v>195</v>
      </c>
      <c r="L779" t="s">
        <v>196</v>
      </c>
      <c r="M779" t="str">
        <f>_xlfn.XLOOKUP(L779,inform!B:B,inform!D:D)</f>
        <v>High</v>
      </c>
    </row>
    <row r="780" spans="1:13" x14ac:dyDescent="0.2">
      <c r="A780" t="s">
        <v>1002</v>
      </c>
      <c r="B780">
        <v>0</v>
      </c>
      <c r="C780" t="s">
        <v>13</v>
      </c>
      <c r="D780" t="s">
        <v>27</v>
      </c>
      <c r="E780">
        <v>1</v>
      </c>
      <c r="F780" t="s">
        <v>270</v>
      </c>
      <c r="G780">
        <v>10000</v>
      </c>
      <c r="H780">
        <v>347251</v>
      </c>
      <c r="I780">
        <v>347251</v>
      </c>
      <c r="J780">
        <v>1</v>
      </c>
      <c r="K780" t="s">
        <v>300</v>
      </c>
      <c r="L780" t="s">
        <v>301</v>
      </c>
      <c r="M780" t="str">
        <f>_xlfn.XLOOKUP(L780,inform!B:B,inform!D:D)</f>
        <v>Very High</v>
      </c>
    </row>
    <row r="781" spans="1:13" x14ac:dyDescent="0.2">
      <c r="A781" t="s">
        <v>145</v>
      </c>
      <c r="B781">
        <v>0</v>
      </c>
      <c r="C781" t="s">
        <v>13</v>
      </c>
      <c r="D781" t="s">
        <v>95</v>
      </c>
      <c r="E781">
        <v>1</v>
      </c>
      <c r="F781" t="s">
        <v>270</v>
      </c>
      <c r="G781">
        <v>2000</v>
      </c>
      <c r="H781">
        <v>59757</v>
      </c>
      <c r="I781">
        <v>59757</v>
      </c>
      <c r="J781">
        <v>1</v>
      </c>
      <c r="K781" t="s">
        <v>146</v>
      </c>
      <c r="L781" t="s">
        <v>147</v>
      </c>
      <c r="M781" t="str">
        <f>_xlfn.XLOOKUP(L781,inform!B:B,inform!D:D)</f>
        <v>High</v>
      </c>
    </row>
    <row r="782" spans="1:13" x14ac:dyDescent="0.2">
      <c r="A782" t="s">
        <v>1003</v>
      </c>
      <c r="B782">
        <v>0</v>
      </c>
      <c r="C782" t="s">
        <v>13</v>
      </c>
      <c r="D782" t="s">
        <v>79</v>
      </c>
      <c r="E782">
        <v>1</v>
      </c>
      <c r="F782" t="s">
        <v>270</v>
      </c>
      <c r="G782">
        <v>10000</v>
      </c>
      <c r="H782">
        <v>450614</v>
      </c>
      <c r="I782">
        <v>450614</v>
      </c>
      <c r="J782">
        <v>1</v>
      </c>
      <c r="K782" t="s">
        <v>54</v>
      </c>
      <c r="L782" t="s">
        <v>55</v>
      </c>
      <c r="M782" t="str">
        <f>_xlfn.XLOOKUP(L782,inform!B:B,inform!D:D)</f>
        <v>Medium</v>
      </c>
    </row>
    <row r="783" spans="1:13" x14ac:dyDescent="0.2">
      <c r="A783" t="s">
        <v>1004</v>
      </c>
      <c r="B783">
        <v>0</v>
      </c>
      <c r="C783" t="s">
        <v>13</v>
      </c>
      <c r="D783" t="s">
        <v>95</v>
      </c>
      <c r="E783">
        <v>1</v>
      </c>
      <c r="F783" t="s">
        <v>270</v>
      </c>
      <c r="G783">
        <v>10000</v>
      </c>
      <c r="H783">
        <v>85027</v>
      </c>
      <c r="I783">
        <v>85027</v>
      </c>
      <c r="J783">
        <v>1</v>
      </c>
      <c r="K783" t="s">
        <v>160</v>
      </c>
      <c r="L783" t="s">
        <v>161</v>
      </c>
      <c r="M783" t="str">
        <f>_xlfn.XLOOKUP(L783,inform!B:B,inform!D:D)</f>
        <v>Medium</v>
      </c>
    </row>
    <row r="784" spans="1:13" x14ac:dyDescent="0.2">
      <c r="A784" t="s">
        <v>1005</v>
      </c>
      <c r="B784">
        <v>0</v>
      </c>
      <c r="C784" t="s">
        <v>13</v>
      </c>
      <c r="D784" t="s">
        <v>79</v>
      </c>
      <c r="E784">
        <v>1</v>
      </c>
      <c r="F784" t="s">
        <v>270</v>
      </c>
      <c r="G784">
        <v>5000</v>
      </c>
      <c r="H784">
        <v>139893</v>
      </c>
      <c r="I784">
        <v>139893</v>
      </c>
      <c r="J784">
        <v>1</v>
      </c>
      <c r="K784" t="s">
        <v>255</v>
      </c>
      <c r="L784" t="s">
        <v>256</v>
      </c>
      <c r="M784" t="str">
        <f>_xlfn.XLOOKUP(L784,inform!B:B,inform!D:D)</f>
        <v>Very High</v>
      </c>
    </row>
    <row r="785" spans="1:13" x14ac:dyDescent="0.2">
      <c r="A785" t="s">
        <v>1006</v>
      </c>
      <c r="B785">
        <v>1</v>
      </c>
      <c r="C785" t="s">
        <v>60</v>
      </c>
      <c r="D785" t="s">
        <v>79</v>
      </c>
      <c r="E785">
        <v>1</v>
      </c>
      <c r="F785" t="s">
        <v>270</v>
      </c>
      <c r="G785">
        <v>2300</v>
      </c>
      <c r="H785">
        <v>3316893</v>
      </c>
      <c r="I785">
        <v>2901495.82</v>
      </c>
      <c r="J785">
        <v>0.87476291818879803</v>
      </c>
      <c r="K785" t="s">
        <v>373</v>
      </c>
      <c r="L785" t="s">
        <v>374</v>
      </c>
      <c r="M785" t="str">
        <f>_xlfn.XLOOKUP(L785,inform!B:B,inform!D:D)</f>
        <v>Low</v>
      </c>
    </row>
    <row r="786" spans="1:13" x14ac:dyDescent="0.2">
      <c r="A786" t="s">
        <v>1007</v>
      </c>
      <c r="B786">
        <v>0</v>
      </c>
      <c r="C786" t="s">
        <v>13</v>
      </c>
      <c r="D786" t="s">
        <v>79</v>
      </c>
      <c r="E786">
        <v>1</v>
      </c>
      <c r="F786" t="s">
        <v>270</v>
      </c>
      <c r="G786">
        <v>2375</v>
      </c>
      <c r="H786">
        <v>61418</v>
      </c>
      <c r="I786">
        <v>61418</v>
      </c>
      <c r="J786">
        <v>1</v>
      </c>
      <c r="K786" t="s">
        <v>1008</v>
      </c>
      <c r="L786" t="s">
        <v>1009</v>
      </c>
      <c r="M786" t="str">
        <f>_xlfn.XLOOKUP(L786,inform!B:B,inform!D:D)</f>
        <v>Low</v>
      </c>
    </row>
    <row r="787" spans="1:13" x14ac:dyDescent="0.2">
      <c r="A787" t="s">
        <v>1010</v>
      </c>
      <c r="B787">
        <v>0</v>
      </c>
      <c r="C787" t="s">
        <v>13</v>
      </c>
      <c r="D787" t="s">
        <v>79</v>
      </c>
      <c r="E787">
        <v>1</v>
      </c>
      <c r="F787" t="s">
        <v>270</v>
      </c>
      <c r="G787">
        <v>1000</v>
      </c>
      <c r="H787">
        <v>64301</v>
      </c>
      <c r="I787">
        <v>64301</v>
      </c>
      <c r="J787">
        <v>1</v>
      </c>
      <c r="K787" t="s">
        <v>1011</v>
      </c>
      <c r="L787" t="s">
        <v>1012</v>
      </c>
      <c r="M787" t="str">
        <f>_xlfn.XLOOKUP(L787,inform!B:B,inform!D:D)</f>
        <v>Very Low</v>
      </c>
    </row>
    <row r="788" spans="1:13" x14ac:dyDescent="0.2">
      <c r="A788" t="s">
        <v>1013</v>
      </c>
      <c r="B788">
        <v>0</v>
      </c>
      <c r="C788" t="s">
        <v>13</v>
      </c>
      <c r="D788" t="s">
        <v>478</v>
      </c>
      <c r="E788">
        <v>1</v>
      </c>
      <c r="F788" t="s">
        <v>270</v>
      </c>
      <c r="G788">
        <v>13130</v>
      </c>
      <c r="H788">
        <v>261041</v>
      </c>
      <c r="I788">
        <v>261041</v>
      </c>
      <c r="J788">
        <v>1</v>
      </c>
      <c r="K788" t="s">
        <v>195</v>
      </c>
      <c r="L788" t="s">
        <v>196</v>
      </c>
      <c r="M788" t="str">
        <f>_xlfn.XLOOKUP(L788,inform!B:B,inform!D:D)</f>
        <v>High</v>
      </c>
    </row>
    <row r="789" spans="1:13" x14ac:dyDescent="0.2">
      <c r="A789" t="s">
        <v>1014</v>
      </c>
      <c r="B789">
        <v>0</v>
      </c>
      <c r="C789" t="s">
        <v>13</v>
      </c>
      <c r="D789" t="s">
        <v>198</v>
      </c>
      <c r="E789">
        <v>1</v>
      </c>
      <c r="F789" t="s">
        <v>270</v>
      </c>
      <c r="G789">
        <v>1105</v>
      </c>
      <c r="H789">
        <v>95161</v>
      </c>
      <c r="I789">
        <v>95161</v>
      </c>
      <c r="J789">
        <v>1</v>
      </c>
      <c r="K789" t="s">
        <v>124</v>
      </c>
      <c r="L789" t="s">
        <v>125</v>
      </c>
      <c r="M789" t="str">
        <f>_xlfn.XLOOKUP(L789,inform!B:B,inform!D:D)</f>
        <v>High</v>
      </c>
    </row>
    <row r="790" spans="1:13" x14ac:dyDescent="0.2">
      <c r="A790" t="s">
        <v>760</v>
      </c>
      <c r="B790">
        <v>1</v>
      </c>
      <c r="C790" t="s">
        <v>60</v>
      </c>
      <c r="D790" t="s">
        <v>27</v>
      </c>
      <c r="E790">
        <v>1</v>
      </c>
      <c r="F790" t="s">
        <v>270</v>
      </c>
      <c r="G790">
        <v>100000</v>
      </c>
      <c r="H790">
        <v>4813498</v>
      </c>
      <c r="I790">
        <v>3777896.82</v>
      </c>
      <c r="J790">
        <v>0.78485459015460202</v>
      </c>
      <c r="K790" t="s">
        <v>181</v>
      </c>
      <c r="L790" t="s">
        <v>182</v>
      </c>
      <c r="M790" t="str">
        <f>_xlfn.XLOOKUP(L790,inform!B:B,inform!D:D)</f>
        <v>High</v>
      </c>
    </row>
    <row r="791" spans="1:13" x14ac:dyDescent="0.2">
      <c r="A791" t="s">
        <v>1015</v>
      </c>
      <c r="B791">
        <v>0</v>
      </c>
      <c r="C791" t="s">
        <v>13</v>
      </c>
      <c r="D791" t="s">
        <v>27</v>
      </c>
      <c r="E791">
        <v>1</v>
      </c>
      <c r="F791" t="s">
        <v>270</v>
      </c>
      <c r="G791">
        <v>25000</v>
      </c>
      <c r="H791">
        <v>397440</v>
      </c>
      <c r="I791">
        <v>397440</v>
      </c>
      <c r="J791">
        <v>1</v>
      </c>
      <c r="K791" t="s">
        <v>175</v>
      </c>
      <c r="L791" t="s">
        <v>176</v>
      </c>
      <c r="M791" t="str">
        <f>_xlfn.XLOOKUP(L791,inform!B:B,inform!D:D)</f>
        <v>High</v>
      </c>
    </row>
    <row r="792" spans="1:13" x14ac:dyDescent="0.2">
      <c r="A792" t="s">
        <v>1016</v>
      </c>
      <c r="B792">
        <v>0</v>
      </c>
      <c r="C792" t="s">
        <v>13</v>
      </c>
      <c r="D792" t="s">
        <v>478</v>
      </c>
      <c r="E792">
        <v>1</v>
      </c>
      <c r="F792" t="s">
        <v>270</v>
      </c>
      <c r="G792">
        <v>8452</v>
      </c>
      <c r="H792">
        <v>189679</v>
      </c>
      <c r="I792">
        <v>189679</v>
      </c>
      <c r="J792">
        <v>1</v>
      </c>
      <c r="K792" t="s">
        <v>496</v>
      </c>
      <c r="L792" t="s">
        <v>497</v>
      </c>
      <c r="M792" t="str">
        <f>_xlfn.XLOOKUP(L792,inform!B:B,inform!D:D)</f>
        <v>Very High</v>
      </c>
    </row>
    <row r="793" spans="1:13" x14ac:dyDescent="0.2">
      <c r="A793" t="s">
        <v>1017</v>
      </c>
      <c r="B793">
        <v>0</v>
      </c>
      <c r="C793" t="s">
        <v>13</v>
      </c>
      <c r="D793" t="s">
        <v>23</v>
      </c>
      <c r="E793">
        <v>1</v>
      </c>
      <c r="F793" t="s">
        <v>270</v>
      </c>
      <c r="G793">
        <v>3060</v>
      </c>
      <c r="H793">
        <v>271326</v>
      </c>
      <c r="I793">
        <v>271326</v>
      </c>
      <c r="J793">
        <v>1</v>
      </c>
      <c r="K793" t="s">
        <v>43</v>
      </c>
      <c r="L793" t="s">
        <v>44</v>
      </c>
      <c r="M793" t="str">
        <f>_xlfn.XLOOKUP(L793,inform!B:B,inform!D:D)</f>
        <v>Very High</v>
      </c>
    </row>
    <row r="794" spans="1:13" x14ac:dyDescent="0.2">
      <c r="A794" t="s">
        <v>598</v>
      </c>
      <c r="B794">
        <v>1</v>
      </c>
      <c r="C794" t="s">
        <v>60</v>
      </c>
      <c r="D794" t="s">
        <v>27</v>
      </c>
      <c r="E794">
        <v>1</v>
      </c>
      <c r="F794" t="s">
        <v>270</v>
      </c>
      <c r="G794">
        <v>80282</v>
      </c>
      <c r="H794">
        <v>2962956</v>
      </c>
      <c r="I794">
        <v>2802215.86</v>
      </c>
      <c r="J794">
        <v>0.94574978501199403</v>
      </c>
      <c r="K794" t="s">
        <v>92</v>
      </c>
      <c r="L794" t="s">
        <v>93</v>
      </c>
      <c r="M794" t="str">
        <f>_xlfn.XLOOKUP(L794,inform!B:B,inform!D:D)</f>
        <v>Medium</v>
      </c>
    </row>
    <row r="795" spans="1:13" x14ac:dyDescent="0.2">
      <c r="A795" t="s">
        <v>1018</v>
      </c>
      <c r="B795">
        <v>1</v>
      </c>
      <c r="C795" t="s">
        <v>60</v>
      </c>
      <c r="D795" t="s">
        <v>27</v>
      </c>
      <c r="E795">
        <v>1</v>
      </c>
      <c r="F795" t="s">
        <v>270</v>
      </c>
      <c r="G795">
        <v>26000</v>
      </c>
      <c r="H795">
        <v>4631088</v>
      </c>
      <c r="I795">
        <v>3181629.47</v>
      </c>
      <c r="J795">
        <v>0.68701544863755504</v>
      </c>
      <c r="K795" t="s">
        <v>262</v>
      </c>
      <c r="L795" t="s">
        <v>263</v>
      </c>
      <c r="M795" t="str">
        <f>_xlfn.XLOOKUP(L795,inform!B:B,inform!D:D)</f>
        <v>Medium</v>
      </c>
    </row>
    <row r="796" spans="1:13" x14ac:dyDescent="0.2">
      <c r="A796" t="s">
        <v>1019</v>
      </c>
      <c r="B796">
        <v>0</v>
      </c>
      <c r="C796" t="s">
        <v>13</v>
      </c>
      <c r="D796" t="s">
        <v>478</v>
      </c>
      <c r="E796">
        <v>1</v>
      </c>
      <c r="F796" t="s">
        <v>270</v>
      </c>
      <c r="G796">
        <v>12350</v>
      </c>
      <c r="H796">
        <v>233017</v>
      </c>
      <c r="I796">
        <v>233017</v>
      </c>
      <c r="J796">
        <v>1</v>
      </c>
      <c r="K796" t="s">
        <v>297</v>
      </c>
      <c r="L796" t="s">
        <v>298</v>
      </c>
      <c r="M796" t="str">
        <f>_xlfn.XLOOKUP(L796,inform!B:B,inform!D:D)</f>
        <v>Very High</v>
      </c>
    </row>
    <row r="797" spans="1:13" x14ac:dyDescent="0.2">
      <c r="A797" t="s">
        <v>1020</v>
      </c>
      <c r="B797">
        <v>0</v>
      </c>
      <c r="C797" t="s">
        <v>13</v>
      </c>
      <c r="D797" t="s">
        <v>478</v>
      </c>
      <c r="E797">
        <v>1</v>
      </c>
      <c r="F797" t="s">
        <v>270</v>
      </c>
      <c r="G797">
        <v>9893</v>
      </c>
      <c r="H797">
        <v>207880</v>
      </c>
      <c r="I797">
        <v>207880</v>
      </c>
      <c r="J797">
        <v>1</v>
      </c>
      <c r="K797" t="s">
        <v>450</v>
      </c>
      <c r="L797" t="s">
        <v>451</v>
      </c>
      <c r="M797" t="str">
        <f>_xlfn.XLOOKUP(L797,inform!B:B,inform!D:D)</f>
        <v>Medium</v>
      </c>
    </row>
    <row r="798" spans="1:13" x14ac:dyDescent="0.2">
      <c r="A798" t="s">
        <v>750</v>
      </c>
      <c r="B798">
        <v>0</v>
      </c>
      <c r="C798" t="s">
        <v>13</v>
      </c>
      <c r="D798" t="s">
        <v>478</v>
      </c>
      <c r="E798">
        <v>1</v>
      </c>
      <c r="F798" t="s">
        <v>270</v>
      </c>
      <c r="G798">
        <v>9750</v>
      </c>
      <c r="H798">
        <v>206067</v>
      </c>
      <c r="I798">
        <v>206067</v>
      </c>
      <c r="J798">
        <v>1</v>
      </c>
      <c r="K798" t="s">
        <v>192</v>
      </c>
      <c r="L798" t="s">
        <v>193</v>
      </c>
      <c r="M798" t="str">
        <f>_xlfn.XLOOKUP(L798,inform!B:B,inform!D:D)</f>
        <v>Medium</v>
      </c>
    </row>
    <row r="799" spans="1:13" x14ac:dyDescent="0.2">
      <c r="A799" t="s">
        <v>1021</v>
      </c>
      <c r="B799">
        <v>0</v>
      </c>
      <c r="C799" t="s">
        <v>13</v>
      </c>
      <c r="D799" t="s">
        <v>208</v>
      </c>
      <c r="E799">
        <v>1</v>
      </c>
      <c r="F799" t="s">
        <v>270</v>
      </c>
      <c r="G799">
        <v>1000</v>
      </c>
      <c r="H799">
        <v>106490</v>
      </c>
      <c r="I799">
        <v>106490</v>
      </c>
      <c r="J799">
        <v>1</v>
      </c>
      <c r="K799" t="s">
        <v>517</v>
      </c>
      <c r="L799" t="s">
        <v>518</v>
      </c>
      <c r="M799" t="str">
        <f>_xlfn.XLOOKUP(L799,inform!B:B,inform!D:D)</f>
        <v>Low</v>
      </c>
    </row>
    <row r="800" spans="1:13" x14ac:dyDescent="0.2">
      <c r="A800" t="s">
        <v>951</v>
      </c>
      <c r="B800">
        <v>0</v>
      </c>
      <c r="C800" t="s">
        <v>13</v>
      </c>
      <c r="D800" t="s">
        <v>23</v>
      </c>
      <c r="E800">
        <v>1</v>
      </c>
      <c r="F800" t="s">
        <v>270</v>
      </c>
      <c r="G800">
        <v>6500</v>
      </c>
      <c r="H800">
        <v>297157</v>
      </c>
      <c r="I800">
        <v>297157</v>
      </c>
      <c r="J800">
        <v>1</v>
      </c>
      <c r="K800" t="s">
        <v>70</v>
      </c>
      <c r="L800" t="s">
        <v>71</v>
      </c>
      <c r="M800" t="str">
        <f>_xlfn.XLOOKUP(L800,inform!B:B,inform!D:D)</f>
        <v>High</v>
      </c>
    </row>
    <row r="801" spans="1:13" x14ac:dyDescent="0.2">
      <c r="A801" t="s">
        <v>1022</v>
      </c>
      <c r="B801">
        <v>0</v>
      </c>
      <c r="C801" t="s">
        <v>13</v>
      </c>
      <c r="D801" t="s">
        <v>27</v>
      </c>
      <c r="E801">
        <v>1</v>
      </c>
      <c r="F801" t="s">
        <v>270</v>
      </c>
      <c r="G801">
        <v>25000</v>
      </c>
      <c r="H801">
        <v>323333</v>
      </c>
      <c r="I801">
        <v>323333</v>
      </c>
      <c r="J801">
        <v>1</v>
      </c>
      <c r="K801" t="s">
        <v>175</v>
      </c>
      <c r="L801" t="s">
        <v>176</v>
      </c>
      <c r="M801" t="str">
        <f>_xlfn.XLOOKUP(L801,inform!B:B,inform!D:D)</f>
        <v>High</v>
      </c>
    </row>
    <row r="802" spans="1:13" x14ac:dyDescent="0.2">
      <c r="A802" t="s">
        <v>1023</v>
      </c>
      <c r="B802">
        <v>0</v>
      </c>
      <c r="C802" t="s">
        <v>13</v>
      </c>
      <c r="D802" t="s">
        <v>29</v>
      </c>
      <c r="E802">
        <v>1</v>
      </c>
      <c r="F802" t="s">
        <v>270</v>
      </c>
      <c r="G802">
        <v>651000</v>
      </c>
      <c r="H802">
        <v>475924</v>
      </c>
      <c r="I802">
        <v>475924</v>
      </c>
      <c r="J802">
        <v>1</v>
      </c>
      <c r="K802" t="s">
        <v>119</v>
      </c>
      <c r="L802" t="s">
        <v>120</v>
      </c>
      <c r="M802" t="str">
        <f>_xlfn.XLOOKUP(L802,inform!B:B,inform!D:D)</f>
        <v>Low</v>
      </c>
    </row>
    <row r="803" spans="1:13" x14ac:dyDescent="0.2">
      <c r="A803" t="s">
        <v>218</v>
      </c>
      <c r="B803">
        <v>0</v>
      </c>
      <c r="C803" t="s">
        <v>13</v>
      </c>
      <c r="D803" t="s">
        <v>27</v>
      </c>
      <c r="E803">
        <v>1</v>
      </c>
      <c r="F803" t="s">
        <v>270</v>
      </c>
      <c r="G803">
        <v>6000</v>
      </c>
      <c r="H803">
        <v>222447</v>
      </c>
      <c r="I803">
        <v>222447</v>
      </c>
      <c r="J803">
        <v>1</v>
      </c>
      <c r="K803" t="s">
        <v>219</v>
      </c>
      <c r="L803" t="s">
        <v>220</v>
      </c>
      <c r="M803" t="str">
        <f>_xlfn.XLOOKUP(L803,inform!B:B,inform!D:D)</f>
        <v>Medium</v>
      </c>
    </row>
    <row r="804" spans="1:13" x14ac:dyDescent="0.2">
      <c r="A804" t="s">
        <v>1024</v>
      </c>
      <c r="B804">
        <v>0</v>
      </c>
      <c r="C804" t="s">
        <v>13</v>
      </c>
      <c r="D804" t="s">
        <v>27</v>
      </c>
      <c r="E804">
        <v>1</v>
      </c>
      <c r="F804" t="s">
        <v>270</v>
      </c>
      <c r="G804">
        <v>3274</v>
      </c>
      <c r="H804">
        <v>165801</v>
      </c>
      <c r="I804">
        <v>165801</v>
      </c>
      <c r="J804">
        <v>1</v>
      </c>
      <c r="K804" t="s">
        <v>189</v>
      </c>
      <c r="L804" t="s">
        <v>190</v>
      </c>
      <c r="M804" t="str">
        <f>_xlfn.XLOOKUP(L804,inform!B:B,inform!D:D)</f>
        <v>Medium</v>
      </c>
    </row>
    <row r="805" spans="1:13" x14ac:dyDescent="0.2">
      <c r="A805" t="s">
        <v>1025</v>
      </c>
      <c r="B805">
        <v>2</v>
      </c>
      <c r="C805" t="s">
        <v>1001</v>
      </c>
      <c r="D805" t="s">
        <v>111</v>
      </c>
      <c r="E805">
        <v>1</v>
      </c>
      <c r="F805" t="s">
        <v>270</v>
      </c>
      <c r="G805">
        <v>105000</v>
      </c>
      <c r="H805">
        <v>4700037</v>
      </c>
      <c r="I805">
        <v>3528456.9</v>
      </c>
      <c r="J805">
        <v>0.75072940915145903</v>
      </c>
      <c r="K805" t="s">
        <v>290</v>
      </c>
      <c r="L805" t="s">
        <v>291</v>
      </c>
      <c r="M805" t="str">
        <f>_xlfn.XLOOKUP(L805,inform!B:B,inform!D:D)</f>
        <v>Very High</v>
      </c>
    </row>
    <row r="806" spans="1:13" x14ac:dyDescent="0.2">
      <c r="A806" t="s">
        <v>651</v>
      </c>
      <c r="B806">
        <v>0</v>
      </c>
      <c r="C806" t="s">
        <v>13</v>
      </c>
      <c r="D806" t="s">
        <v>27</v>
      </c>
      <c r="E806">
        <v>1</v>
      </c>
      <c r="F806" t="s">
        <v>270</v>
      </c>
      <c r="G806">
        <v>700</v>
      </c>
      <c r="H806">
        <v>51555</v>
      </c>
      <c r="I806">
        <v>51555</v>
      </c>
      <c r="J806">
        <v>1</v>
      </c>
      <c r="K806" t="s">
        <v>306</v>
      </c>
      <c r="L806" t="s">
        <v>307</v>
      </c>
      <c r="M806" t="str">
        <f>_xlfn.XLOOKUP(L806,inform!B:B,inform!D:D)</f>
        <v>Medium</v>
      </c>
    </row>
    <row r="807" spans="1:13" x14ac:dyDescent="0.2">
      <c r="A807" t="s">
        <v>1026</v>
      </c>
      <c r="B807">
        <v>0</v>
      </c>
      <c r="C807" t="s">
        <v>13</v>
      </c>
      <c r="D807" t="s">
        <v>95</v>
      </c>
      <c r="E807">
        <v>1</v>
      </c>
      <c r="F807" t="s">
        <v>270</v>
      </c>
      <c r="G807">
        <v>30000</v>
      </c>
      <c r="H807">
        <v>349794</v>
      </c>
      <c r="I807">
        <v>349794</v>
      </c>
      <c r="J807">
        <v>1</v>
      </c>
      <c r="K807" t="s">
        <v>83</v>
      </c>
      <c r="L807" t="s">
        <v>84</v>
      </c>
      <c r="M807" t="str">
        <f>_xlfn.XLOOKUP(L807,inform!B:B,inform!D:D)</f>
        <v>High</v>
      </c>
    </row>
    <row r="808" spans="1:13" x14ac:dyDescent="0.2">
      <c r="A808" t="s">
        <v>1027</v>
      </c>
      <c r="B808">
        <v>0</v>
      </c>
      <c r="C808" t="s">
        <v>13</v>
      </c>
      <c r="D808" t="s">
        <v>29</v>
      </c>
      <c r="E808">
        <v>1</v>
      </c>
      <c r="F808" t="s">
        <v>270</v>
      </c>
      <c r="G808">
        <v>112000</v>
      </c>
      <c r="H808">
        <v>249183</v>
      </c>
      <c r="I808">
        <v>249183</v>
      </c>
      <c r="J808">
        <v>1</v>
      </c>
      <c r="K808" t="s">
        <v>195</v>
      </c>
      <c r="L808" t="s">
        <v>196</v>
      </c>
      <c r="M808" t="str">
        <f>_xlfn.XLOOKUP(L808,inform!B:B,inform!D:D)</f>
        <v>High</v>
      </c>
    </row>
    <row r="809" spans="1:13" x14ac:dyDescent="0.2">
      <c r="A809" t="s">
        <v>1028</v>
      </c>
      <c r="B809">
        <v>2</v>
      </c>
      <c r="C809" t="s">
        <v>1001</v>
      </c>
      <c r="D809" t="s">
        <v>29</v>
      </c>
      <c r="E809">
        <v>1</v>
      </c>
      <c r="F809" t="s">
        <v>270</v>
      </c>
      <c r="G809">
        <v>105000</v>
      </c>
      <c r="H809">
        <v>2412496</v>
      </c>
      <c r="I809">
        <v>1375673.2</v>
      </c>
      <c r="J809">
        <v>0.57022809571497701</v>
      </c>
      <c r="K809" t="s">
        <v>99</v>
      </c>
      <c r="L809" t="s">
        <v>100</v>
      </c>
      <c r="M809" t="str">
        <f>_xlfn.XLOOKUP(L809,inform!B:B,inform!D:D)</f>
        <v>Very High</v>
      </c>
    </row>
    <row r="810" spans="1:13" x14ac:dyDescent="0.2">
      <c r="A810" t="s">
        <v>1029</v>
      </c>
      <c r="B810">
        <v>0</v>
      </c>
      <c r="C810" t="s">
        <v>13</v>
      </c>
      <c r="D810" t="s">
        <v>42</v>
      </c>
      <c r="E810">
        <v>1</v>
      </c>
      <c r="F810" t="s">
        <v>270</v>
      </c>
      <c r="G810">
        <v>1298</v>
      </c>
      <c r="H810">
        <v>87385</v>
      </c>
      <c r="I810">
        <v>87385</v>
      </c>
      <c r="J810">
        <v>1</v>
      </c>
      <c r="K810" t="s">
        <v>536</v>
      </c>
      <c r="L810" t="s">
        <v>537</v>
      </c>
      <c r="M810" t="str">
        <f>_xlfn.XLOOKUP(L810,inform!B:B,inform!D:D)</f>
        <v>Very Low</v>
      </c>
    </row>
    <row r="811" spans="1:13" x14ac:dyDescent="0.2">
      <c r="A811" t="s">
        <v>1030</v>
      </c>
      <c r="B811">
        <v>0</v>
      </c>
      <c r="C811" t="s">
        <v>13</v>
      </c>
      <c r="D811" t="s">
        <v>14</v>
      </c>
      <c r="E811">
        <v>1</v>
      </c>
      <c r="F811" t="s">
        <v>270</v>
      </c>
      <c r="G811">
        <v>6700</v>
      </c>
      <c r="H811">
        <v>140855</v>
      </c>
      <c r="I811">
        <v>140855</v>
      </c>
      <c r="J811">
        <v>1</v>
      </c>
      <c r="K811" t="s">
        <v>133</v>
      </c>
      <c r="L811" t="s">
        <v>134</v>
      </c>
      <c r="M811" t="str">
        <f>_xlfn.XLOOKUP(L811,inform!B:B,inform!D:D)</f>
        <v>Medium</v>
      </c>
    </row>
    <row r="812" spans="1:13" x14ac:dyDescent="0.2">
      <c r="A812" t="s">
        <v>967</v>
      </c>
      <c r="B812">
        <v>0</v>
      </c>
      <c r="C812" t="s">
        <v>13</v>
      </c>
      <c r="D812" t="s">
        <v>23</v>
      </c>
      <c r="E812">
        <v>1</v>
      </c>
      <c r="F812" t="s">
        <v>270</v>
      </c>
      <c r="G812">
        <v>5602</v>
      </c>
      <c r="H812">
        <v>475166</v>
      </c>
      <c r="I812">
        <v>475166</v>
      </c>
      <c r="J812">
        <v>1</v>
      </c>
      <c r="K812" t="s">
        <v>43</v>
      </c>
      <c r="L812" t="s">
        <v>44</v>
      </c>
      <c r="M812" t="str">
        <f>_xlfn.XLOOKUP(L812,inform!B:B,inform!D:D)</f>
        <v>Very High</v>
      </c>
    </row>
    <row r="813" spans="1:13" x14ac:dyDescent="0.2">
      <c r="A813" t="s">
        <v>556</v>
      </c>
      <c r="B813">
        <v>0</v>
      </c>
      <c r="C813" t="s">
        <v>13</v>
      </c>
      <c r="D813" t="s">
        <v>27</v>
      </c>
      <c r="E813">
        <v>1</v>
      </c>
      <c r="F813" t="s">
        <v>270</v>
      </c>
      <c r="G813">
        <v>9000</v>
      </c>
      <c r="H813">
        <v>233561</v>
      </c>
      <c r="I813">
        <v>233561</v>
      </c>
      <c r="J813">
        <v>1</v>
      </c>
      <c r="K813" t="s">
        <v>557</v>
      </c>
      <c r="L813" t="s">
        <v>558</v>
      </c>
      <c r="M813" t="str">
        <f>_xlfn.XLOOKUP(L813,inform!B:B,inform!D:D)</f>
        <v>Medium</v>
      </c>
    </row>
    <row r="814" spans="1:13" x14ac:dyDescent="0.2">
      <c r="A814" t="s">
        <v>1031</v>
      </c>
      <c r="B814">
        <v>0</v>
      </c>
      <c r="C814" t="s">
        <v>13</v>
      </c>
      <c r="D814" t="s">
        <v>79</v>
      </c>
      <c r="E814">
        <v>1</v>
      </c>
      <c r="F814" t="s">
        <v>270</v>
      </c>
      <c r="G814">
        <v>5000</v>
      </c>
      <c r="H814">
        <v>83397</v>
      </c>
      <c r="I814">
        <v>83397</v>
      </c>
      <c r="J814">
        <v>1</v>
      </c>
      <c r="K814" t="s">
        <v>115</v>
      </c>
      <c r="L814" t="s">
        <v>116</v>
      </c>
      <c r="M814" t="str">
        <f>_xlfn.XLOOKUP(L814,inform!B:B,inform!D:D)</f>
        <v>Very High</v>
      </c>
    </row>
    <row r="815" spans="1:13" x14ac:dyDescent="0.2">
      <c r="A815" t="s">
        <v>1032</v>
      </c>
      <c r="B815">
        <v>0</v>
      </c>
      <c r="C815" t="s">
        <v>13</v>
      </c>
      <c r="D815" t="s">
        <v>23</v>
      </c>
      <c r="E815">
        <v>1</v>
      </c>
      <c r="F815" t="s">
        <v>270</v>
      </c>
      <c r="G815">
        <v>9800</v>
      </c>
      <c r="H815">
        <v>130000</v>
      </c>
      <c r="I815">
        <v>130000</v>
      </c>
      <c r="J815">
        <v>1</v>
      </c>
      <c r="K815" t="s">
        <v>450</v>
      </c>
      <c r="L815" t="s">
        <v>451</v>
      </c>
      <c r="M815" t="str">
        <f>_xlfn.XLOOKUP(L815,inform!B:B,inform!D:D)</f>
        <v>Medium</v>
      </c>
    </row>
    <row r="816" spans="1:13" x14ac:dyDescent="0.2">
      <c r="A816" t="s">
        <v>1033</v>
      </c>
      <c r="B816">
        <v>1</v>
      </c>
      <c r="C816" t="s">
        <v>60</v>
      </c>
      <c r="D816" t="s">
        <v>79</v>
      </c>
      <c r="E816">
        <v>1</v>
      </c>
      <c r="F816" t="s">
        <v>270</v>
      </c>
      <c r="G816">
        <v>50000</v>
      </c>
      <c r="H816">
        <v>1149014</v>
      </c>
      <c r="I816">
        <v>885509.75</v>
      </c>
      <c r="J816">
        <v>0.77066859063510096</v>
      </c>
      <c r="K816" t="s">
        <v>181</v>
      </c>
      <c r="L816" t="s">
        <v>182</v>
      </c>
      <c r="M816" t="str">
        <f>_xlfn.XLOOKUP(L816,inform!B:B,inform!D:D)</f>
        <v>High</v>
      </c>
    </row>
    <row r="817" spans="1:13" x14ac:dyDescent="0.2">
      <c r="A817" t="s">
        <v>1034</v>
      </c>
      <c r="B817">
        <v>0</v>
      </c>
      <c r="C817" t="s">
        <v>13</v>
      </c>
      <c r="D817" t="s">
        <v>23</v>
      </c>
      <c r="E817">
        <v>1</v>
      </c>
      <c r="F817" t="s">
        <v>270</v>
      </c>
      <c r="G817">
        <v>5000</v>
      </c>
      <c r="H817">
        <v>321408</v>
      </c>
      <c r="I817">
        <v>321408</v>
      </c>
      <c r="J817">
        <v>1</v>
      </c>
      <c r="K817" t="s">
        <v>239</v>
      </c>
      <c r="L817" t="s">
        <v>240</v>
      </c>
      <c r="M817" t="str">
        <f>_xlfn.XLOOKUP(L817,inform!B:B,inform!D:D)</f>
        <v>Medium</v>
      </c>
    </row>
    <row r="818" spans="1:13" x14ac:dyDescent="0.2">
      <c r="A818" t="s">
        <v>1035</v>
      </c>
      <c r="B818">
        <v>1</v>
      </c>
      <c r="C818" t="s">
        <v>60</v>
      </c>
      <c r="D818" t="s">
        <v>27</v>
      </c>
      <c r="E818">
        <v>1</v>
      </c>
      <c r="F818" t="s">
        <v>270</v>
      </c>
      <c r="G818">
        <v>218000</v>
      </c>
      <c r="H818">
        <v>2060682</v>
      </c>
      <c r="I818">
        <v>1778834.96999999</v>
      </c>
      <c r="J818">
        <v>0.86322586405859802</v>
      </c>
      <c r="K818" t="s">
        <v>119</v>
      </c>
      <c r="L818" t="s">
        <v>120</v>
      </c>
      <c r="M818" t="str">
        <f>_xlfn.XLOOKUP(L818,inform!B:B,inform!D:D)</f>
        <v>Low</v>
      </c>
    </row>
    <row r="819" spans="1:13" x14ac:dyDescent="0.2">
      <c r="A819" t="s">
        <v>938</v>
      </c>
      <c r="B819">
        <v>0</v>
      </c>
      <c r="C819" t="s">
        <v>13</v>
      </c>
      <c r="D819" t="s">
        <v>27</v>
      </c>
      <c r="E819">
        <v>1</v>
      </c>
      <c r="F819" t="s">
        <v>270</v>
      </c>
      <c r="G819">
        <v>4500</v>
      </c>
      <c r="H819">
        <v>295697</v>
      </c>
      <c r="I819">
        <v>295697</v>
      </c>
      <c r="J819">
        <v>1</v>
      </c>
      <c r="K819" t="s">
        <v>592</v>
      </c>
      <c r="L819" t="s">
        <v>593</v>
      </c>
      <c r="M819" t="str">
        <f>_xlfn.XLOOKUP(L819,inform!B:B,inform!D:D)</f>
        <v>Medium</v>
      </c>
    </row>
    <row r="820" spans="1:13" x14ac:dyDescent="0.2">
      <c r="A820" t="s">
        <v>1036</v>
      </c>
      <c r="B820">
        <v>0</v>
      </c>
      <c r="C820" t="s">
        <v>13</v>
      </c>
      <c r="D820" t="s">
        <v>79</v>
      </c>
      <c r="E820">
        <v>1</v>
      </c>
      <c r="F820" t="s">
        <v>270</v>
      </c>
      <c r="G820">
        <v>2564</v>
      </c>
      <c r="H820">
        <v>88060</v>
      </c>
      <c r="I820">
        <v>88060</v>
      </c>
      <c r="J820">
        <v>1</v>
      </c>
      <c r="K820" t="s">
        <v>105</v>
      </c>
      <c r="L820" t="s">
        <v>106</v>
      </c>
      <c r="M820" t="str">
        <f>_xlfn.XLOOKUP(L820,inform!B:B,inform!D:D)</f>
        <v>Medium</v>
      </c>
    </row>
    <row r="821" spans="1:13" x14ac:dyDescent="0.2">
      <c r="A821" t="s">
        <v>1037</v>
      </c>
      <c r="B821">
        <v>1</v>
      </c>
      <c r="C821" t="s">
        <v>60</v>
      </c>
      <c r="D821" t="s">
        <v>23</v>
      </c>
      <c r="E821">
        <v>1</v>
      </c>
      <c r="F821" t="s">
        <v>270</v>
      </c>
      <c r="G821">
        <v>63540</v>
      </c>
      <c r="H821">
        <v>4184769</v>
      </c>
      <c r="I821">
        <v>129881.97</v>
      </c>
      <c r="J821">
        <v>3.10365996307084E-2</v>
      </c>
      <c r="K821" t="s">
        <v>300</v>
      </c>
      <c r="L821" t="s">
        <v>301</v>
      </c>
      <c r="M821" t="str">
        <f>_xlfn.XLOOKUP(L821,inform!B:B,inform!D:D)</f>
        <v>Very High</v>
      </c>
    </row>
    <row r="822" spans="1:13" x14ac:dyDescent="0.2">
      <c r="A822" t="s">
        <v>1038</v>
      </c>
      <c r="B822">
        <v>0</v>
      </c>
      <c r="C822" t="s">
        <v>13</v>
      </c>
      <c r="D822" t="s">
        <v>29</v>
      </c>
      <c r="E822">
        <v>1</v>
      </c>
      <c r="F822" t="s">
        <v>270</v>
      </c>
      <c r="G822">
        <v>5831</v>
      </c>
      <c r="H822">
        <v>381022</v>
      </c>
      <c r="I822">
        <v>381022</v>
      </c>
      <c r="J822">
        <v>1</v>
      </c>
      <c r="K822" t="s">
        <v>43</v>
      </c>
      <c r="L822" t="s">
        <v>44</v>
      </c>
      <c r="M822" t="str">
        <f>_xlfn.XLOOKUP(L822,inform!B:B,inform!D:D)</f>
        <v>Very High</v>
      </c>
    </row>
    <row r="823" spans="1:13" x14ac:dyDescent="0.2">
      <c r="A823" t="s">
        <v>1039</v>
      </c>
      <c r="B823">
        <v>0</v>
      </c>
      <c r="C823" t="s">
        <v>13</v>
      </c>
      <c r="D823" t="s">
        <v>50</v>
      </c>
      <c r="E823">
        <v>1</v>
      </c>
      <c r="F823" t="s">
        <v>270</v>
      </c>
      <c r="G823">
        <v>2750</v>
      </c>
      <c r="H823">
        <v>205918</v>
      </c>
      <c r="I823">
        <v>205918</v>
      </c>
      <c r="J823">
        <v>1</v>
      </c>
      <c r="K823" t="s">
        <v>178</v>
      </c>
      <c r="L823" t="s">
        <v>179</v>
      </c>
      <c r="M823" t="str">
        <f>_xlfn.XLOOKUP(L823,inform!B:B,inform!D:D)</f>
        <v>Low</v>
      </c>
    </row>
    <row r="824" spans="1:13" x14ac:dyDescent="0.2">
      <c r="A824" t="s">
        <v>1040</v>
      </c>
      <c r="B824">
        <v>0</v>
      </c>
      <c r="C824" t="s">
        <v>13</v>
      </c>
      <c r="D824" t="s">
        <v>29</v>
      </c>
      <c r="E824">
        <v>1</v>
      </c>
      <c r="F824" t="s">
        <v>270</v>
      </c>
      <c r="G824">
        <v>358422</v>
      </c>
      <c r="H824">
        <v>99057</v>
      </c>
      <c r="I824">
        <v>99057</v>
      </c>
      <c r="J824">
        <v>1</v>
      </c>
      <c r="K824" t="s">
        <v>306</v>
      </c>
      <c r="L824" t="s">
        <v>307</v>
      </c>
      <c r="M824" t="str">
        <f>_xlfn.XLOOKUP(L824,inform!B:B,inform!D:D)</f>
        <v>Medium</v>
      </c>
    </row>
    <row r="825" spans="1:13" x14ac:dyDescent="0.2">
      <c r="A825" t="s">
        <v>1041</v>
      </c>
      <c r="B825">
        <v>0</v>
      </c>
      <c r="C825" t="s">
        <v>13</v>
      </c>
      <c r="D825" t="s">
        <v>27</v>
      </c>
      <c r="E825">
        <v>1</v>
      </c>
      <c r="F825" t="s">
        <v>270</v>
      </c>
      <c r="G825">
        <v>10750</v>
      </c>
      <c r="H825">
        <v>223930</v>
      </c>
      <c r="I825">
        <v>223930</v>
      </c>
      <c r="J825">
        <v>1</v>
      </c>
      <c r="K825" t="s">
        <v>312</v>
      </c>
      <c r="L825" t="s">
        <v>313</v>
      </c>
      <c r="M825" t="str">
        <f>_xlfn.XLOOKUP(L825,inform!B:B,inform!D:D)</f>
        <v>Medium</v>
      </c>
    </row>
    <row r="826" spans="1:13" x14ac:dyDescent="0.2">
      <c r="A826" t="s">
        <v>1042</v>
      </c>
      <c r="B826">
        <v>2</v>
      </c>
      <c r="C826" t="s">
        <v>1001</v>
      </c>
      <c r="D826" t="s">
        <v>478</v>
      </c>
      <c r="E826">
        <v>1</v>
      </c>
      <c r="F826" t="s">
        <v>270</v>
      </c>
      <c r="G826">
        <v>300000</v>
      </c>
      <c r="H826">
        <v>9870473</v>
      </c>
      <c r="I826">
        <v>7538510.0599999996</v>
      </c>
      <c r="J826">
        <v>0.76374354096303099</v>
      </c>
      <c r="K826" t="s">
        <v>316</v>
      </c>
      <c r="L826" t="s">
        <v>317</v>
      </c>
      <c r="M826" t="str">
        <f>_xlfn.XLOOKUP(L826,inform!B:B,inform!D:D)</f>
        <v>High</v>
      </c>
    </row>
    <row r="827" spans="1:13" x14ac:dyDescent="0.2">
      <c r="A827" t="s">
        <v>1043</v>
      </c>
      <c r="B827">
        <v>0</v>
      </c>
      <c r="C827" t="s">
        <v>13</v>
      </c>
      <c r="D827" t="s">
        <v>29</v>
      </c>
      <c r="E827">
        <v>1</v>
      </c>
      <c r="F827" t="s">
        <v>270</v>
      </c>
      <c r="G827">
        <v>810000</v>
      </c>
      <c r="H827">
        <v>234843</v>
      </c>
      <c r="I827">
        <v>234843</v>
      </c>
      <c r="J827">
        <v>1</v>
      </c>
      <c r="K827" t="s">
        <v>316</v>
      </c>
      <c r="L827" t="s">
        <v>317</v>
      </c>
      <c r="M827" t="str">
        <f>_xlfn.XLOOKUP(L827,inform!B:B,inform!D:D)</f>
        <v>High</v>
      </c>
    </row>
    <row r="828" spans="1:13" x14ac:dyDescent="0.2">
      <c r="A828" t="s">
        <v>1044</v>
      </c>
      <c r="B828">
        <v>1</v>
      </c>
      <c r="C828" t="s">
        <v>60</v>
      </c>
      <c r="D828" t="s">
        <v>478</v>
      </c>
      <c r="E828">
        <v>1</v>
      </c>
      <c r="F828" t="s">
        <v>270</v>
      </c>
      <c r="G828">
        <v>2000000</v>
      </c>
      <c r="H828">
        <v>2010476</v>
      </c>
      <c r="I828">
        <v>1422519.62</v>
      </c>
      <c r="J828">
        <v>0.70755333562797995</v>
      </c>
      <c r="K828" t="s">
        <v>83</v>
      </c>
      <c r="L828" t="s">
        <v>84</v>
      </c>
      <c r="M828" t="str">
        <f>_xlfn.XLOOKUP(L828,inform!B:B,inform!D:D)</f>
        <v>High</v>
      </c>
    </row>
    <row r="829" spans="1:13" x14ac:dyDescent="0.2">
      <c r="A829" t="s">
        <v>1045</v>
      </c>
      <c r="B829">
        <v>0</v>
      </c>
      <c r="C829" t="s">
        <v>13</v>
      </c>
      <c r="D829" t="s">
        <v>27</v>
      </c>
      <c r="E829">
        <v>1</v>
      </c>
      <c r="F829" t="s">
        <v>270</v>
      </c>
      <c r="G829">
        <v>3300</v>
      </c>
      <c r="H829">
        <v>245377</v>
      </c>
      <c r="I829">
        <v>245377</v>
      </c>
      <c r="J829">
        <v>1</v>
      </c>
      <c r="K829" t="s">
        <v>16</v>
      </c>
      <c r="L829" t="s">
        <v>17</v>
      </c>
      <c r="M829" t="str">
        <f>_xlfn.XLOOKUP(L829,inform!B:B,inform!D:D)</f>
        <v>Low</v>
      </c>
    </row>
    <row r="830" spans="1:13" x14ac:dyDescent="0.2">
      <c r="A830" t="s">
        <v>1046</v>
      </c>
      <c r="B830">
        <v>0</v>
      </c>
      <c r="C830" t="s">
        <v>13</v>
      </c>
      <c r="D830" t="s">
        <v>29</v>
      </c>
      <c r="E830">
        <v>1</v>
      </c>
      <c r="F830" t="s">
        <v>270</v>
      </c>
      <c r="G830">
        <v>15500</v>
      </c>
      <c r="H830">
        <v>302721</v>
      </c>
      <c r="I830">
        <v>2122450.7000000002</v>
      </c>
      <c r="J830">
        <v>7.0112413740705097</v>
      </c>
      <c r="K830" t="s">
        <v>136</v>
      </c>
      <c r="L830" t="s">
        <v>137</v>
      </c>
      <c r="M830" t="str">
        <f>_xlfn.XLOOKUP(L830,inform!B:B,inform!D:D)</f>
        <v>Very High</v>
      </c>
    </row>
    <row r="831" spans="1:13" x14ac:dyDescent="0.2">
      <c r="A831" t="s">
        <v>1047</v>
      </c>
      <c r="B831">
        <v>0</v>
      </c>
      <c r="C831" t="s">
        <v>13</v>
      </c>
      <c r="D831" t="s">
        <v>29</v>
      </c>
      <c r="E831">
        <v>1</v>
      </c>
      <c r="F831" t="s">
        <v>270</v>
      </c>
      <c r="G831">
        <v>342074</v>
      </c>
      <c r="H831">
        <v>237292</v>
      </c>
      <c r="I831">
        <v>237292</v>
      </c>
      <c r="J831">
        <v>1</v>
      </c>
      <c r="K831" t="s">
        <v>195</v>
      </c>
      <c r="L831" t="s">
        <v>196</v>
      </c>
      <c r="M831" t="str">
        <f>_xlfn.XLOOKUP(L831,inform!B:B,inform!D:D)</f>
        <v>High</v>
      </c>
    </row>
    <row r="832" spans="1:13" x14ac:dyDescent="0.2">
      <c r="A832" t="s">
        <v>1048</v>
      </c>
      <c r="B832">
        <v>0</v>
      </c>
      <c r="C832" t="s">
        <v>13</v>
      </c>
      <c r="D832" t="s">
        <v>42</v>
      </c>
      <c r="E832">
        <v>1</v>
      </c>
      <c r="F832" t="s">
        <v>270</v>
      </c>
      <c r="G832">
        <v>675</v>
      </c>
      <c r="H832">
        <v>49122</v>
      </c>
      <c r="I832">
        <v>49122</v>
      </c>
      <c r="J832">
        <v>1</v>
      </c>
      <c r="K832" t="s">
        <v>287</v>
      </c>
      <c r="L832" t="s">
        <v>288</v>
      </c>
      <c r="M832" t="str">
        <f>_xlfn.XLOOKUP(L832,inform!B:B,inform!D:D)</f>
        <v>Medium</v>
      </c>
    </row>
    <row r="833" spans="1:13" x14ac:dyDescent="0.2">
      <c r="A833" t="s">
        <v>1049</v>
      </c>
      <c r="B833">
        <v>0</v>
      </c>
      <c r="C833" t="s">
        <v>13</v>
      </c>
      <c r="D833" t="s">
        <v>198</v>
      </c>
      <c r="E833">
        <v>1</v>
      </c>
      <c r="F833" t="s">
        <v>270</v>
      </c>
      <c r="G833">
        <v>1500</v>
      </c>
      <c r="H833">
        <v>114534</v>
      </c>
      <c r="I833">
        <v>114534</v>
      </c>
      <c r="J833">
        <v>1</v>
      </c>
      <c r="K833" t="s">
        <v>70</v>
      </c>
      <c r="L833" t="s">
        <v>71</v>
      </c>
      <c r="M833" t="str">
        <f>_xlfn.XLOOKUP(L833,inform!B:B,inform!D:D)</f>
        <v>High</v>
      </c>
    </row>
    <row r="834" spans="1:13" x14ac:dyDescent="0.2">
      <c r="A834" t="s">
        <v>1050</v>
      </c>
      <c r="B834">
        <v>0</v>
      </c>
      <c r="C834" t="s">
        <v>13</v>
      </c>
      <c r="D834" t="s">
        <v>23</v>
      </c>
      <c r="E834">
        <v>1</v>
      </c>
      <c r="F834" t="s">
        <v>270</v>
      </c>
      <c r="G834">
        <v>5018</v>
      </c>
      <c r="H834">
        <v>72088</v>
      </c>
      <c r="I834">
        <v>72088</v>
      </c>
      <c r="J834">
        <v>1</v>
      </c>
      <c r="K834" t="s">
        <v>216</v>
      </c>
      <c r="L834" t="s">
        <v>217</v>
      </c>
      <c r="M834" t="str">
        <f>_xlfn.XLOOKUP(L834,inform!B:B,inform!D:D)</f>
        <v>High</v>
      </c>
    </row>
    <row r="835" spans="1:13" x14ac:dyDescent="0.2">
      <c r="A835" t="s">
        <v>63</v>
      </c>
      <c r="B835">
        <v>0</v>
      </c>
      <c r="C835" t="s">
        <v>13</v>
      </c>
      <c r="D835" t="s">
        <v>42</v>
      </c>
      <c r="E835">
        <v>1</v>
      </c>
      <c r="F835" t="s">
        <v>270</v>
      </c>
      <c r="G835">
        <v>3157</v>
      </c>
      <c r="H835">
        <v>195771</v>
      </c>
      <c r="I835">
        <v>195771</v>
      </c>
      <c r="J835">
        <v>1</v>
      </c>
      <c r="K835" t="s">
        <v>64</v>
      </c>
      <c r="L835" t="s">
        <v>65</v>
      </c>
      <c r="M835" t="str">
        <f>_xlfn.XLOOKUP(L835,inform!B:B,inform!D:D)</f>
        <v>Very High</v>
      </c>
    </row>
    <row r="836" spans="1:13" x14ac:dyDescent="0.2">
      <c r="A836" t="s">
        <v>337</v>
      </c>
      <c r="B836">
        <v>0</v>
      </c>
      <c r="C836" t="s">
        <v>13</v>
      </c>
      <c r="D836" t="s">
        <v>27</v>
      </c>
      <c r="E836">
        <v>1</v>
      </c>
      <c r="F836" t="s">
        <v>270</v>
      </c>
      <c r="G836">
        <v>1025</v>
      </c>
      <c r="H836">
        <v>80202</v>
      </c>
      <c r="I836">
        <v>80202</v>
      </c>
      <c r="J836">
        <v>1</v>
      </c>
      <c r="K836" t="s">
        <v>338</v>
      </c>
      <c r="L836" t="s">
        <v>339</v>
      </c>
      <c r="M836" t="str">
        <f>_xlfn.XLOOKUP(L836,inform!B:B,inform!D:D)</f>
        <v>Medium</v>
      </c>
    </row>
    <row r="837" spans="1:13" x14ac:dyDescent="0.2">
      <c r="A837" t="s">
        <v>1051</v>
      </c>
      <c r="B837">
        <v>0</v>
      </c>
      <c r="C837" t="s">
        <v>13</v>
      </c>
      <c r="D837" t="s">
        <v>29</v>
      </c>
      <c r="E837">
        <v>1</v>
      </c>
      <c r="F837" t="s">
        <v>270</v>
      </c>
      <c r="G837">
        <v>26100</v>
      </c>
      <c r="H837">
        <v>200791</v>
      </c>
      <c r="I837">
        <v>200791</v>
      </c>
      <c r="J837">
        <v>1</v>
      </c>
      <c r="K837" t="s">
        <v>557</v>
      </c>
      <c r="L837" t="s">
        <v>558</v>
      </c>
      <c r="M837" t="str">
        <f>_xlfn.XLOOKUP(L837,inform!B:B,inform!D:D)</f>
        <v>Medium</v>
      </c>
    </row>
    <row r="838" spans="1:13" x14ac:dyDescent="0.2">
      <c r="A838" t="s">
        <v>1052</v>
      </c>
      <c r="B838">
        <v>1</v>
      </c>
      <c r="C838" t="s">
        <v>60</v>
      </c>
      <c r="D838" t="s">
        <v>79</v>
      </c>
      <c r="E838">
        <v>1</v>
      </c>
      <c r="F838" t="s">
        <v>270</v>
      </c>
      <c r="G838">
        <v>25000</v>
      </c>
      <c r="H838">
        <v>828766</v>
      </c>
      <c r="I838">
        <v>695585.09</v>
      </c>
      <c r="J838">
        <v>0.839302046657319</v>
      </c>
      <c r="K838" t="s">
        <v>108</v>
      </c>
      <c r="L838" t="s">
        <v>109</v>
      </c>
      <c r="M838" t="str">
        <f>_xlfn.XLOOKUP(L838,inform!B:B,inform!D:D)</f>
        <v>High</v>
      </c>
    </row>
    <row r="839" spans="1:13" x14ac:dyDescent="0.2">
      <c r="A839" t="s">
        <v>947</v>
      </c>
      <c r="B839">
        <v>0</v>
      </c>
      <c r="C839" t="s">
        <v>13</v>
      </c>
      <c r="D839" t="s">
        <v>27</v>
      </c>
      <c r="E839">
        <v>1</v>
      </c>
      <c r="F839" t="s">
        <v>270</v>
      </c>
      <c r="G839">
        <v>1025</v>
      </c>
      <c r="H839">
        <v>82958</v>
      </c>
      <c r="I839">
        <v>82958</v>
      </c>
      <c r="J839">
        <v>1</v>
      </c>
      <c r="K839" t="s">
        <v>948</v>
      </c>
      <c r="L839" t="s">
        <v>949</v>
      </c>
      <c r="M839" t="str">
        <f>_xlfn.XLOOKUP(L839,inform!B:B,inform!D:D)</f>
        <v>Low</v>
      </c>
    </row>
    <row r="840" spans="1:13" x14ac:dyDescent="0.2">
      <c r="A840" t="s">
        <v>1053</v>
      </c>
      <c r="B840">
        <v>0</v>
      </c>
      <c r="C840" t="s">
        <v>13</v>
      </c>
      <c r="D840" t="s">
        <v>29</v>
      </c>
      <c r="E840">
        <v>1</v>
      </c>
      <c r="F840" t="s">
        <v>270</v>
      </c>
      <c r="G840">
        <v>884904</v>
      </c>
      <c r="H840">
        <v>99008</v>
      </c>
      <c r="I840">
        <v>99008</v>
      </c>
      <c r="J840">
        <v>1</v>
      </c>
      <c r="K840" t="s">
        <v>189</v>
      </c>
      <c r="L840" t="s">
        <v>190</v>
      </c>
      <c r="M840" t="str">
        <f>_xlfn.XLOOKUP(L840,inform!B:B,inform!D:D)</f>
        <v>Medium</v>
      </c>
    </row>
    <row r="841" spans="1:13" x14ac:dyDescent="0.2">
      <c r="A841" t="s">
        <v>1054</v>
      </c>
      <c r="B841">
        <v>1</v>
      </c>
      <c r="C841" t="s">
        <v>60</v>
      </c>
      <c r="D841" t="s">
        <v>27</v>
      </c>
      <c r="E841">
        <v>1</v>
      </c>
      <c r="F841" t="s">
        <v>270</v>
      </c>
      <c r="G841">
        <v>35000</v>
      </c>
      <c r="H841">
        <v>2204017</v>
      </c>
      <c r="I841">
        <v>1665489.5515999999</v>
      </c>
      <c r="J841">
        <v>0.75566068682773302</v>
      </c>
      <c r="K841" t="s">
        <v>562</v>
      </c>
      <c r="L841" t="s">
        <v>563</v>
      </c>
      <c r="M841" t="str">
        <f>_xlfn.XLOOKUP(L841,inform!B:B,inform!D:D)</f>
        <v>Medium</v>
      </c>
    </row>
    <row r="842" spans="1:13" x14ac:dyDescent="0.2">
      <c r="A842" t="s">
        <v>1055</v>
      </c>
      <c r="B842">
        <v>0</v>
      </c>
      <c r="C842" t="s">
        <v>13</v>
      </c>
      <c r="D842" t="s">
        <v>79</v>
      </c>
      <c r="E842">
        <v>1</v>
      </c>
      <c r="F842" t="s">
        <v>270</v>
      </c>
      <c r="G842">
        <v>2500</v>
      </c>
      <c r="H842">
        <v>102992</v>
      </c>
      <c r="I842">
        <v>102992</v>
      </c>
      <c r="J842">
        <v>1</v>
      </c>
      <c r="K842" t="s">
        <v>224</v>
      </c>
      <c r="L842" t="s">
        <v>225</v>
      </c>
      <c r="M842" t="str">
        <f>_xlfn.XLOOKUP(L842,inform!B:B,inform!D:D)</f>
        <v>Medium</v>
      </c>
    </row>
    <row r="843" spans="1:13" x14ac:dyDescent="0.2">
      <c r="A843" t="s">
        <v>1056</v>
      </c>
      <c r="B843">
        <v>0</v>
      </c>
      <c r="C843" t="s">
        <v>13</v>
      </c>
      <c r="D843" t="s">
        <v>79</v>
      </c>
      <c r="E843">
        <v>1</v>
      </c>
      <c r="F843" t="s">
        <v>270</v>
      </c>
      <c r="G843">
        <v>7500</v>
      </c>
      <c r="H843">
        <v>241938</v>
      </c>
      <c r="I843">
        <v>241938</v>
      </c>
      <c r="J843">
        <v>1</v>
      </c>
      <c r="K843" t="s">
        <v>330</v>
      </c>
      <c r="L843" t="s">
        <v>331</v>
      </c>
      <c r="M843" t="str">
        <f>_xlfn.XLOOKUP(L843,inform!B:B,inform!D:D)</f>
        <v>High</v>
      </c>
    </row>
    <row r="844" spans="1:13" x14ac:dyDescent="0.2">
      <c r="A844" t="s">
        <v>1057</v>
      </c>
      <c r="B844">
        <v>0</v>
      </c>
      <c r="C844" t="s">
        <v>13</v>
      </c>
      <c r="D844" t="s">
        <v>50</v>
      </c>
      <c r="E844">
        <v>1</v>
      </c>
      <c r="F844" t="s">
        <v>270</v>
      </c>
      <c r="G844">
        <v>7500</v>
      </c>
      <c r="H844">
        <v>127672</v>
      </c>
      <c r="I844">
        <v>127672</v>
      </c>
      <c r="J844">
        <v>1</v>
      </c>
      <c r="K844" t="s">
        <v>216</v>
      </c>
      <c r="L844" t="s">
        <v>217</v>
      </c>
      <c r="M844" t="str">
        <f>_xlfn.XLOOKUP(L844,inform!B:B,inform!D:D)</f>
        <v>High</v>
      </c>
    </row>
    <row r="845" spans="1:13" x14ac:dyDescent="0.2">
      <c r="A845" t="s">
        <v>1058</v>
      </c>
      <c r="B845">
        <v>0</v>
      </c>
      <c r="C845" t="s">
        <v>13</v>
      </c>
      <c r="D845" t="s">
        <v>27</v>
      </c>
      <c r="E845">
        <v>1</v>
      </c>
      <c r="F845" t="s">
        <v>270</v>
      </c>
      <c r="G845">
        <v>10500</v>
      </c>
      <c r="H845">
        <v>299911</v>
      </c>
      <c r="I845">
        <v>299911</v>
      </c>
      <c r="J845">
        <v>1</v>
      </c>
      <c r="K845" t="s">
        <v>235</v>
      </c>
      <c r="L845" t="s">
        <v>236</v>
      </c>
      <c r="M845" t="str">
        <f>_xlfn.XLOOKUP(L845,inform!B:B,inform!D:D)</f>
        <v>High</v>
      </c>
    </row>
    <row r="846" spans="1:13" x14ac:dyDescent="0.2">
      <c r="A846" t="s">
        <v>365</v>
      </c>
      <c r="B846">
        <v>0</v>
      </c>
      <c r="C846" t="s">
        <v>13</v>
      </c>
      <c r="D846" t="s">
        <v>27</v>
      </c>
      <c r="E846">
        <v>1</v>
      </c>
      <c r="F846" t="s">
        <v>270</v>
      </c>
      <c r="G846">
        <v>15000</v>
      </c>
      <c r="H846">
        <v>73239</v>
      </c>
      <c r="I846">
        <v>73239</v>
      </c>
      <c r="J846">
        <v>1</v>
      </c>
      <c r="K846" t="s">
        <v>73</v>
      </c>
      <c r="L846" t="s">
        <v>74</v>
      </c>
      <c r="M846" t="str">
        <f>_xlfn.XLOOKUP(L846,inform!B:B,inform!D:D)</f>
        <v>Low</v>
      </c>
    </row>
    <row r="847" spans="1:13" x14ac:dyDescent="0.2">
      <c r="A847" t="s">
        <v>1059</v>
      </c>
      <c r="B847">
        <v>1</v>
      </c>
      <c r="C847" t="s">
        <v>60</v>
      </c>
      <c r="D847" t="s">
        <v>208</v>
      </c>
      <c r="E847">
        <v>1</v>
      </c>
      <c r="F847" t="s">
        <v>270</v>
      </c>
      <c r="G847">
        <v>2000</v>
      </c>
      <c r="H847">
        <v>267982</v>
      </c>
      <c r="I847">
        <v>176247.2</v>
      </c>
      <c r="J847">
        <v>0.65768223238874202</v>
      </c>
      <c r="K847" t="s">
        <v>245</v>
      </c>
      <c r="L847" t="s">
        <v>246</v>
      </c>
      <c r="M847" t="str">
        <f>_xlfn.XLOOKUP(L847,inform!B:B,inform!D:D)</f>
        <v>Medium</v>
      </c>
    </row>
    <row r="848" spans="1:13" x14ac:dyDescent="0.2">
      <c r="A848" t="s">
        <v>1060</v>
      </c>
      <c r="B848">
        <v>0</v>
      </c>
      <c r="C848" t="s">
        <v>13</v>
      </c>
      <c r="D848" t="s">
        <v>29</v>
      </c>
      <c r="E848">
        <v>1</v>
      </c>
      <c r="F848" t="s">
        <v>270</v>
      </c>
      <c r="G848">
        <v>6250</v>
      </c>
      <c r="H848">
        <v>80910</v>
      </c>
      <c r="I848">
        <v>80910</v>
      </c>
      <c r="J848">
        <v>1</v>
      </c>
      <c r="K848" t="s">
        <v>105</v>
      </c>
      <c r="L848" t="s">
        <v>106</v>
      </c>
      <c r="M848" t="str">
        <f>_xlfn.XLOOKUP(L848,inform!B:B,inform!D:D)</f>
        <v>Medium</v>
      </c>
    </row>
    <row r="849" spans="1:13" x14ac:dyDescent="0.2">
      <c r="A849" t="s">
        <v>879</v>
      </c>
      <c r="B849">
        <v>0</v>
      </c>
      <c r="C849" t="s">
        <v>13</v>
      </c>
      <c r="D849" t="s">
        <v>46</v>
      </c>
      <c r="E849">
        <v>1</v>
      </c>
      <c r="F849" t="s">
        <v>270</v>
      </c>
      <c r="G849">
        <v>10000</v>
      </c>
      <c r="H849">
        <v>193553</v>
      </c>
      <c r="I849">
        <v>193553</v>
      </c>
      <c r="J849">
        <v>1</v>
      </c>
      <c r="K849" t="s">
        <v>212</v>
      </c>
      <c r="L849" t="s">
        <v>213</v>
      </c>
      <c r="M849" t="str">
        <f>_xlfn.XLOOKUP(L849,inform!B:B,inform!D:D)</f>
        <v>Medium</v>
      </c>
    </row>
    <row r="850" spans="1:13" x14ac:dyDescent="0.2">
      <c r="A850" t="s">
        <v>962</v>
      </c>
      <c r="B850">
        <v>0</v>
      </c>
      <c r="C850" t="s">
        <v>13</v>
      </c>
      <c r="D850" t="s">
        <v>46</v>
      </c>
      <c r="E850">
        <v>1</v>
      </c>
      <c r="F850" t="s">
        <v>270</v>
      </c>
      <c r="G850">
        <v>10000</v>
      </c>
      <c r="H850">
        <v>213679</v>
      </c>
      <c r="I850">
        <v>213679</v>
      </c>
      <c r="J850">
        <v>1</v>
      </c>
      <c r="K850" t="s">
        <v>167</v>
      </c>
      <c r="L850" t="s">
        <v>168</v>
      </c>
      <c r="M850" t="str">
        <f>_xlfn.XLOOKUP(L850,inform!B:B,inform!D:D)</f>
        <v>Medium</v>
      </c>
    </row>
    <row r="851" spans="1:13" x14ac:dyDescent="0.2">
      <c r="A851" t="s">
        <v>1061</v>
      </c>
      <c r="B851">
        <v>0</v>
      </c>
      <c r="C851" t="s">
        <v>13</v>
      </c>
      <c r="D851" t="s">
        <v>23</v>
      </c>
      <c r="E851">
        <v>1</v>
      </c>
      <c r="F851" t="s">
        <v>270</v>
      </c>
      <c r="G851">
        <v>7000</v>
      </c>
      <c r="H851">
        <v>195351</v>
      </c>
      <c r="I851">
        <v>195351</v>
      </c>
      <c r="J851">
        <v>1</v>
      </c>
      <c r="K851" t="s">
        <v>450</v>
      </c>
      <c r="L851" t="s">
        <v>451</v>
      </c>
      <c r="M851" t="str">
        <f>_xlfn.XLOOKUP(L851,inform!B:B,inform!D:D)</f>
        <v>Medium</v>
      </c>
    </row>
    <row r="852" spans="1:13" x14ac:dyDescent="0.2">
      <c r="A852" t="s">
        <v>1062</v>
      </c>
      <c r="B852">
        <v>0</v>
      </c>
      <c r="C852" t="s">
        <v>13</v>
      </c>
      <c r="D852" t="s">
        <v>123</v>
      </c>
      <c r="E852">
        <v>1</v>
      </c>
      <c r="F852" t="s">
        <v>270</v>
      </c>
      <c r="G852">
        <v>1866</v>
      </c>
      <c r="H852">
        <v>85705</v>
      </c>
      <c r="I852">
        <v>85705</v>
      </c>
      <c r="J852">
        <v>1</v>
      </c>
      <c r="K852" t="s">
        <v>16</v>
      </c>
      <c r="L852" t="s">
        <v>17</v>
      </c>
      <c r="M852" t="str">
        <f>_xlfn.XLOOKUP(L852,inform!B:B,inform!D:D)</f>
        <v>Low</v>
      </c>
    </row>
    <row r="853" spans="1:13" x14ac:dyDescent="0.2">
      <c r="A853" t="s">
        <v>1063</v>
      </c>
      <c r="B853">
        <v>0</v>
      </c>
      <c r="C853" t="s">
        <v>13</v>
      </c>
      <c r="D853" t="s">
        <v>46</v>
      </c>
      <c r="E853">
        <v>1</v>
      </c>
      <c r="F853" t="s">
        <v>270</v>
      </c>
      <c r="G853">
        <v>1381</v>
      </c>
      <c r="H853">
        <v>95819</v>
      </c>
      <c r="I853">
        <v>95819</v>
      </c>
      <c r="J853">
        <v>1</v>
      </c>
      <c r="K853" t="s">
        <v>611</v>
      </c>
      <c r="L853" t="s">
        <v>612</v>
      </c>
      <c r="M853" t="str">
        <f>_xlfn.XLOOKUP(L853,inform!B:B,inform!D:D)</f>
        <v>Low</v>
      </c>
    </row>
    <row r="854" spans="1:13" x14ac:dyDescent="0.2">
      <c r="A854" t="s">
        <v>1064</v>
      </c>
      <c r="B854">
        <v>0</v>
      </c>
      <c r="C854" t="s">
        <v>13</v>
      </c>
      <c r="D854" t="s">
        <v>46</v>
      </c>
      <c r="E854">
        <v>1</v>
      </c>
      <c r="F854" t="s">
        <v>270</v>
      </c>
      <c r="G854">
        <v>41500</v>
      </c>
      <c r="H854">
        <v>111431</v>
      </c>
      <c r="I854">
        <v>111431</v>
      </c>
      <c r="J854">
        <v>1</v>
      </c>
      <c r="K854" t="s">
        <v>570</v>
      </c>
      <c r="L854" t="s">
        <v>571</v>
      </c>
      <c r="M854" t="str">
        <f>_xlfn.XLOOKUP(L854,inform!B:B,inform!D:D)</f>
        <v>Very Low</v>
      </c>
    </row>
    <row r="855" spans="1:13" x14ac:dyDescent="0.2">
      <c r="A855" t="s">
        <v>679</v>
      </c>
      <c r="B855">
        <v>0</v>
      </c>
      <c r="C855" t="s">
        <v>13</v>
      </c>
      <c r="D855" t="s">
        <v>95</v>
      </c>
      <c r="E855">
        <v>1</v>
      </c>
      <c r="F855" t="s">
        <v>270</v>
      </c>
      <c r="G855">
        <v>10000</v>
      </c>
      <c r="H855">
        <v>69653</v>
      </c>
      <c r="I855">
        <v>69653</v>
      </c>
      <c r="J855">
        <v>1</v>
      </c>
      <c r="K855" t="s">
        <v>115</v>
      </c>
      <c r="L855" t="s">
        <v>116</v>
      </c>
      <c r="M855" t="str">
        <f>_xlfn.XLOOKUP(L855,inform!B:B,inform!D:D)</f>
        <v>Very High</v>
      </c>
    </row>
    <row r="856" spans="1:13" x14ac:dyDescent="0.2">
      <c r="A856" t="s">
        <v>1065</v>
      </c>
      <c r="B856">
        <v>1</v>
      </c>
      <c r="C856" t="s">
        <v>60</v>
      </c>
      <c r="D856" t="s">
        <v>23</v>
      </c>
      <c r="E856">
        <v>0</v>
      </c>
      <c r="F856" t="s">
        <v>15</v>
      </c>
      <c r="G856">
        <v>1000000</v>
      </c>
      <c r="H856">
        <v>133232000</v>
      </c>
      <c r="I856">
        <v>87324971.994499996</v>
      </c>
      <c r="J856">
        <v>0.65543541341419398</v>
      </c>
      <c r="K856" t="s">
        <v>181</v>
      </c>
      <c r="L856" t="s">
        <v>182</v>
      </c>
      <c r="M856" t="str">
        <f>_xlfn.XLOOKUP(L856,inform!B:B,inform!D:D)</f>
        <v>High</v>
      </c>
    </row>
    <row r="857" spans="1:13" x14ac:dyDescent="0.2">
      <c r="A857" t="s">
        <v>1045</v>
      </c>
      <c r="B857">
        <v>0</v>
      </c>
      <c r="C857" t="s">
        <v>13</v>
      </c>
      <c r="D857" t="s">
        <v>27</v>
      </c>
      <c r="E857">
        <v>1</v>
      </c>
      <c r="F857" t="s">
        <v>270</v>
      </c>
      <c r="G857">
        <v>13650</v>
      </c>
      <c r="H857">
        <v>205468</v>
      </c>
      <c r="I857">
        <v>205468</v>
      </c>
      <c r="J857">
        <v>1</v>
      </c>
      <c r="K857" t="s">
        <v>16</v>
      </c>
      <c r="L857" t="s">
        <v>17</v>
      </c>
      <c r="M857" t="str">
        <f>_xlfn.XLOOKUP(L857,inform!B:B,inform!D:D)</f>
        <v>Low</v>
      </c>
    </row>
    <row r="858" spans="1:13" x14ac:dyDescent="0.2">
      <c r="A858" t="s">
        <v>782</v>
      </c>
      <c r="B858">
        <v>1</v>
      </c>
      <c r="C858" t="s">
        <v>60</v>
      </c>
      <c r="D858" t="s">
        <v>46</v>
      </c>
      <c r="E858">
        <v>1</v>
      </c>
      <c r="F858" t="s">
        <v>270</v>
      </c>
      <c r="G858">
        <v>11264</v>
      </c>
      <c r="H858">
        <v>856387</v>
      </c>
      <c r="I858">
        <v>671568.53</v>
      </c>
      <c r="J858">
        <v>0.78418752269709802</v>
      </c>
      <c r="K858" t="s">
        <v>242</v>
      </c>
      <c r="L858" t="s">
        <v>243</v>
      </c>
      <c r="M858" t="str">
        <f>_xlfn.XLOOKUP(L858,inform!B:B,inform!D:D)</f>
        <v>Low</v>
      </c>
    </row>
    <row r="859" spans="1:13" x14ac:dyDescent="0.2">
      <c r="A859" t="s">
        <v>1066</v>
      </c>
      <c r="B859">
        <v>1</v>
      </c>
      <c r="C859" t="s">
        <v>60</v>
      </c>
      <c r="D859" t="s">
        <v>79</v>
      </c>
      <c r="E859">
        <v>1</v>
      </c>
      <c r="F859" t="s">
        <v>270</v>
      </c>
      <c r="G859">
        <v>7315</v>
      </c>
      <c r="H859">
        <v>982098</v>
      </c>
      <c r="I859">
        <v>743465.53</v>
      </c>
      <c r="J859">
        <v>0.75701712049102998</v>
      </c>
      <c r="K859" t="s">
        <v>216</v>
      </c>
      <c r="L859" t="s">
        <v>217</v>
      </c>
      <c r="M859" t="str">
        <f>_xlfn.XLOOKUP(L859,inform!B:B,inform!D:D)</f>
        <v>High</v>
      </c>
    </row>
    <row r="860" spans="1:13" x14ac:dyDescent="0.2">
      <c r="A860" t="s">
        <v>1067</v>
      </c>
      <c r="B860">
        <v>0</v>
      </c>
      <c r="C860" t="s">
        <v>13</v>
      </c>
      <c r="D860" t="s">
        <v>50</v>
      </c>
      <c r="E860">
        <v>1</v>
      </c>
      <c r="F860" t="s">
        <v>270</v>
      </c>
      <c r="G860">
        <v>5004</v>
      </c>
      <c r="H860">
        <v>161163</v>
      </c>
      <c r="I860">
        <v>161163</v>
      </c>
      <c r="J860">
        <v>1</v>
      </c>
      <c r="K860" t="s">
        <v>1068</v>
      </c>
      <c r="L860" t="s">
        <v>1069</v>
      </c>
      <c r="M860" t="str">
        <f>_xlfn.XLOOKUP(L860,inform!B:B,inform!D:D)</f>
        <v>Medium</v>
      </c>
    </row>
    <row r="861" spans="1:13" x14ac:dyDescent="0.2">
      <c r="A861" t="s">
        <v>1070</v>
      </c>
      <c r="B861">
        <v>0</v>
      </c>
      <c r="C861" t="s">
        <v>13</v>
      </c>
      <c r="D861" t="s">
        <v>27</v>
      </c>
      <c r="E861">
        <v>1</v>
      </c>
      <c r="F861" t="s">
        <v>270</v>
      </c>
      <c r="G861">
        <v>2000</v>
      </c>
      <c r="H861">
        <v>155905</v>
      </c>
      <c r="I861">
        <v>155905</v>
      </c>
      <c r="J861">
        <v>1</v>
      </c>
      <c r="K861" t="s">
        <v>669</v>
      </c>
      <c r="L861" t="s">
        <v>670</v>
      </c>
      <c r="M861" t="str">
        <f>_xlfn.XLOOKUP(L861,inform!B:B,inform!D:D)</f>
        <v>Low</v>
      </c>
    </row>
    <row r="862" spans="1:13" x14ac:dyDescent="0.2">
      <c r="A862" t="s">
        <v>1071</v>
      </c>
      <c r="B862">
        <v>0</v>
      </c>
      <c r="C862" t="s">
        <v>13</v>
      </c>
      <c r="D862" t="s">
        <v>50</v>
      </c>
      <c r="E862">
        <v>1</v>
      </c>
      <c r="F862" t="s">
        <v>270</v>
      </c>
      <c r="G862">
        <v>5000</v>
      </c>
      <c r="H862">
        <v>374880</v>
      </c>
      <c r="I862">
        <v>374880</v>
      </c>
      <c r="J862">
        <v>1</v>
      </c>
      <c r="K862" t="s">
        <v>170</v>
      </c>
      <c r="L862" t="s">
        <v>171</v>
      </c>
      <c r="M862" t="str">
        <f>_xlfn.XLOOKUP(L862,inform!B:B,inform!D:D)</f>
        <v>Medium</v>
      </c>
    </row>
    <row r="863" spans="1:13" x14ac:dyDescent="0.2">
      <c r="A863" t="s">
        <v>1072</v>
      </c>
      <c r="B863">
        <v>0</v>
      </c>
      <c r="C863" t="s">
        <v>13</v>
      </c>
      <c r="D863" t="s">
        <v>79</v>
      </c>
      <c r="E863">
        <v>1</v>
      </c>
      <c r="F863" t="s">
        <v>270</v>
      </c>
      <c r="G863">
        <v>3250</v>
      </c>
      <c r="H863">
        <v>254173</v>
      </c>
      <c r="I863">
        <v>254173</v>
      </c>
      <c r="J863">
        <v>1</v>
      </c>
      <c r="K863" t="s">
        <v>96</v>
      </c>
      <c r="L863" t="s">
        <v>97</v>
      </c>
      <c r="M863" t="str">
        <f>_xlfn.XLOOKUP(L863,inform!B:B,inform!D:D)</f>
        <v>Medium</v>
      </c>
    </row>
    <row r="864" spans="1:13" x14ac:dyDescent="0.2">
      <c r="A864" t="s">
        <v>1073</v>
      </c>
      <c r="B864">
        <v>0</v>
      </c>
      <c r="C864" t="s">
        <v>13</v>
      </c>
      <c r="D864" t="s">
        <v>79</v>
      </c>
      <c r="E864">
        <v>1</v>
      </c>
      <c r="F864" t="s">
        <v>270</v>
      </c>
      <c r="G864">
        <v>5000</v>
      </c>
      <c r="H864">
        <v>335893</v>
      </c>
      <c r="I864">
        <v>335893</v>
      </c>
      <c r="J864">
        <v>1</v>
      </c>
      <c r="K864" t="s">
        <v>102</v>
      </c>
      <c r="L864" t="s">
        <v>103</v>
      </c>
      <c r="M864" t="str">
        <f>_xlfn.XLOOKUP(L864,inform!B:B,inform!D:D)</f>
        <v>Medium</v>
      </c>
    </row>
    <row r="865" spans="1:13" x14ac:dyDescent="0.2">
      <c r="A865" t="s">
        <v>53</v>
      </c>
      <c r="B865">
        <v>1</v>
      </c>
      <c r="C865" t="s">
        <v>60</v>
      </c>
      <c r="D865" t="s">
        <v>27</v>
      </c>
      <c r="E865">
        <v>1</v>
      </c>
      <c r="F865" t="s">
        <v>270</v>
      </c>
      <c r="G865">
        <v>20000</v>
      </c>
      <c r="H865">
        <v>889798</v>
      </c>
      <c r="I865">
        <v>566566.93000000005</v>
      </c>
      <c r="J865">
        <v>0.636735528737983</v>
      </c>
      <c r="K865" t="s">
        <v>54</v>
      </c>
      <c r="L865" t="s">
        <v>55</v>
      </c>
      <c r="M865" t="str">
        <f>_xlfn.XLOOKUP(L865,inform!B:B,inform!D:D)</f>
        <v>Medium</v>
      </c>
    </row>
    <row r="866" spans="1:13" x14ac:dyDescent="0.2">
      <c r="A866" t="s">
        <v>1074</v>
      </c>
      <c r="B866">
        <v>0</v>
      </c>
      <c r="C866" t="s">
        <v>13</v>
      </c>
      <c r="D866" t="s">
        <v>27</v>
      </c>
      <c r="E866">
        <v>1</v>
      </c>
      <c r="F866" t="s">
        <v>270</v>
      </c>
      <c r="G866">
        <v>2628</v>
      </c>
      <c r="H866">
        <v>183682</v>
      </c>
      <c r="I866">
        <v>183682</v>
      </c>
      <c r="J866">
        <v>1</v>
      </c>
      <c r="K866" t="s">
        <v>43</v>
      </c>
      <c r="L866" t="s">
        <v>44</v>
      </c>
      <c r="M866" t="str">
        <f>_xlfn.XLOOKUP(L866,inform!B:B,inform!D:D)</f>
        <v>Very High</v>
      </c>
    </row>
    <row r="867" spans="1:13" x14ac:dyDescent="0.2">
      <c r="A867" t="s">
        <v>336</v>
      </c>
      <c r="B867">
        <v>1</v>
      </c>
      <c r="C867" t="s">
        <v>60</v>
      </c>
      <c r="D867" t="s">
        <v>19</v>
      </c>
      <c r="E867">
        <v>1</v>
      </c>
      <c r="F867" t="s">
        <v>270</v>
      </c>
      <c r="G867">
        <v>1373294</v>
      </c>
      <c r="H867">
        <v>29686126</v>
      </c>
      <c r="I867">
        <v>7903981.3200000003</v>
      </c>
      <c r="J867">
        <v>0.26625168268840399</v>
      </c>
      <c r="K867" t="s">
        <v>83</v>
      </c>
      <c r="L867" t="s">
        <v>84</v>
      </c>
      <c r="M867" t="str">
        <f>_xlfn.XLOOKUP(L867,inform!B:B,inform!D:D)</f>
        <v>High</v>
      </c>
    </row>
    <row r="868" spans="1:13" x14ac:dyDescent="0.2">
      <c r="A868" t="s">
        <v>1075</v>
      </c>
      <c r="B868">
        <v>0</v>
      </c>
      <c r="C868" t="s">
        <v>13</v>
      </c>
      <c r="D868" t="s">
        <v>27</v>
      </c>
      <c r="E868">
        <v>1</v>
      </c>
      <c r="F868" t="s">
        <v>270</v>
      </c>
      <c r="G868">
        <v>1421</v>
      </c>
      <c r="H868">
        <v>108027</v>
      </c>
      <c r="I868">
        <v>108027</v>
      </c>
      <c r="J868">
        <v>1</v>
      </c>
      <c r="K868" t="s">
        <v>1076</v>
      </c>
      <c r="L868" t="s">
        <v>1077</v>
      </c>
      <c r="M868" t="e">
        <f>_xlfn.XLOOKUP(L868,inform!B:B,inform!D:D)</f>
        <v>#N/A</v>
      </c>
    </row>
    <row r="869" spans="1:13" x14ac:dyDescent="0.2">
      <c r="A869" t="s">
        <v>1078</v>
      </c>
      <c r="B869">
        <v>0</v>
      </c>
      <c r="C869" t="s">
        <v>13</v>
      </c>
      <c r="D869" t="s">
        <v>95</v>
      </c>
      <c r="E869">
        <v>1</v>
      </c>
      <c r="F869" t="s">
        <v>270</v>
      </c>
      <c r="G869">
        <v>4000</v>
      </c>
      <c r="H869">
        <v>75622</v>
      </c>
      <c r="I869">
        <v>75622</v>
      </c>
      <c r="J869">
        <v>1</v>
      </c>
      <c r="K869" t="s">
        <v>462</v>
      </c>
      <c r="L869" t="s">
        <v>463</v>
      </c>
      <c r="M869" t="str">
        <f>_xlfn.XLOOKUP(L869,inform!B:B,inform!D:D)</f>
        <v>Medium</v>
      </c>
    </row>
    <row r="870" spans="1:13" x14ac:dyDescent="0.2">
      <c r="A870" t="s">
        <v>970</v>
      </c>
      <c r="B870">
        <v>0</v>
      </c>
      <c r="C870" t="s">
        <v>13</v>
      </c>
      <c r="D870" t="s">
        <v>27</v>
      </c>
      <c r="E870">
        <v>1</v>
      </c>
      <c r="F870" t="s">
        <v>270</v>
      </c>
      <c r="G870">
        <v>4500</v>
      </c>
      <c r="H870">
        <v>137736</v>
      </c>
      <c r="I870">
        <v>137736</v>
      </c>
      <c r="J870">
        <v>1</v>
      </c>
      <c r="K870" t="s">
        <v>805</v>
      </c>
      <c r="L870" t="s">
        <v>806</v>
      </c>
      <c r="M870" t="str">
        <f>_xlfn.XLOOKUP(L870,inform!B:B,inform!D:D)</f>
        <v>Low</v>
      </c>
    </row>
    <row r="871" spans="1:13" x14ac:dyDescent="0.2">
      <c r="A871" t="s">
        <v>1079</v>
      </c>
      <c r="B871">
        <v>0</v>
      </c>
      <c r="C871" t="s">
        <v>13</v>
      </c>
      <c r="D871" t="s">
        <v>95</v>
      </c>
      <c r="E871">
        <v>1</v>
      </c>
      <c r="F871" t="s">
        <v>270</v>
      </c>
      <c r="G871">
        <v>250000</v>
      </c>
      <c r="H871">
        <v>43841</v>
      </c>
      <c r="I871">
        <v>43841</v>
      </c>
      <c r="J871">
        <v>1</v>
      </c>
      <c r="K871" t="s">
        <v>219</v>
      </c>
      <c r="L871" t="s">
        <v>220</v>
      </c>
      <c r="M871" t="str">
        <f>_xlfn.XLOOKUP(L871,inform!B:B,inform!D:D)</f>
        <v>Medium</v>
      </c>
    </row>
    <row r="872" spans="1:13" x14ac:dyDescent="0.2">
      <c r="A872" t="s">
        <v>775</v>
      </c>
      <c r="B872">
        <v>0</v>
      </c>
      <c r="C872" t="s">
        <v>13</v>
      </c>
      <c r="D872" t="s">
        <v>27</v>
      </c>
      <c r="E872">
        <v>1</v>
      </c>
      <c r="F872" t="s">
        <v>270</v>
      </c>
      <c r="G872">
        <v>10000</v>
      </c>
      <c r="H872">
        <v>331252</v>
      </c>
      <c r="I872">
        <v>331252</v>
      </c>
      <c r="J872">
        <v>1</v>
      </c>
      <c r="K872" t="s">
        <v>294</v>
      </c>
      <c r="L872" t="s">
        <v>295</v>
      </c>
      <c r="M872" t="str">
        <f>_xlfn.XLOOKUP(L872,inform!B:B,inform!D:D)</f>
        <v>High</v>
      </c>
    </row>
    <row r="873" spans="1:13" x14ac:dyDescent="0.2">
      <c r="A873" t="s">
        <v>1080</v>
      </c>
      <c r="B873">
        <v>0</v>
      </c>
      <c r="C873" t="s">
        <v>13</v>
      </c>
      <c r="D873" t="s">
        <v>29</v>
      </c>
      <c r="E873">
        <v>1</v>
      </c>
      <c r="F873" t="s">
        <v>270</v>
      </c>
      <c r="G873">
        <v>250000</v>
      </c>
      <c r="H873">
        <v>171842</v>
      </c>
      <c r="I873">
        <v>171842</v>
      </c>
      <c r="J873">
        <v>1</v>
      </c>
      <c r="K873" t="s">
        <v>219</v>
      </c>
      <c r="L873" t="s">
        <v>220</v>
      </c>
      <c r="M873" t="str">
        <f>_xlfn.XLOOKUP(L873,inform!B:B,inform!D:D)</f>
        <v>Medium</v>
      </c>
    </row>
    <row r="874" spans="1:13" x14ac:dyDescent="0.2">
      <c r="A874" t="s">
        <v>1081</v>
      </c>
      <c r="B874">
        <v>0</v>
      </c>
      <c r="C874" t="s">
        <v>13</v>
      </c>
      <c r="D874" t="s">
        <v>661</v>
      </c>
      <c r="E874">
        <v>1</v>
      </c>
      <c r="F874" t="s">
        <v>270</v>
      </c>
      <c r="G874">
        <v>1066</v>
      </c>
      <c r="H874">
        <v>64175</v>
      </c>
      <c r="I874">
        <v>64175</v>
      </c>
      <c r="J874">
        <v>1</v>
      </c>
      <c r="K874" t="s">
        <v>124</v>
      </c>
      <c r="L874" t="s">
        <v>125</v>
      </c>
      <c r="M874" t="str">
        <f>_xlfn.XLOOKUP(L874,inform!B:B,inform!D:D)</f>
        <v>High</v>
      </c>
    </row>
    <row r="875" spans="1:13" x14ac:dyDescent="0.2">
      <c r="A875" t="s">
        <v>1082</v>
      </c>
      <c r="B875">
        <v>0</v>
      </c>
      <c r="C875" t="s">
        <v>13</v>
      </c>
      <c r="D875" t="s">
        <v>29</v>
      </c>
      <c r="E875">
        <v>1</v>
      </c>
      <c r="F875" t="s">
        <v>270</v>
      </c>
      <c r="G875">
        <v>69000</v>
      </c>
      <c r="H875">
        <v>78771</v>
      </c>
      <c r="I875">
        <v>78771</v>
      </c>
      <c r="J875">
        <v>1</v>
      </c>
      <c r="K875" t="s">
        <v>1068</v>
      </c>
      <c r="L875" t="s">
        <v>1069</v>
      </c>
      <c r="M875" t="str">
        <f>_xlfn.XLOOKUP(L875,inform!B:B,inform!D:D)</f>
        <v>Medium</v>
      </c>
    </row>
    <row r="876" spans="1:13" x14ac:dyDescent="0.2">
      <c r="A876" t="s">
        <v>722</v>
      </c>
      <c r="B876">
        <v>1</v>
      </c>
      <c r="C876" t="s">
        <v>60</v>
      </c>
      <c r="D876" t="s">
        <v>27</v>
      </c>
      <c r="E876">
        <v>1</v>
      </c>
      <c r="F876" t="s">
        <v>270</v>
      </c>
      <c r="G876">
        <v>24050</v>
      </c>
      <c r="H876">
        <v>336193</v>
      </c>
      <c r="I876">
        <v>152371.4</v>
      </c>
      <c r="J876">
        <v>0.45322478457314602</v>
      </c>
      <c r="K876" t="s">
        <v>199</v>
      </c>
      <c r="L876" t="s">
        <v>200</v>
      </c>
      <c r="M876" t="str">
        <f>_xlfn.XLOOKUP(L876,inform!B:B,inform!D:D)</f>
        <v>Medium</v>
      </c>
    </row>
    <row r="877" spans="1:13" x14ac:dyDescent="0.2">
      <c r="A877" t="s">
        <v>1083</v>
      </c>
      <c r="B877">
        <v>1</v>
      </c>
      <c r="C877" t="s">
        <v>60</v>
      </c>
      <c r="D877" t="s">
        <v>79</v>
      </c>
      <c r="E877">
        <v>1</v>
      </c>
      <c r="F877" t="s">
        <v>270</v>
      </c>
      <c r="G877">
        <v>31100</v>
      </c>
      <c r="H877">
        <v>1662701</v>
      </c>
      <c r="I877">
        <v>1136634.5900000001</v>
      </c>
      <c r="J877">
        <v>0.68360697443496998</v>
      </c>
      <c r="K877" t="s">
        <v>216</v>
      </c>
      <c r="L877" t="s">
        <v>217</v>
      </c>
      <c r="M877" t="str">
        <f>_xlfn.XLOOKUP(L877,inform!B:B,inform!D:D)</f>
        <v>High</v>
      </c>
    </row>
    <row r="878" spans="1:13" x14ac:dyDescent="0.2">
      <c r="A878" t="s">
        <v>1084</v>
      </c>
      <c r="B878">
        <v>0</v>
      </c>
      <c r="C878" t="s">
        <v>13</v>
      </c>
      <c r="D878" t="s">
        <v>79</v>
      </c>
      <c r="E878">
        <v>1</v>
      </c>
      <c r="F878" t="s">
        <v>270</v>
      </c>
      <c r="G878">
        <v>8000</v>
      </c>
      <c r="H878">
        <v>169011</v>
      </c>
      <c r="I878">
        <v>169011</v>
      </c>
      <c r="J878">
        <v>1</v>
      </c>
      <c r="K878" t="s">
        <v>216</v>
      </c>
      <c r="L878" t="s">
        <v>217</v>
      </c>
      <c r="M878" t="str">
        <f>_xlfn.XLOOKUP(L878,inform!B:B,inform!D:D)</f>
        <v>High</v>
      </c>
    </row>
    <row r="879" spans="1:13" x14ac:dyDescent="0.2">
      <c r="A879" t="s">
        <v>1085</v>
      </c>
      <c r="B879">
        <v>0</v>
      </c>
      <c r="C879" t="s">
        <v>13</v>
      </c>
      <c r="D879" t="s">
        <v>79</v>
      </c>
      <c r="E879">
        <v>1</v>
      </c>
      <c r="F879" t="s">
        <v>270</v>
      </c>
      <c r="G879">
        <v>1250</v>
      </c>
      <c r="H879">
        <v>72711</v>
      </c>
      <c r="I879">
        <v>72711</v>
      </c>
      <c r="J879">
        <v>1</v>
      </c>
      <c r="K879" t="s">
        <v>383</v>
      </c>
      <c r="L879" t="s">
        <v>384</v>
      </c>
      <c r="M879" t="str">
        <f>_xlfn.XLOOKUP(L879,inform!B:B,inform!D:D)</f>
        <v>Low</v>
      </c>
    </row>
    <row r="880" spans="1:13" x14ac:dyDescent="0.2">
      <c r="A880" t="s">
        <v>1086</v>
      </c>
      <c r="B880">
        <v>0</v>
      </c>
      <c r="C880" t="s">
        <v>13</v>
      </c>
      <c r="D880" t="s">
        <v>79</v>
      </c>
      <c r="E880">
        <v>1</v>
      </c>
      <c r="F880" t="s">
        <v>270</v>
      </c>
      <c r="G880">
        <v>524</v>
      </c>
      <c r="H880">
        <v>130149</v>
      </c>
      <c r="I880">
        <v>130149</v>
      </c>
      <c r="J880">
        <v>1</v>
      </c>
      <c r="K880" t="s">
        <v>1087</v>
      </c>
      <c r="L880" t="s">
        <v>1088</v>
      </c>
      <c r="M880" t="str">
        <f>_xlfn.XLOOKUP(L880,inform!B:B,inform!D:D)</f>
        <v>Low</v>
      </c>
    </row>
    <row r="881" spans="1:13" x14ac:dyDescent="0.2">
      <c r="A881" t="s">
        <v>1089</v>
      </c>
      <c r="B881">
        <v>0</v>
      </c>
      <c r="C881" t="s">
        <v>13</v>
      </c>
      <c r="D881" t="s">
        <v>29</v>
      </c>
      <c r="E881">
        <v>1</v>
      </c>
      <c r="F881" t="s">
        <v>270</v>
      </c>
      <c r="G881">
        <v>356512</v>
      </c>
      <c r="H881">
        <v>192636</v>
      </c>
      <c r="I881">
        <v>192636</v>
      </c>
      <c r="J881">
        <v>1</v>
      </c>
      <c r="K881" t="s">
        <v>124</v>
      </c>
      <c r="L881" t="s">
        <v>125</v>
      </c>
      <c r="M881" t="str">
        <f>_xlfn.XLOOKUP(L881,inform!B:B,inform!D:D)</f>
        <v>High</v>
      </c>
    </row>
    <row r="882" spans="1:13" x14ac:dyDescent="0.2">
      <c r="A882" t="s">
        <v>1090</v>
      </c>
      <c r="B882">
        <v>1</v>
      </c>
      <c r="C882" t="s">
        <v>60</v>
      </c>
      <c r="D882" t="s">
        <v>79</v>
      </c>
      <c r="E882">
        <v>1</v>
      </c>
      <c r="F882" t="s">
        <v>270</v>
      </c>
      <c r="G882">
        <v>147500</v>
      </c>
      <c r="H882">
        <v>27054076</v>
      </c>
      <c r="I882">
        <v>9839192.3617000002</v>
      </c>
      <c r="J882">
        <v>0.36368612256430399</v>
      </c>
      <c r="K882" t="s">
        <v>255</v>
      </c>
      <c r="L882" t="s">
        <v>256</v>
      </c>
      <c r="M882" t="str">
        <f>_xlfn.XLOOKUP(L882,inform!B:B,inform!D:D)</f>
        <v>Very High</v>
      </c>
    </row>
    <row r="883" spans="1:13" x14ac:dyDescent="0.2">
      <c r="A883" t="s">
        <v>1091</v>
      </c>
      <c r="B883">
        <v>0</v>
      </c>
      <c r="C883" t="s">
        <v>13</v>
      </c>
      <c r="D883" t="s">
        <v>29</v>
      </c>
      <c r="E883">
        <v>1</v>
      </c>
      <c r="F883" t="s">
        <v>270</v>
      </c>
      <c r="G883">
        <v>160962</v>
      </c>
      <c r="H883">
        <v>134536</v>
      </c>
      <c r="I883">
        <v>134536</v>
      </c>
      <c r="J883">
        <v>1</v>
      </c>
      <c r="K883" t="s">
        <v>195</v>
      </c>
      <c r="L883" t="s">
        <v>196</v>
      </c>
      <c r="M883" t="str">
        <f>_xlfn.XLOOKUP(L883,inform!B:B,inform!D:D)</f>
        <v>High</v>
      </c>
    </row>
    <row r="884" spans="1:13" x14ac:dyDescent="0.2">
      <c r="A884" t="s">
        <v>625</v>
      </c>
      <c r="B884">
        <v>0</v>
      </c>
      <c r="C884" t="s">
        <v>13</v>
      </c>
      <c r="D884" t="s">
        <v>23</v>
      </c>
      <c r="E884">
        <v>1</v>
      </c>
      <c r="F884" t="s">
        <v>270</v>
      </c>
      <c r="G884">
        <v>4000</v>
      </c>
      <c r="H884">
        <v>156492</v>
      </c>
      <c r="I884">
        <v>156492</v>
      </c>
      <c r="J884">
        <v>1</v>
      </c>
      <c r="K884" t="s">
        <v>24</v>
      </c>
      <c r="L884" t="s">
        <v>25</v>
      </c>
      <c r="M884" t="str">
        <f>_xlfn.XLOOKUP(L884,inform!B:B,inform!D:D)</f>
        <v>Medium</v>
      </c>
    </row>
    <row r="885" spans="1:13" x14ac:dyDescent="0.2">
      <c r="A885" t="s">
        <v>822</v>
      </c>
      <c r="B885">
        <v>0</v>
      </c>
      <c r="C885" t="s">
        <v>13</v>
      </c>
      <c r="D885" t="s">
        <v>27</v>
      </c>
      <c r="E885">
        <v>1</v>
      </c>
      <c r="F885" t="s">
        <v>270</v>
      </c>
      <c r="G885">
        <v>4000</v>
      </c>
      <c r="H885">
        <v>159490</v>
      </c>
      <c r="I885">
        <v>159490</v>
      </c>
      <c r="J885">
        <v>1</v>
      </c>
      <c r="K885" t="s">
        <v>450</v>
      </c>
      <c r="L885" t="s">
        <v>451</v>
      </c>
      <c r="M885" t="str">
        <f>_xlfn.XLOOKUP(L885,inform!B:B,inform!D:D)</f>
        <v>Medium</v>
      </c>
    </row>
    <row r="886" spans="1:13" x14ac:dyDescent="0.2">
      <c r="A886" t="s">
        <v>1092</v>
      </c>
      <c r="B886">
        <v>0</v>
      </c>
      <c r="C886" t="s">
        <v>13</v>
      </c>
      <c r="D886" t="s">
        <v>50</v>
      </c>
      <c r="E886">
        <v>1</v>
      </c>
      <c r="F886" t="s">
        <v>270</v>
      </c>
      <c r="G886">
        <v>10620</v>
      </c>
      <c r="H886">
        <v>216073</v>
      </c>
      <c r="I886">
        <v>216073</v>
      </c>
      <c r="J886">
        <v>1</v>
      </c>
      <c r="K886" t="s">
        <v>61</v>
      </c>
      <c r="L886" t="s">
        <v>62</v>
      </c>
      <c r="M886" t="str">
        <f>_xlfn.XLOOKUP(L886,inform!B:B,inform!D:D)</f>
        <v>High</v>
      </c>
    </row>
    <row r="887" spans="1:13" x14ac:dyDescent="0.2">
      <c r="A887" t="s">
        <v>1093</v>
      </c>
      <c r="B887">
        <v>1</v>
      </c>
      <c r="C887" t="s">
        <v>60</v>
      </c>
      <c r="D887" t="s">
        <v>27</v>
      </c>
      <c r="E887">
        <v>1</v>
      </c>
      <c r="F887" t="s">
        <v>270</v>
      </c>
      <c r="G887">
        <v>110000</v>
      </c>
      <c r="H887">
        <v>5037707</v>
      </c>
      <c r="I887">
        <v>4786960.57</v>
      </c>
      <c r="J887">
        <v>0.95022596590075603</v>
      </c>
      <c r="K887" t="s">
        <v>834</v>
      </c>
      <c r="L887" t="s">
        <v>835</v>
      </c>
      <c r="M887" t="str">
        <f>_xlfn.XLOOKUP(L887,inform!B:B,inform!D:D)</f>
        <v>Medium</v>
      </c>
    </row>
    <row r="888" spans="1:13" x14ac:dyDescent="0.2">
      <c r="A888" t="s">
        <v>1094</v>
      </c>
      <c r="B888">
        <v>0</v>
      </c>
      <c r="C888" t="s">
        <v>13</v>
      </c>
      <c r="D888" t="s">
        <v>29</v>
      </c>
      <c r="E888">
        <v>1</v>
      </c>
      <c r="F888" t="s">
        <v>270</v>
      </c>
      <c r="G888">
        <v>500000</v>
      </c>
      <c r="H888">
        <v>124900</v>
      </c>
      <c r="I888">
        <v>124900</v>
      </c>
      <c r="J888">
        <v>1</v>
      </c>
      <c r="K888" t="s">
        <v>278</v>
      </c>
      <c r="L888" t="s">
        <v>279</v>
      </c>
      <c r="M888" t="str">
        <f>_xlfn.XLOOKUP(L888,inform!B:B,inform!D:D)</f>
        <v>Medium</v>
      </c>
    </row>
    <row r="889" spans="1:13" x14ac:dyDescent="0.2">
      <c r="A889" t="s">
        <v>965</v>
      </c>
      <c r="B889">
        <v>1</v>
      </c>
      <c r="C889" t="s">
        <v>60</v>
      </c>
      <c r="D889" t="s">
        <v>23</v>
      </c>
      <c r="E889">
        <v>1</v>
      </c>
      <c r="F889" t="s">
        <v>270</v>
      </c>
      <c r="G889">
        <v>216666</v>
      </c>
      <c r="H889">
        <v>2958238</v>
      </c>
      <c r="I889">
        <v>3602892.858</v>
      </c>
      <c r="J889">
        <v>1.2179182337594201</v>
      </c>
      <c r="K889" t="s">
        <v>33</v>
      </c>
      <c r="L889" t="s">
        <v>34</v>
      </c>
      <c r="M889" t="str">
        <f>_xlfn.XLOOKUP(L889,inform!B:B,inform!D:D)</f>
        <v>Very High</v>
      </c>
    </row>
    <row r="890" spans="1:13" x14ac:dyDescent="0.2">
      <c r="A890" t="s">
        <v>454</v>
      </c>
      <c r="B890">
        <v>0</v>
      </c>
      <c r="C890" t="s">
        <v>13</v>
      </c>
      <c r="D890" t="s">
        <v>27</v>
      </c>
      <c r="E890">
        <v>1</v>
      </c>
      <c r="F890" t="s">
        <v>270</v>
      </c>
      <c r="G890">
        <v>5000</v>
      </c>
      <c r="H890">
        <v>128687</v>
      </c>
      <c r="I890">
        <v>128687</v>
      </c>
      <c r="J890">
        <v>1</v>
      </c>
      <c r="K890" t="s">
        <v>205</v>
      </c>
      <c r="L890" t="s">
        <v>206</v>
      </c>
      <c r="M890" t="str">
        <f>_xlfn.XLOOKUP(L890,inform!B:B,inform!D:D)</f>
        <v>Medium</v>
      </c>
    </row>
    <row r="891" spans="1:13" x14ac:dyDescent="0.2">
      <c r="A891" t="s">
        <v>1095</v>
      </c>
      <c r="B891">
        <v>0</v>
      </c>
      <c r="C891" t="s">
        <v>13</v>
      </c>
      <c r="D891" t="s">
        <v>29</v>
      </c>
      <c r="E891">
        <v>1</v>
      </c>
      <c r="F891" t="s">
        <v>270</v>
      </c>
      <c r="G891">
        <v>450000</v>
      </c>
      <c r="H891">
        <v>237877</v>
      </c>
      <c r="I891">
        <v>237877</v>
      </c>
      <c r="J891">
        <v>1</v>
      </c>
      <c r="K891" t="s">
        <v>64</v>
      </c>
      <c r="L891" t="s">
        <v>65</v>
      </c>
      <c r="M891" t="str">
        <f>_xlfn.XLOOKUP(L891,inform!B:B,inform!D:D)</f>
        <v>Very High</v>
      </c>
    </row>
    <row r="892" spans="1:13" x14ac:dyDescent="0.2">
      <c r="A892" t="s">
        <v>561</v>
      </c>
      <c r="B892">
        <v>0</v>
      </c>
      <c r="C892" t="s">
        <v>13</v>
      </c>
      <c r="D892" t="s">
        <v>50</v>
      </c>
      <c r="E892">
        <v>1</v>
      </c>
      <c r="F892" t="s">
        <v>270</v>
      </c>
      <c r="G892">
        <v>5000</v>
      </c>
      <c r="H892">
        <v>246893</v>
      </c>
      <c r="I892">
        <v>246893</v>
      </c>
      <c r="J892">
        <v>1</v>
      </c>
      <c r="K892" t="s">
        <v>562</v>
      </c>
      <c r="L892" t="s">
        <v>563</v>
      </c>
      <c r="M892" t="str">
        <f>_xlfn.XLOOKUP(L892,inform!B:B,inform!D:D)</f>
        <v>Medium</v>
      </c>
    </row>
    <row r="893" spans="1:13" x14ac:dyDescent="0.2">
      <c r="A893" t="s">
        <v>737</v>
      </c>
      <c r="B893">
        <v>1</v>
      </c>
      <c r="C893" t="s">
        <v>60</v>
      </c>
      <c r="D893" t="s">
        <v>27</v>
      </c>
      <c r="E893">
        <v>1</v>
      </c>
      <c r="F893" t="s">
        <v>270</v>
      </c>
      <c r="G893">
        <v>64500</v>
      </c>
      <c r="H893">
        <v>1840403</v>
      </c>
      <c r="I893">
        <v>1065815.04</v>
      </c>
      <c r="J893">
        <v>0.57912044264218199</v>
      </c>
      <c r="K893" t="s">
        <v>300</v>
      </c>
      <c r="L893" t="s">
        <v>301</v>
      </c>
      <c r="M893" t="str">
        <f>_xlfn.XLOOKUP(L893,inform!B:B,inform!D:D)</f>
        <v>Very High</v>
      </c>
    </row>
    <row r="894" spans="1:13" x14ac:dyDescent="0.2">
      <c r="A894" t="s">
        <v>602</v>
      </c>
      <c r="B894">
        <v>0</v>
      </c>
      <c r="C894" t="s">
        <v>13</v>
      </c>
      <c r="D894" t="s">
        <v>27</v>
      </c>
      <c r="E894">
        <v>1</v>
      </c>
      <c r="F894" t="s">
        <v>270</v>
      </c>
      <c r="G894">
        <v>12500</v>
      </c>
      <c r="H894">
        <v>317098</v>
      </c>
      <c r="I894">
        <v>317098</v>
      </c>
      <c r="J894">
        <v>1</v>
      </c>
      <c r="K894" t="s">
        <v>115</v>
      </c>
      <c r="L894" t="s">
        <v>116</v>
      </c>
      <c r="M894" t="str">
        <f>_xlfn.XLOOKUP(L894,inform!B:B,inform!D:D)</f>
        <v>Very High</v>
      </c>
    </row>
    <row r="895" spans="1:13" x14ac:dyDescent="0.2">
      <c r="A895" t="s">
        <v>1096</v>
      </c>
      <c r="B895">
        <v>0</v>
      </c>
      <c r="C895" t="s">
        <v>13</v>
      </c>
      <c r="D895" t="s">
        <v>27</v>
      </c>
      <c r="E895">
        <v>1</v>
      </c>
      <c r="F895" t="s">
        <v>270</v>
      </c>
      <c r="G895">
        <v>12000</v>
      </c>
      <c r="H895">
        <v>310228</v>
      </c>
      <c r="I895">
        <v>310228</v>
      </c>
      <c r="J895">
        <v>1</v>
      </c>
      <c r="K895" t="s">
        <v>611</v>
      </c>
      <c r="L895" t="s">
        <v>612</v>
      </c>
      <c r="M895" t="str">
        <f>_xlfn.XLOOKUP(L895,inform!B:B,inform!D:D)</f>
        <v>Low</v>
      </c>
    </row>
    <row r="896" spans="1:13" x14ac:dyDescent="0.2">
      <c r="A896" t="s">
        <v>760</v>
      </c>
      <c r="B896">
        <v>1</v>
      </c>
      <c r="C896" t="s">
        <v>60</v>
      </c>
      <c r="D896" t="s">
        <v>27</v>
      </c>
      <c r="E896">
        <v>1</v>
      </c>
      <c r="F896" t="s">
        <v>270</v>
      </c>
      <c r="G896">
        <v>105000</v>
      </c>
      <c r="H896">
        <v>1637374</v>
      </c>
      <c r="I896">
        <v>826786.11</v>
      </c>
      <c r="J896">
        <v>0.50494633480194495</v>
      </c>
      <c r="K896" t="s">
        <v>181</v>
      </c>
      <c r="L896" t="s">
        <v>182</v>
      </c>
      <c r="M896" t="str">
        <f>_xlfn.XLOOKUP(L896,inform!B:B,inform!D:D)</f>
        <v>High</v>
      </c>
    </row>
    <row r="897" spans="1:13" x14ac:dyDescent="0.2">
      <c r="A897" t="s">
        <v>1097</v>
      </c>
      <c r="B897">
        <v>0</v>
      </c>
      <c r="C897" t="s">
        <v>13</v>
      </c>
      <c r="D897" t="s">
        <v>79</v>
      </c>
      <c r="E897">
        <v>1</v>
      </c>
      <c r="F897" t="s">
        <v>270</v>
      </c>
      <c r="G897">
        <v>1000</v>
      </c>
      <c r="H897">
        <v>143828</v>
      </c>
      <c r="I897">
        <v>143828</v>
      </c>
      <c r="J897">
        <v>1</v>
      </c>
      <c r="K897" t="s">
        <v>391</v>
      </c>
      <c r="L897" t="s">
        <v>392</v>
      </c>
      <c r="M897" t="str">
        <f>_xlfn.XLOOKUP(L897,inform!B:B,inform!D:D)</f>
        <v>Medium</v>
      </c>
    </row>
    <row r="898" spans="1:13" x14ac:dyDescent="0.2">
      <c r="A898" t="s">
        <v>730</v>
      </c>
      <c r="B898">
        <v>0</v>
      </c>
      <c r="C898" t="s">
        <v>13</v>
      </c>
      <c r="D898" t="s">
        <v>27</v>
      </c>
      <c r="E898">
        <v>1</v>
      </c>
      <c r="F898" t="s">
        <v>270</v>
      </c>
      <c r="G898">
        <v>4235</v>
      </c>
      <c r="H898">
        <v>194005</v>
      </c>
      <c r="I898">
        <v>194005</v>
      </c>
      <c r="J898">
        <v>1</v>
      </c>
      <c r="K898" t="s">
        <v>496</v>
      </c>
      <c r="L898" t="s">
        <v>497</v>
      </c>
      <c r="M898" t="str">
        <f>_xlfn.XLOOKUP(L898,inform!B:B,inform!D:D)</f>
        <v>Very High</v>
      </c>
    </row>
    <row r="899" spans="1:13" x14ac:dyDescent="0.2">
      <c r="A899" t="s">
        <v>447</v>
      </c>
      <c r="B899">
        <v>0</v>
      </c>
      <c r="C899" t="s">
        <v>13</v>
      </c>
      <c r="D899" t="s">
        <v>27</v>
      </c>
      <c r="E899">
        <v>1</v>
      </c>
      <c r="F899" t="s">
        <v>270</v>
      </c>
      <c r="G899">
        <v>10800</v>
      </c>
      <c r="H899">
        <v>203076</v>
      </c>
      <c r="I899">
        <v>203076</v>
      </c>
      <c r="J899">
        <v>1</v>
      </c>
      <c r="K899" t="s">
        <v>30</v>
      </c>
      <c r="L899" t="s">
        <v>31</v>
      </c>
      <c r="M899" t="str">
        <f>_xlfn.XLOOKUP(L899,inform!B:B,inform!D:D)</f>
        <v>Very High</v>
      </c>
    </row>
    <row r="900" spans="1:13" x14ac:dyDescent="0.2">
      <c r="A900" t="s">
        <v>1098</v>
      </c>
      <c r="B900">
        <v>0</v>
      </c>
      <c r="C900" t="s">
        <v>13</v>
      </c>
      <c r="D900" t="s">
        <v>27</v>
      </c>
      <c r="E900">
        <v>1</v>
      </c>
      <c r="F900" t="s">
        <v>270</v>
      </c>
      <c r="G900">
        <v>25000</v>
      </c>
      <c r="H900">
        <v>235036</v>
      </c>
      <c r="I900">
        <v>235036</v>
      </c>
      <c r="J900">
        <v>1</v>
      </c>
      <c r="K900" t="s">
        <v>175</v>
      </c>
      <c r="L900" t="s">
        <v>176</v>
      </c>
      <c r="M900" t="str">
        <f>_xlfn.XLOOKUP(L900,inform!B:B,inform!D:D)</f>
        <v>High</v>
      </c>
    </row>
    <row r="901" spans="1:13" x14ac:dyDescent="0.2">
      <c r="A901" t="s">
        <v>1099</v>
      </c>
      <c r="B901">
        <v>0</v>
      </c>
      <c r="C901" t="s">
        <v>13</v>
      </c>
      <c r="D901" t="s">
        <v>29</v>
      </c>
      <c r="E901">
        <v>1</v>
      </c>
      <c r="F901" t="s">
        <v>270</v>
      </c>
      <c r="G901">
        <v>26984</v>
      </c>
      <c r="H901">
        <v>76839</v>
      </c>
      <c r="I901">
        <v>76839</v>
      </c>
      <c r="J901">
        <v>1</v>
      </c>
      <c r="K901" t="s">
        <v>290</v>
      </c>
      <c r="L901" t="s">
        <v>291</v>
      </c>
      <c r="M901" t="str">
        <f>_xlfn.XLOOKUP(L901,inform!B:B,inform!D:D)</f>
        <v>Very High</v>
      </c>
    </row>
    <row r="902" spans="1:13" x14ac:dyDescent="0.2">
      <c r="A902" t="s">
        <v>231</v>
      </c>
      <c r="B902">
        <v>0</v>
      </c>
      <c r="C902" t="s">
        <v>13</v>
      </c>
      <c r="D902" t="s">
        <v>95</v>
      </c>
      <c r="E902">
        <v>1</v>
      </c>
      <c r="F902" t="s">
        <v>270</v>
      </c>
      <c r="G902">
        <v>5000</v>
      </c>
      <c r="H902">
        <v>257240</v>
      </c>
      <c r="I902">
        <v>257240</v>
      </c>
      <c r="J902">
        <v>1</v>
      </c>
      <c r="K902" t="s">
        <v>232</v>
      </c>
      <c r="L902" t="s">
        <v>233</v>
      </c>
      <c r="M902" t="str">
        <f>_xlfn.XLOOKUP(L902,inform!B:B,inform!D:D)</f>
        <v>Medium</v>
      </c>
    </row>
    <row r="903" spans="1:13" x14ac:dyDescent="0.2">
      <c r="A903" t="s">
        <v>1100</v>
      </c>
      <c r="B903">
        <v>1</v>
      </c>
      <c r="C903" t="s">
        <v>60</v>
      </c>
      <c r="D903" t="s">
        <v>29</v>
      </c>
      <c r="E903">
        <v>1</v>
      </c>
      <c r="F903" t="s">
        <v>270</v>
      </c>
      <c r="G903">
        <v>12327181</v>
      </c>
      <c r="H903">
        <v>2247478</v>
      </c>
      <c r="I903">
        <v>1243998.29</v>
      </c>
      <c r="J903">
        <v>0.55350842143949797</v>
      </c>
      <c r="K903" t="s">
        <v>43</v>
      </c>
      <c r="L903" t="s">
        <v>44</v>
      </c>
      <c r="M903" t="str">
        <f>_xlfn.XLOOKUP(L903,inform!B:B,inform!D:D)</f>
        <v>Very High</v>
      </c>
    </row>
    <row r="904" spans="1:13" x14ac:dyDescent="0.2">
      <c r="A904" t="s">
        <v>1101</v>
      </c>
      <c r="B904">
        <v>0</v>
      </c>
      <c r="C904" t="s">
        <v>13</v>
      </c>
      <c r="D904" t="s">
        <v>27</v>
      </c>
      <c r="E904">
        <v>1</v>
      </c>
      <c r="F904" t="s">
        <v>270</v>
      </c>
      <c r="G904">
        <v>2500</v>
      </c>
      <c r="H904">
        <v>75155</v>
      </c>
      <c r="I904">
        <v>75155</v>
      </c>
      <c r="J904">
        <v>1</v>
      </c>
      <c r="K904" t="s">
        <v>160</v>
      </c>
      <c r="L904" t="s">
        <v>161</v>
      </c>
      <c r="M904" t="str">
        <f>_xlfn.XLOOKUP(L904,inform!B:B,inform!D:D)</f>
        <v>Medium</v>
      </c>
    </row>
    <row r="905" spans="1:13" x14ac:dyDescent="0.2">
      <c r="A905" t="s">
        <v>1102</v>
      </c>
      <c r="B905">
        <v>0</v>
      </c>
      <c r="C905" t="s">
        <v>13</v>
      </c>
      <c r="D905" t="s">
        <v>123</v>
      </c>
      <c r="E905">
        <v>1</v>
      </c>
      <c r="F905" t="s">
        <v>270</v>
      </c>
      <c r="G905">
        <v>600</v>
      </c>
      <c r="H905">
        <v>55046</v>
      </c>
      <c r="I905">
        <v>55046</v>
      </c>
      <c r="J905">
        <v>1</v>
      </c>
      <c r="K905" t="s">
        <v>149</v>
      </c>
      <c r="L905" t="s">
        <v>150</v>
      </c>
      <c r="M905" t="str">
        <f>_xlfn.XLOOKUP(L905,inform!B:B,inform!D:D)</f>
        <v>Low</v>
      </c>
    </row>
    <row r="906" spans="1:13" x14ac:dyDescent="0.2">
      <c r="A906" t="s">
        <v>1103</v>
      </c>
      <c r="B906">
        <v>1</v>
      </c>
      <c r="C906" t="s">
        <v>60</v>
      </c>
      <c r="D906" t="s">
        <v>23</v>
      </c>
      <c r="E906">
        <v>1</v>
      </c>
      <c r="F906" t="s">
        <v>270</v>
      </c>
      <c r="G906">
        <v>90000</v>
      </c>
      <c r="H906">
        <v>3406903</v>
      </c>
      <c r="I906">
        <v>2212068.3199999998</v>
      </c>
      <c r="J906">
        <v>0.64928998565559304</v>
      </c>
      <c r="K906" t="s">
        <v>480</v>
      </c>
      <c r="L906" t="s">
        <v>481</v>
      </c>
      <c r="M906" t="str">
        <f>_xlfn.XLOOKUP(L906,inform!B:B,inform!D:D)</f>
        <v>High</v>
      </c>
    </row>
    <row r="907" spans="1:13" x14ac:dyDescent="0.2">
      <c r="A907" t="s">
        <v>1104</v>
      </c>
      <c r="B907">
        <v>0</v>
      </c>
      <c r="C907" t="s">
        <v>13</v>
      </c>
      <c r="D907" t="s">
        <v>42</v>
      </c>
      <c r="E907">
        <v>1</v>
      </c>
      <c r="F907" t="s">
        <v>270</v>
      </c>
      <c r="G907">
        <v>590</v>
      </c>
      <c r="H907">
        <v>46642</v>
      </c>
      <c r="I907">
        <v>46642</v>
      </c>
      <c r="J907">
        <v>1</v>
      </c>
      <c r="K907" t="s">
        <v>536</v>
      </c>
      <c r="L907" t="s">
        <v>537</v>
      </c>
      <c r="M907" t="str">
        <f>_xlfn.XLOOKUP(L907,inform!B:B,inform!D:D)</f>
        <v>Very Low</v>
      </c>
    </row>
    <row r="908" spans="1:13" x14ac:dyDescent="0.2">
      <c r="A908" t="s">
        <v>938</v>
      </c>
      <c r="B908">
        <v>0</v>
      </c>
      <c r="C908" t="s">
        <v>13</v>
      </c>
      <c r="D908" t="s">
        <v>27</v>
      </c>
      <c r="E908">
        <v>1</v>
      </c>
      <c r="F908" t="s">
        <v>270</v>
      </c>
      <c r="G908">
        <v>8096</v>
      </c>
      <c r="H908">
        <v>313133</v>
      </c>
      <c r="I908">
        <v>313133</v>
      </c>
      <c r="J908">
        <v>1</v>
      </c>
      <c r="K908" t="s">
        <v>592</v>
      </c>
      <c r="L908" t="s">
        <v>593</v>
      </c>
      <c r="M908" t="str">
        <f>_xlfn.XLOOKUP(L908,inform!B:B,inform!D:D)</f>
        <v>Medium</v>
      </c>
    </row>
    <row r="909" spans="1:13" x14ac:dyDescent="0.2">
      <c r="A909" t="s">
        <v>1105</v>
      </c>
      <c r="B909">
        <v>0</v>
      </c>
      <c r="C909" t="s">
        <v>13</v>
      </c>
      <c r="D909" t="s">
        <v>29</v>
      </c>
      <c r="E909">
        <v>1</v>
      </c>
      <c r="F909" t="s">
        <v>270</v>
      </c>
      <c r="G909">
        <v>16392</v>
      </c>
      <c r="H909">
        <v>54432</v>
      </c>
      <c r="I909">
        <v>54432</v>
      </c>
      <c r="J909">
        <v>1</v>
      </c>
      <c r="K909" t="s">
        <v>984</v>
      </c>
      <c r="L909" t="s">
        <v>985</v>
      </c>
      <c r="M909" t="str">
        <f>_xlfn.XLOOKUP(L909,inform!B:B,inform!D:D)</f>
        <v>Very Low</v>
      </c>
    </row>
    <row r="910" spans="1:13" x14ac:dyDescent="0.2">
      <c r="A910" t="s">
        <v>1106</v>
      </c>
      <c r="B910">
        <v>0</v>
      </c>
      <c r="C910" t="s">
        <v>13</v>
      </c>
      <c r="D910" t="s">
        <v>29</v>
      </c>
      <c r="E910">
        <v>1</v>
      </c>
      <c r="F910" t="s">
        <v>270</v>
      </c>
      <c r="G910">
        <v>200000</v>
      </c>
      <c r="H910">
        <v>276165</v>
      </c>
      <c r="I910">
        <v>276165</v>
      </c>
      <c r="J910">
        <v>1</v>
      </c>
      <c r="K910" t="s">
        <v>83</v>
      </c>
      <c r="L910" t="s">
        <v>84</v>
      </c>
      <c r="M910" t="str">
        <f>_xlfn.XLOOKUP(L910,inform!B:B,inform!D:D)</f>
        <v>High</v>
      </c>
    </row>
    <row r="911" spans="1:13" x14ac:dyDescent="0.2">
      <c r="A911" t="s">
        <v>1107</v>
      </c>
      <c r="B911">
        <v>0</v>
      </c>
      <c r="C911" t="s">
        <v>13</v>
      </c>
      <c r="D911" t="s">
        <v>19</v>
      </c>
      <c r="E911">
        <v>1</v>
      </c>
      <c r="F911" t="s">
        <v>270</v>
      </c>
      <c r="G911">
        <v>10000</v>
      </c>
      <c r="H911">
        <v>194508</v>
      </c>
      <c r="I911">
        <v>194508</v>
      </c>
      <c r="J911">
        <v>1</v>
      </c>
      <c r="K911" t="s">
        <v>422</v>
      </c>
      <c r="L911" t="s">
        <v>423</v>
      </c>
      <c r="M911" t="str">
        <f>_xlfn.XLOOKUP(L911,inform!B:B,inform!D:D)</f>
        <v>Low</v>
      </c>
    </row>
    <row r="912" spans="1:13" x14ac:dyDescent="0.2">
      <c r="A912" t="s">
        <v>1108</v>
      </c>
      <c r="B912">
        <v>1</v>
      </c>
      <c r="C912" t="s">
        <v>60</v>
      </c>
      <c r="D912" t="s">
        <v>79</v>
      </c>
      <c r="E912">
        <v>1</v>
      </c>
      <c r="F912" t="s">
        <v>270</v>
      </c>
      <c r="G912">
        <v>55000</v>
      </c>
      <c r="H912">
        <v>2031716</v>
      </c>
      <c r="I912">
        <v>903189.02</v>
      </c>
      <c r="J912">
        <v>0.44454490686690401</v>
      </c>
      <c r="K912" t="s">
        <v>181</v>
      </c>
      <c r="L912" t="s">
        <v>182</v>
      </c>
      <c r="M912" t="str">
        <f>_xlfn.XLOOKUP(L912,inform!B:B,inform!D:D)</f>
        <v>High</v>
      </c>
    </row>
    <row r="913" spans="1:13" x14ac:dyDescent="0.2">
      <c r="A913" t="s">
        <v>1035</v>
      </c>
      <c r="B913">
        <v>1</v>
      </c>
      <c r="C913" t="s">
        <v>60</v>
      </c>
      <c r="D913" t="s">
        <v>27</v>
      </c>
      <c r="E913">
        <v>1</v>
      </c>
      <c r="F913" t="s">
        <v>270</v>
      </c>
      <c r="G913">
        <v>67500</v>
      </c>
      <c r="H913">
        <v>1604185</v>
      </c>
      <c r="I913">
        <v>1449545.63</v>
      </c>
      <c r="J913">
        <v>0.90360214065085998</v>
      </c>
      <c r="K913" t="s">
        <v>119</v>
      </c>
      <c r="L913" t="s">
        <v>120</v>
      </c>
      <c r="M913" t="str">
        <f>_xlfn.XLOOKUP(L913,inform!B:B,inform!D:D)</f>
        <v>Low</v>
      </c>
    </row>
    <row r="914" spans="1:13" x14ac:dyDescent="0.2">
      <c r="A914" t="s">
        <v>1109</v>
      </c>
      <c r="B914">
        <v>0</v>
      </c>
      <c r="C914" t="s">
        <v>13</v>
      </c>
      <c r="D914" t="s">
        <v>29</v>
      </c>
      <c r="E914">
        <v>1</v>
      </c>
      <c r="F914" t="s">
        <v>270</v>
      </c>
      <c r="G914">
        <v>1976773</v>
      </c>
      <c r="H914">
        <v>177927</v>
      </c>
      <c r="I914">
        <v>177927</v>
      </c>
      <c r="J914">
        <v>1</v>
      </c>
      <c r="K914" t="s">
        <v>43</v>
      </c>
      <c r="L914" t="s">
        <v>44</v>
      </c>
      <c r="M914" t="str">
        <f>_xlfn.XLOOKUP(L914,inform!B:B,inform!D:D)</f>
        <v>Very High</v>
      </c>
    </row>
    <row r="915" spans="1:13" x14ac:dyDescent="0.2">
      <c r="A915" t="s">
        <v>729</v>
      </c>
      <c r="B915">
        <v>0</v>
      </c>
      <c r="C915" t="s">
        <v>13</v>
      </c>
      <c r="D915" t="s">
        <v>27</v>
      </c>
      <c r="E915">
        <v>1</v>
      </c>
      <c r="F915" t="s">
        <v>270</v>
      </c>
      <c r="G915">
        <v>12000</v>
      </c>
      <c r="H915">
        <v>200499</v>
      </c>
      <c r="I915">
        <v>200499</v>
      </c>
      <c r="J915">
        <v>1</v>
      </c>
      <c r="K915" t="s">
        <v>39</v>
      </c>
      <c r="L915" t="s">
        <v>40</v>
      </c>
      <c r="M915" t="str">
        <f>_xlfn.XLOOKUP(L915,inform!B:B,inform!D:D)</f>
        <v>Very High</v>
      </c>
    </row>
    <row r="916" spans="1:13" x14ac:dyDescent="0.2">
      <c r="A916" t="s">
        <v>651</v>
      </c>
      <c r="B916">
        <v>0</v>
      </c>
      <c r="C916" t="s">
        <v>13</v>
      </c>
      <c r="D916" t="s">
        <v>27</v>
      </c>
      <c r="E916">
        <v>1</v>
      </c>
      <c r="F916" t="s">
        <v>270</v>
      </c>
      <c r="G916">
        <v>1600</v>
      </c>
      <c r="H916">
        <v>101333</v>
      </c>
      <c r="I916">
        <v>101333</v>
      </c>
      <c r="J916">
        <v>1</v>
      </c>
      <c r="K916" t="s">
        <v>306</v>
      </c>
      <c r="L916" t="s">
        <v>307</v>
      </c>
      <c r="M916" t="str">
        <f>_xlfn.XLOOKUP(L916,inform!B:B,inform!D:D)</f>
        <v>Medium</v>
      </c>
    </row>
    <row r="917" spans="1:13" x14ac:dyDescent="0.2">
      <c r="A917" t="s">
        <v>82</v>
      </c>
      <c r="B917">
        <v>0</v>
      </c>
      <c r="C917" t="s">
        <v>13</v>
      </c>
      <c r="D917" t="s">
        <v>27</v>
      </c>
      <c r="E917">
        <v>1</v>
      </c>
      <c r="F917" t="s">
        <v>270</v>
      </c>
      <c r="G917">
        <v>13150</v>
      </c>
      <c r="H917">
        <v>299266</v>
      </c>
      <c r="I917">
        <v>299266</v>
      </c>
      <c r="J917">
        <v>1</v>
      </c>
      <c r="K917" t="s">
        <v>83</v>
      </c>
      <c r="L917" t="s">
        <v>84</v>
      </c>
      <c r="M917" t="str">
        <f>_xlfn.XLOOKUP(L917,inform!B:B,inform!D:D)</f>
        <v>High</v>
      </c>
    </row>
    <row r="918" spans="1:13" x14ac:dyDescent="0.2">
      <c r="A918" t="s">
        <v>1110</v>
      </c>
      <c r="B918">
        <v>0</v>
      </c>
      <c r="C918" t="s">
        <v>13</v>
      </c>
      <c r="D918" t="s">
        <v>27</v>
      </c>
      <c r="E918">
        <v>1</v>
      </c>
      <c r="F918" t="s">
        <v>270</v>
      </c>
      <c r="G918">
        <v>1500</v>
      </c>
      <c r="H918">
        <v>142352</v>
      </c>
      <c r="I918">
        <v>142352</v>
      </c>
      <c r="J918">
        <v>1</v>
      </c>
      <c r="K918" t="s">
        <v>352</v>
      </c>
      <c r="L918" t="s">
        <v>353</v>
      </c>
      <c r="M918" t="str">
        <f>_xlfn.XLOOKUP(L918,inform!B:B,inform!D:D)</f>
        <v>Very Low</v>
      </c>
    </row>
    <row r="919" spans="1:13" x14ac:dyDescent="0.2">
      <c r="A919" t="s">
        <v>1111</v>
      </c>
      <c r="B919">
        <v>1</v>
      </c>
      <c r="C919" t="s">
        <v>60</v>
      </c>
      <c r="D919" t="s">
        <v>478</v>
      </c>
      <c r="E919">
        <v>1</v>
      </c>
      <c r="F919" t="s">
        <v>270</v>
      </c>
      <c r="G919">
        <v>21762</v>
      </c>
      <c r="H919">
        <v>1702895</v>
      </c>
      <c r="I919">
        <v>447088.81</v>
      </c>
      <c r="J919">
        <v>0.26254584105303003</v>
      </c>
      <c r="K919" t="s">
        <v>330</v>
      </c>
      <c r="L919" t="s">
        <v>331</v>
      </c>
      <c r="M919" t="str">
        <f>_xlfn.XLOOKUP(L919,inform!B:B,inform!D:D)</f>
        <v>High</v>
      </c>
    </row>
    <row r="920" spans="1:13" x14ac:dyDescent="0.2">
      <c r="A920" t="s">
        <v>1112</v>
      </c>
      <c r="B920">
        <v>0</v>
      </c>
      <c r="C920" t="s">
        <v>13</v>
      </c>
      <c r="D920" t="s">
        <v>198</v>
      </c>
      <c r="E920">
        <v>1</v>
      </c>
      <c r="F920" t="s">
        <v>270</v>
      </c>
      <c r="G920">
        <v>4550</v>
      </c>
      <c r="H920">
        <v>140308</v>
      </c>
      <c r="I920">
        <v>140308</v>
      </c>
      <c r="J920">
        <v>1</v>
      </c>
      <c r="K920" t="s">
        <v>99</v>
      </c>
      <c r="L920" t="s">
        <v>100</v>
      </c>
      <c r="M920" t="str">
        <f>_xlfn.XLOOKUP(L920,inform!B:B,inform!D:D)</f>
        <v>Very High</v>
      </c>
    </row>
    <row r="921" spans="1:13" x14ac:dyDescent="0.2">
      <c r="A921" t="s">
        <v>1113</v>
      </c>
      <c r="B921">
        <v>1</v>
      </c>
      <c r="C921" t="s">
        <v>60</v>
      </c>
      <c r="D921" t="s">
        <v>50</v>
      </c>
      <c r="E921">
        <v>1</v>
      </c>
      <c r="F921" t="s">
        <v>270</v>
      </c>
      <c r="G921">
        <v>138264</v>
      </c>
      <c r="H921">
        <v>9291084</v>
      </c>
      <c r="I921">
        <v>8823754.25</v>
      </c>
      <c r="J921">
        <v>0.94970124045805604</v>
      </c>
      <c r="K921" t="s">
        <v>140</v>
      </c>
      <c r="L921" t="s">
        <v>141</v>
      </c>
      <c r="M921" t="str">
        <f>_xlfn.XLOOKUP(L921,inform!B:B,inform!D:D)</f>
        <v>Medium</v>
      </c>
    </row>
    <row r="922" spans="1:13" x14ac:dyDescent="0.2">
      <c r="A922" t="s">
        <v>1114</v>
      </c>
      <c r="B922">
        <v>1</v>
      </c>
      <c r="C922" t="s">
        <v>60</v>
      </c>
      <c r="D922" t="s">
        <v>19</v>
      </c>
      <c r="E922">
        <v>1</v>
      </c>
      <c r="F922" t="s">
        <v>270</v>
      </c>
      <c r="G922">
        <v>27500</v>
      </c>
      <c r="H922">
        <v>751074</v>
      </c>
      <c r="I922">
        <v>495749.14</v>
      </c>
      <c r="J922">
        <v>0.66005347009748705</v>
      </c>
      <c r="K922" t="s">
        <v>533</v>
      </c>
      <c r="L922" t="s">
        <v>534</v>
      </c>
      <c r="M922" t="str">
        <f>_xlfn.XLOOKUP(L922,inform!B:B,inform!D:D)</f>
        <v>Medium</v>
      </c>
    </row>
    <row r="923" spans="1:13" x14ac:dyDescent="0.2">
      <c r="A923" t="s">
        <v>1115</v>
      </c>
      <c r="B923">
        <v>0</v>
      </c>
      <c r="C923" t="s">
        <v>13</v>
      </c>
      <c r="D923" t="s">
        <v>19</v>
      </c>
      <c r="E923">
        <v>1</v>
      </c>
      <c r="F923" t="s">
        <v>270</v>
      </c>
      <c r="G923">
        <v>17600</v>
      </c>
      <c r="H923">
        <v>195708</v>
      </c>
      <c r="I923">
        <v>195708</v>
      </c>
      <c r="J923">
        <v>1</v>
      </c>
      <c r="K923" t="s">
        <v>199</v>
      </c>
      <c r="L923" t="s">
        <v>200</v>
      </c>
      <c r="M923" t="str">
        <f>_xlfn.XLOOKUP(L923,inform!B:B,inform!D:D)</f>
        <v>Medium</v>
      </c>
    </row>
    <row r="924" spans="1:13" x14ac:dyDescent="0.2">
      <c r="A924" t="s">
        <v>1116</v>
      </c>
      <c r="B924">
        <v>0</v>
      </c>
      <c r="C924" t="s">
        <v>13</v>
      </c>
      <c r="D924" t="s">
        <v>198</v>
      </c>
      <c r="E924">
        <v>1</v>
      </c>
      <c r="F924" t="s">
        <v>270</v>
      </c>
      <c r="G924">
        <v>1100</v>
      </c>
      <c r="H924">
        <v>41876</v>
      </c>
      <c r="I924">
        <v>41876</v>
      </c>
      <c r="J924">
        <v>1</v>
      </c>
      <c r="K924" t="s">
        <v>248</v>
      </c>
      <c r="L924" t="s">
        <v>249</v>
      </c>
      <c r="M924" t="str">
        <f>_xlfn.XLOOKUP(L924,inform!B:B,inform!D:D)</f>
        <v>Low</v>
      </c>
    </row>
    <row r="925" spans="1:13" x14ac:dyDescent="0.2">
      <c r="A925" t="s">
        <v>1117</v>
      </c>
      <c r="B925">
        <v>1</v>
      </c>
      <c r="C925" t="s">
        <v>60</v>
      </c>
      <c r="D925" t="s">
        <v>111</v>
      </c>
      <c r="E925">
        <v>1</v>
      </c>
      <c r="F925" t="s">
        <v>270</v>
      </c>
      <c r="G925">
        <v>20000</v>
      </c>
      <c r="H925">
        <v>700222</v>
      </c>
      <c r="I925">
        <v>643689.46</v>
      </c>
      <c r="J925">
        <v>0.91926417621839895</v>
      </c>
      <c r="K925" t="s">
        <v>76</v>
      </c>
      <c r="L925" t="s">
        <v>77</v>
      </c>
      <c r="M925" t="str">
        <f>_xlfn.XLOOKUP(L925,inform!B:B,inform!D:D)</f>
        <v>High</v>
      </c>
    </row>
    <row r="926" spans="1:13" x14ac:dyDescent="0.2">
      <c r="A926" t="s">
        <v>870</v>
      </c>
      <c r="B926">
        <v>1</v>
      </c>
      <c r="C926" t="s">
        <v>60</v>
      </c>
      <c r="D926" t="s">
        <v>19</v>
      </c>
      <c r="E926">
        <v>1</v>
      </c>
      <c r="F926" t="s">
        <v>270</v>
      </c>
      <c r="G926">
        <v>502800</v>
      </c>
      <c r="H926">
        <v>15645200</v>
      </c>
      <c r="I926">
        <v>9042408.7400000002</v>
      </c>
      <c r="J926">
        <v>0.577966916370516</v>
      </c>
      <c r="K926" t="s">
        <v>136</v>
      </c>
      <c r="L926" t="s">
        <v>137</v>
      </c>
      <c r="M926" t="str">
        <f>_xlfn.XLOOKUP(L926,inform!B:B,inform!D:D)</f>
        <v>Very High</v>
      </c>
    </row>
    <row r="927" spans="1:13" x14ac:dyDescent="0.2">
      <c r="A927" t="s">
        <v>1118</v>
      </c>
      <c r="B927">
        <v>1</v>
      </c>
      <c r="C927" t="s">
        <v>60</v>
      </c>
      <c r="D927" t="s">
        <v>19</v>
      </c>
      <c r="E927">
        <v>1</v>
      </c>
      <c r="F927" t="s">
        <v>270</v>
      </c>
      <c r="G927">
        <v>500000</v>
      </c>
      <c r="H927">
        <v>2257946</v>
      </c>
      <c r="I927">
        <v>264972.5</v>
      </c>
      <c r="J927">
        <v>0.117350902103061</v>
      </c>
      <c r="K927" t="s">
        <v>402</v>
      </c>
      <c r="L927" t="s">
        <v>403</v>
      </c>
      <c r="M927" t="str">
        <f>_xlfn.XLOOKUP(L927,inform!B:B,inform!D:D)</f>
        <v>Medium</v>
      </c>
    </row>
    <row r="928" spans="1:13" x14ac:dyDescent="0.2">
      <c r="A928" t="s">
        <v>962</v>
      </c>
      <c r="B928">
        <v>0</v>
      </c>
      <c r="C928" t="s">
        <v>13</v>
      </c>
      <c r="D928" t="s">
        <v>46</v>
      </c>
      <c r="E928">
        <v>1</v>
      </c>
      <c r="F928" t="s">
        <v>270</v>
      </c>
      <c r="G928">
        <v>7500</v>
      </c>
      <c r="H928">
        <v>186929</v>
      </c>
      <c r="I928">
        <v>186929</v>
      </c>
      <c r="J928">
        <v>1</v>
      </c>
      <c r="K928" t="s">
        <v>167</v>
      </c>
      <c r="L928" t="s">
        <v>168</v>
      </c>
      <c r="M928" t="str">
        <f>_xlfn.XLOOKUP(L928,inform!B:B,inform!D:D)</f>
        <v>Medium</v>
      </c>
    </row>
    <row r="929" spans="1:13" x14ac:dyDescent="0.2">
      <c r="A929" t="s">
        <v>1119</v>
      </c>
      <c r="B929">
        <v>0</v>
      </c>
      <c r="C929" t="s">
        <v>13</v>
      </c>
      <c r="D929" t="s">
        <v>29</v>
      </c>
      <c r="E929">
        <v>1</v>
      </c>
      <c r="F929" t="s">
        <v>270</v>
      </c>
      <c r="G929">
        <v>30000</v>
      </c>
      <c r="H929">
        <v>97489</v>
      </c>
      <c r="I929">
        <v>97489</v>
      </c>
      <c r="J929">
        <v>1</v>
      </c>
      <c r="K929" t="s">
        <v>24</v>
      </c>
      <c r="L929" t="s">
        <v>25</v>
      </c>
      <c r="M929" t="str">
        <f>_xlfn.XLOOKUP(L929,inform!B:B,inform!D:D)</f>
        <v>Medium</v>
      </c>
    </row>
    <row r="930" spans="1:13" x14ac:dyDescent="0.2">
      <c r="A930" t="s">
        <v>1120</v>
      </c>
      <c r="B930">
        <v>0</v>
      </c>
      <c r="C930" t="s">
        <v>13</v>
      </c>
      <c r="D930" t="s">
        <v>29</v>
      </c>
      <c r="E930">
        <v>1</v>
      </c>
      <c r="F930" t="s">
        <v>270</v>
      </c>
      <c r="G930">
        <v>1747200</v>
      </c>
      <c r="H930">
        <v>178079</v>
      </c>
      <c r="I930">
        <v>178079</v>
      </c>
      <c r="J930">
        <v>1</v>
      </c>
      <c r="K930" t="s">
        <v>320</v>
      </c>
      <c r="L930" t="s">
        <v>321</v>
      </c>
      <c r="M930" t="str">
        <f>_xlfn.XLOOKUP(L930,inform!B:B,inform!D:D)</f>
        <v>Medium</v>
      </c>
    </row>
    <row r="931" spans="1:13" x14ac:dyDescent="0.2">
      <c r="A931" t="s">
        <v>1121</v>
      </c>
      <c r="B931">
        <v>1</v>
      </c>
      <c r="C931" t="s">
        <v>60</v>
      </c>
      <c r="D931" t="s">
        <v>29</v>
      </c>
      <c r="E931">
        <v>1</v>
      </c>
      <c r="F931" t="s">
        <v>270</v>
      </c>
      <c r="G931">
        <v>4000000</v>
      </c>
      <c r="H931">
        <v>1443961</v>
      </c>
      <c r="I931">
        <v>493830.05</v>
      </c>
      <c r="J931">
        <v>0.34199677138094398</v>
      </c>
      <c r="K931" t="s">
        <v>36</v>
      </c>
      <c r="L931" t="s">
        <v>37</v>
      </c>
      <c r="M931" t="str">
        <f>_xlfn.XLOOKUP(L931,inform!B:B,inform!D:D)</f>
        <v>High</v>
      </c>
    </row>
    <row r="932" spans="1:13" x14ac:dyDescent="0.2">
      <c r="A932" t="s">
        <v>1122</v>
      </c>
      <c r="B932">
        <v>1</v>
      </c>
      <c r="C932" t="s">
        <v>60</v>
      </c>
      <c r="D932" t="s">
        <v>79</v>
      </c>
      <c r="E932">
        <v>1</v>
      </c>
      <c r="F932" t="s">
        <v>270</v>
      </c>
      <c r="G932">
        <v>50000</v>
      </c>
      <c r="H932">
        <v>4385118</v>
      </c>
      <c r="I932">
        <v>4375768.3499999996</v>
      </c>
      <c r="J932">
        <v>0.99786778827844502</v>
      </c>
      <c r="K932" t="s">
        <v>80</v>
      </c>
      <c r="L932" t="s">
        <v>81</v>
      </c>
      <c r="M932" t="str">
        <f>_xlfn.XLOOKUP(L932,inform!B:B,inform!D:D)</f>
        <v>Low</v>
      </c>
    </row>
    <row r="933" spans="1:13" x14ac:dyDescent="0.2">
      <c r="A933" t="s">
        <v>1123</v>
      </c>
      <c r="B933">
        <v>0</v>
      </c>
      <c r="C933" t="s">
        <v>13</v>
      </c>
      <c r="D933" t="s">
        <v>29</v>
      </c>
      <c r="E933">
        <v>1</v>
      </c>
      <c r="F933" t="s">
        <v>270</v>
      </c>
      <c r="G933">
        <v>29200</v>
      </c>
      <c r="H933">
        <v>100481</v>
      </c>
      <c r="I933">
        <v>100481</v>
      </c>
      <c r="J933">
        <v>1</v>
      </c>
      <c r="K933" t="s">
        <v>54</v>
      </c>
      <c r="L933" t="s">
        <v>55</v>
      </c>
      <c r="M933" t="str">
        <f>_xlfn.XLOOKUP(L933,inform!B:B,inform!D:D)</f>
        <v>Medium</v>
      </c>
    </row>
    <row r="934" spans="1:13" x14ac:dyDescent="0.2">
      <c r="A934" t="s">
        <v>1124</v>
      </c>
      <c r="B934">
        <v>0</v>
      </c>
      <c r="C934" t="s">
        <v>13</v>
      </c>
      <c r="D934" t="s">
        <v>29</v>
      </c>
      <c r="E934">
        <v>1</v>
      </c>
      <c r="F934" t="s">
        <v>270</v>
      </c>
      <c r="G934">
        <v>164000</v>
      </c>
      <c r="H934">
        <v>55848</v>
      </c>
      <c r="I934">
        <v>55848</v>
      </c>
      <c r="J934">
        <v>1</v>
      </c>
      <c r="K934" t="s">
        <v>64</v>
      </c>
      <c r="L934" t="s">
        <v>65</v>
      </c>
      <c r="M934" t="str">
        <f>_xlfn.XLOOKUP(L934,inform!B:B,inform!D:D)</f>
        <v>Very High</v>
      </c>
    </row>
    <row r="935" spans="1:13" x14ac:dyDescent="0.2">
      <c r="A935" t="s">
        <v>1125</v>
      </c>
      <c r="B935">
        <v>0</v>
      </c>
      <c r="C935" t="s">
        <v>13</v>
      </c>
      <c r="D935" t="s">
        <v>27</v>
      </c>
      <c r="E935">
        <v>1</v>
      </c>
      <c r="F935" t="s">
        <v>270</v>
      </c>
      <c r="G935">
        <v>3260</v>
      </c>
      <c r="H935">
        <v>184836</v>
      </c>
      <c r="I935">
        <v>184836</v>
      </c>
      <c r="J935">
        <v>1</v>
      </c>
      <c r="K935" t="s">
        <v>140</v>
      </c>
      <c r="L935" t="s">
        <v>141</v>
      </c>
      <c r="M935" t="str">
        <f>_xlfn.XLOOKUP(L935,inform!B:B,inform!D:D)</f>
        <v>Medium</v>
      </c>
    </row>
    <row r="936" spans="1:13" x14ac:dyDescent="0.2">
      <c r="A936" t="s">
        <v>1126</v>
      </c>
      <c r="B936">
        <v>1</v>
      </c>
      <c r="C936" t="s">
        <v>60</v>
      </c>
      <c r="D936" t="s">
        <v>23</v>
      </c>
      <c r="E936">
        <v>1</v>
      </c>
      <c r="F936" t="s">
        <v>270</v>
      </c>
      <c r="G936">
        <v>41500</v>
      </c>
      <c r="H936">
        <v>1315022</v>
      </c>
      <c r="I936">
        <v>857135.52</v>
      </c>
      <c r="J936">
        <v>0.65180278352757504</v>
      </c>
      <c r="K936" t="s">
        <v>693</v>
      </c>
      <c r="L936" t="s">
        <v>694</v>
      </c>
      <c r="M936" t="str">
        <f>_xlfn.XLOOKUP(L936,inform!B:B,inform!D:D)</f>
        <v>Low</v>
      </c>
    </row>
    <row r="937" spans="1:13" x14ac:dyDescent="0.2">
      <c r="A937" t="s">
        <v>1127</v>
      </c>
      <c r="B937">
        <v>1</v>
      </c>
      <c r="C937" t="s">
        <v>60</v>
      </c>
      <c r="D937" t="s">
        <v>29</v>
      </c>
      <c r="E937">
        <v>1</v>
      </c>
      <c r="F937" t="s">
        <v>270</v>
      </c>
      <c r="G937">
        <v>1000000</v>
      </c>
      <c r="H937">
        <v>6991574</v>
      </c>
      <c r="I937">
        <v>5709711.25</v>
      </c>
      <c r="J937">
        <v>0.81665602051841202</v>
      </c>
      <c r="K937" t="s">
        <v>615</v>
      </c>
      <c r="L937" t="s">
        <v>616</v>
      </c>
      <c r="M937" t="str">
        <f>_xlfn.XLOOKUP(L937,inform!B:B,inform!D:D)</f>
        <v>Very Low</v>
      </c>
    </row>
    <row r="938" spans="1:13" x14ac:dyDescent="0.2">
      <c r="A938" t="s">
        <v>59</v>
      </c>
      <c r="B938">
        <v>0</v>
      </c>
      <c r="C938" t="s">
        <v>13</v>
      </c>
      <c r="D938" t="s">
        <v>27</v>
      </c>
      <c r="E938">
        <v>1</v>
      </c>
      <c r="F938" t="s">
        <v>270</v>
      </c>
      <c r="G938">
        <v>8500</v>
      </c>
      <c r="H938">
        <v>228271</v>
      </c>
      <c r="I938">
        <v>228271</v>
      </c>
      <c r="J938">
        <v>1</v>
      </c>
      <c r="K938" t="s">
        <v>61</v>
      </c>
      <c r="L938" t="s">
        <v>62</v>
      </c>
      <c r="M938" t="str">
        <f>_xlfn.XLOOKUP(L938,inform!B:B,inform!D:D)</f>
        <v>High</v>
      </c>
    </row>
    <row r="939" spans="1:13" x14ac:dyDescent="0.2">
      <c r="A939" t="s">
        <v>1128</v>
      </c>
      <c r="B939">
        <v>1</v>
      </c>
      <c r="C939" t="s">
        <v>60</v>
      </c>
      <c r="D939" t="s">
        <v>478</v>
      </c>
      <c r="E939">
        <v>1</v>
      </c>
      <c r="F939" t="s">
        <v>270</v>
      </c>
      <c r="G939">
        <v>9000</v>
      </c>
      <c r="H939">
        <v>735735</v>
      </c>
      <c r="I939">
        <v>598285.04</v>
      </c>
      <c r="J939">
        <v>0.81318001726164901</v>
      </c>
      <c r="K939" t="s">
        <v>368</v>
      </c>
      <c r="L939" t="s">
        <v>369</v>
      </c>
      <c r="M939" t="str">
        <f>_xlfn.XLOOKUP(L939,inform!B:B,inform!D:D)</f>
        <v>Medium</v>
      </c>
    </row>
    <row r="940" spans="1:13" x14ac:dyDescent="0.2">
      <c r="A940" t="s">
        <v>1129</v>
      </c>
      <c r="B940">
        <v>1</v>
      </c>
      <c r="C940" t="s">
        <v>60</v>
      </c>
      <c r="D940" t="s">
        <v>46</v>
      </c>
      <c r="E940">
        <v>1</v>
      </c>
      <c r="F940" t="s">
        <v>270</v>
      </c>
      <c r="G940">
        <v>27000</v>
      </c>
      <c r="H940">
        <v>979346</v>
      </c>
      <c r="I940">
        <v>814110.91</v>
      </c>
      <c r="J940">
        <v>0.83127924145296905</v>
      </c>
      <c r="K940" t="s">
        <v>242</v>
      </c>
      <c r="L940" t="s">
        <v>243</v>
      </c>
      <c r="M940" t="str">
        <f>_xlfn.XLOOKUP(L940,inform!B:B,inform!D:D)</f>
        <v>Low</v>
      </c>
    </row>
    <row r="941" spans="1:13" x14ac:dyDescent="0.2">
      <c r="A941" t="s">
        <v>1045</v>
      </c>
      <c r="B941">
        <v>1</v>
      </c>
      <c r="C941" t="s">
        <v>60</v>
      </c>
      <c r="D941" t="s">
        <v>27</v>
      </c>
      <c r="E941">
        <v>1</v>
      </c>
      <c r="F941" t="s">
        <v>270</v>
      </c>
      <c r="G941">
        <v>12500</v>
      </c>
      <c r="H941">
        <v>448933</v>
      </c>
      <c r="I941">
        <v>244616.88</v>
      </c>
      <c r="J941">
        <v>0.54488308945878305</v>
      </c>
      <c r="K941" t="s">
        <v>16</v>
      </c>
      <c r="L941" t="s">
        <v>17</v>
      </c>
      <c r="M941" t="str">
        <f>_xlfn.XLOOKUP(L941,inform!B:B,inform!D:D)</f>
        <v>Low</v>
      </c>
    </row>
    <row r="942" spans="1:13" x14ac:dyDescent="0.2">
      <c r="A942" t="s">
        <v>1130</v>
      </c>
      <c r="B942">
        <v>1</v>
      </c>
      <c r="C942" t="s">
        <v>60</v>
      </c>
      <c r="D942" t="s">
        <v>19</v>
      </c>
      <c r="E942">
        <v>1</v>
      </c>
      <c r="F942" t="s">
        <v>270</v>
      </c>
      <c r="G942">
        <v>250591</v>
      </c>
      <c r="H942">
        <v>6108307</v>
      </c>
      <c r="I942">
        <v>3260615.33</v>
      </c>
      <c r="J942">
        <v>0.53380011842888697</v>
      </c>
      <c r="K942" t="s">
        <v>39</v>
      </c>
      <c r="L942" t="s">
        <v>40</v>
      </c>
      <c r="M942" t="str">
        <f>_xlfn.XLOOKUP(L942,inform!B:B,inform!D:D)</f>
        <v>Very High</v>
      </c>
    </row>
    <row r="943" spans="1:13" x14ac:dyDescent="0.2">
      <c r="A943" t="s">
        <v>82</v>
      </c>
      <c r="B943">
        <v>0</v>
      </c>
      <c r="C943" t="s">
        <v>13</v>
      </c>
      <c r="D943" t="s">
        <v>27</v>
      </c>
      <c r="E943">
        <v>1</v>
      </c>
      <c r="F943" t="s">
        <v>270</v>
      </c>
      <c r="G943">
        <v>75000</v>
      </c>
      <c r="H943">
        <v>268322</v>
      </c>
      <c r="I943">
        <v>268322</v>
      </c>
      <c r="J943">
        <v>1</v>
      </c>
      <c r="K943" t="s">
        <v>83</v>
      </c>
      <c r="L943" t="s">
        <v>84</v>
      </c>
      <c r="M943" t="str">
        <f>_xlfn.XLOOKUP(L943,inform!B:B,inform!D:D)</f>
        <v>High</v>
      </c>
    </row>
    <row r="944" spans="1:13" x14ac:dyDescent="0.2">
      <c r="A944" t="s">
        <v>85</v>
      </c>
      <c r="B944">
        <v>1</v>
      </c>
      <c r="C944" t="s">
        <v>60</v>
      </c>
      <c r="D944" t="s">
        <v>27</v>
      </c>
      <c r="E944">
        <v>1</v>
      </c>
      <c r="F944" t="s">
        <v>270</v>
      </c>
      <c r="G944">
        <v>24560</v>
      </c>
      <c r="H944">
        <v>1144516</v>
      </c>
      <c r="I944">
        <v>680985.5</v>
      </c>
      <c r="J944">
        <v>0.59499823506180705</v>
      </c>
      <c r="K944" t="s">
        <v>86</v>
      </c>
      <c r="L944" t="s">
        <v>87</v>
      </c>
      <c r="M944" t="str">
        <f>_xlfn.XLOOKUP(L944,inform!B:B,inform!D:D)</f>
        <v>Low</v>
      </c>
    </row>
    <row r="945" spans="1:13" x14ac:dyDescent="0.2">
      <c r="A945" t="s">
        <v>1131</v>
      </c>
      <c r="B945">
        <v>1</v>
      </c>
      <c r="C945" t="s">
        <v>60</v>
      </c>
      <c r="D945" t="s">
        <v>79</v>
      </c>
      <c r="E945">
        <v>1</v>
      </c>
      <c r="F945" t="s">
        <v>270</v>
      </c>
      <c r="G945">
        <v>45000</v>
      </c>
      <c r="H945">
        <v>2079515</v>
      </c>
      <c r="I945">
        <v>1130617.8400000001</v>
      </c>
      <c r="J945">
        <v>0.54369263987035399</v>
      </c>
      <c r="K945" t="s">
        <v>216</v>
      </c>
      <c r="L945" t="s">
        <v>217</v>
      </c>
      <c r="M945" t="str">
        <f>_xlfn.XLOOKUP(L945,inform!B:B,inform!D:D)</f>
        <v>High</v>
      </c>
    </row>
    <row r="946" spans="1:13" x14ac:dyDescent="0.2">
      <c r="A946" t="s">
        <v>1132</v>
      </c>
      <c r="B946">
        <v>0</v>
      </c>
      <c r="C946" t="s">
        <v>13</v>
      </c>
      <c r="D946" t="s">
        <v>27</v>
      </c>
      <c r="E946">
        <v>1</v>
      </c>
      <c r="F946" t="s">
        <v>270</v>
      </c>
      <c r="G946">
        <v>5115</v>
      </c>
      <c r="H946">
        <v>290625</v>
      </c>
      <c r="I946">
        <v>290625</v>
      </c>
      <c r="J946">
        <v>1</v>
      </c>
      <c r="K946" t="s">
        <v>43</v>
      </c>
      <c r="L946" t="s">
        <v>44</v>
      </c>
      <c r="M946" t="str">
        <f>_xlfn.XLOOKUP(L946,inform!B:B,inform!D:D)</f>
        <v>Very High</v>
      </c>
    </row>
    <row r="947" spans="1:13" x14ac:dyDescent="0.2">
      <c r="A947" t="s">
        <v>1133</v>
      </c>
      <c r="B947">
        <v>0</v>
      </c>
      <c r="C947" t="s">
        <v>13</v>
      </c>
      <c r="D947" t="s">
        <v>50</v>
      </c>
      <c r="E947">
        <v>1</v>
      </c>
      <c r="F947" t="s">
        <v>270</v>
      </c>
      <c r="G947">
        <v>975</v>
      </c>
      <c r="H947">
        <v>77407</v>
      </c>
      <c r="I947">
        <v>77407</v>
      </c>
      <c r="J947">
        <v>1</v>
      </c>
      <c r="K947" t="s">
        <v>306</v>
      </c>
      <c r="L947" t="s">
        <v>307</v>
      </c>
      <c r="M947" t="str">
        <f>_xlfn.XLOOKUP(L947,inform!B:B,inform!D:D)</f>
        <v>Medium</v>
      </c>
    </row>
    <row r="948" spans="1:13" x14ac:dyDescent="0.2">
      <c r="A948" t="s">
        <v>613</v>
      </c>
      <c r="B948">
        <v>0</v>
      </c>
      <c r="C948" t="s">
        <v>13</v>
      </c>
      <c r="D948" t="s">
        <v>23</v>
      </c>
      <c r="E948">
        <v>1</v>
      </c>
      <c r="F948" t="s">
        <v>270</v>
      </c>
      <c r="G948">
        <v>1000</v>
      </c>
      <c r="H948">
        <v>31124</v>
      </c>
      <c r="I948">
        <v>31124</v>
      </c>
      <c r="J948">
        <v>1</v>
      </c>
      <c r="K948" t="s">
        <v>96</v>
      </c>
      <c r="L948" t="s">
        <v>97</v>
      </c>
      <c r="M948" t="str">
        <f>_xlfn.XLOOKUP(L948,inform!B:B,inform!D:D)</f>
        <v>Medium</v>
      </c>
    </row>
    <row r="949" spans="1:13" x14ac:dyDescent="0.2">
      <c r="A949" t="s">
        <v>1134</v>
      </c>
      <c r="B949">
        <v>0</v>
      </c>
      <c r="C949" t="s">
        <v>13</v>
      </c>
      <c r="D949" t="s">
        <v>139</v>
      </c>
      <c r="E949">
        <v>1</v>
      </c>
      <c r="F949" t="s">
        <v>270</v>
      </c>
      <c r="G949">
        <v>5000</v>
      </c>
      <c r="H949">
        <v>124895</v>
      </c>
      <c r="I949">
        <v>124895</v>
      </c>
      <c r="J949">
        <v>1</v>
      </c>
      <c r="K949" t="s">
        <v>140</v>
      </c>
      <c r="L949" t="s">
        <v>141</v>
      </c>
      <c r="M949" t="str">
        <f>_xlfn.XLOOKUP(L949,inform!B:B,inform!D:D)</f>
        <v>Medium</v>
      </c>
    </row>
    <row r="950" spans="1:13" x14ac:dyDescent="0.2">
      <c r="A950" t="s">
        <v>1098</v>
      </c>
      <c r="B950">
        <v>0</v>
      </c>
      <c r="C950" t="s">
        <v>13</v>
      </c>
      <c r="D950" t="s">
        <v>27</v>
      </c>
      <c r="E950">
        <v>1</v>
      </c>
      <c r="F950" t="s">
        <v>270</v>
      </c>
      <c r="G950">
        <v>17500</v>
      </c>
      <c r="H950">
        <v>295550</v>
      </c>
      <c r="I950">
        <v>295550</v>
      </c>
      <c r="J950">
        <v>1</v>
      </c>
      <c r="K950" t="s">
        <v>175</v>
      </c>
      <c r="L950" t="s">
        <v>176</v>
      </c>
      <c r="M950" t="str">
        <f>_xlfn.XLOOKUP(L950,inform!B:B,inform!D:D)</f>
        <v>High</v>
      </c>
    </row>
    <row r="951" spans="1:13" x14ac:dyDescent="0.2">
      <c r="A951" t="s">
        <v>608</v>
      </c>
      <c r="B951">
        <v>1</v>
      </c>
      <c r="C951" t="s">
        <v>60</v>
      </c>
      <c r="D951" t="s">
        <v>23</v>
      </c>
      <c r="E951">
        <v>1</v>
      </c>
      <c r="F951" t="s">
        <v>270</v>
      </c>
      <c r="G951">
        <v>10000</v>
      </c>
      <c r="H951">
        <v>560214</v>
      </c>
      <c r="I951">
        <v>227109.33</v>
      </c>
      <c r="J951">
        <v>0.40539686619755999</v>
      </c>
      <c r="K951" t="s">
        <v>102</v>
      </c>
      <c r="L951" t="s">
        <v>103</v>
      </c>
      <c r="M951" t="str">
        <f>_xlfn.XLOOKUP(L951,inform!B:B,inform!D:D)</f>
        <v>Medium</v>
      </c>
    </row>
    <row r="952" spans="1:13" x14ac:dyDescent="0.2">
      <c r="A952" t="s">
        <v>1135</v>
      </c>
      <c r="B952">
        <v>1</v>
      </c>
      <c r="C952" t="s">
        <v>60</v>
      </c>
      <c r="D952" t="s">
        <v>23</v>
      </c>
      <c r="E952">
        <v>1</v>
      </c>
      <c r="F952" t="s">
        <v>270</v>
      </c>
      <c r="G952">
        <v>1000000</v>
      </c>
      <c r="H952">
        <v>4655612</v>
      </c>
      <c r="I952">
        <v>3375278.29</v>
      </c>
      <c r="J952">
        <v>0.72499125786255303</v>
      </c>
      <c r="K952" t="s">
        <v>536</v>
      </c>
      <c r="L952" t="s">
        <v>537</v>
      </c>
      <c r="M952" t="str">
        <f>_xlfn.XLOOKUP(L952,inform!B:B,inform!D:D)</f>
        <v>Very Low</v>
      </c>
    </row>
    <row r="953" spans="1:13" x14ac:dyDescent="0.2">
      <c r="A953" t="s">
        <v>1136</v>
      </c>
      <c r="B953">
        <v>0</v>
      </c>
      <c r="C953" t="s">
        <v>13</v>
      </c>
      <c r="D953" t="s">
        <v>50</v>
      </c>
      <c r="E953">
        <v>1</v>
      </c>
      <c r="F953" t="s">
        <v>270</v>
      </c>
      <c r="G953">
        <v>1500</v>
      </c>
      <c r="H953">
        <v>128359</v>
      </c>
      <c r="I953">
        <v>128359</v>
      </c>
      <c r="J953">
        <v>1</v>
      </c>
      <c r="K953" t="s">
        <v>178</v>
      </c>
      <c r="L953" t="s">
        <v>179</v>
      </c>
      <c r="M953" t="str">
        <f>_xlfn.XLOOKUP(L953,inform!B:B,inform!D:D)</f>
        <v>Low</v>
      </c>
    </row>
    <row r="954" spans="1:13" x14ac:dyDescent="0.2">
      <c r="A954" t="s">
        <v>1137</v>
      </c>
      <c r="B954">
        <v>0</v>
      </c>
      <c r="C954" t="s">
        <v>13</v>
      </c>
      <c r="D954" t="s">
        <v>29</v>
      </c>
      <c r="E954">
        <v>1</v>
      </c>
      <c r="F954" t="s">
        <v>270</v>
      </c>
      <c r="G954">
        <v>1609629</v>
      </c>
      <c r="H954">
        <v>61020</v>
      </c>
      <c r="I954">
        <v>61020</v>
      </c>
      <c r="J954">
        <v>1</v>
      </c>
      <c r="K954" t="s">
        <v>124</v>
      </c>
      <c r="L954" t="s">
        <v>125</v>
      </c>
      <c r="M954" t="str">
        <f>_xlfn.XLOOKUP(L954,inform!B:B,inform!D:D)</f>
        <v>High</v>
      </c>
    </row>
    <row r="955" spans="1:13" x14ac:dyDescent="0.2">
      <c r="A955" t="s">
        <v>1138</v>
      </c>
      <c r="B955">
        <v>0</v>
      </c>
      <c r="C955" t="s">
        <v>13</v>
      </c>
      <c r="D955" t="s">
        <v>79</v>
      </c>
      <c r="E955">
        <v>1</v>
      </c>
      <c r="F955" t="s">
        <v>270</v>
      </c>
      <c r="G955">
        <v>900</v>
      </c>
      <c r="H955">
        <v>27823</v>
      </c>
      <c r="I955">
        <v>27823</v>
      </c>
      <c r="J955">
        <v>1</v>
      </c>
      <c r="K955" t="s">
        <v>136</v>
      </c>
      <c r="L955" t="s">
        <v>137</v>
      </c>
      <c r="M955" t="str">
        <f>_xlfn.XLOOKUP(L955,inform!B:B,inform!D:D)</f>
        <v>Very High</v>
      </c>
    </row>
    <row r="956" spans="1:13" x14ac:dyDescent="0.2">
      <c r="A956" t="s">
        <v>1139</v>
      </c>
      <c r="B956">
        <v>0</v>
      </c>
      <c r="C956" t="s">
        <v>13</v>
      </c>
      <c r="D956" t="s">
        <v>42</v>
      </c>
      <c r="E956">
        <v>1</v>
      </c>
      <c r="F956" t="s">
        <v>270</v>
      </c>
      <c r="G956">
        <v>2800</v>
      </c>
      <c r="H956">
        <v>209789</v>
      </c>
      <c r="I956">
        <v>209789</v>
      </c>
      <c r="J956">
        <v>1</v>
      </c>
      <c r="K956" t="s">
        <v>753</v>
      </c>
      <c r="L956" t="s">
        <v>754</v>
      </c>
      <c r="M956" t="str">
        <f>_xlfn.XLOOKUP(L956,inform!B:B,inform!D:D)</f>
        <v>High</v>
      </c>
    </row>
    <row r="957" spans="1:13" x14ac:dyDescent="0.2">
      <c r="A957" t="s">
        <v>1140</v>
      </c>
      <c r="B957">
        <v>1</v>
      </c>
      <c r="C957" t="s">
        <v>60</v>
      </c>
      <c r="D957" t="s">
        <v>29</v>
      </c>
      <c r="E957">
        <v>1</v>
      </c>
      <c r="F957" t="s">
        <v>270</v>
      </c>
      <c r="G957">
        <v>226000</v>
      </c>
      <c r="H957">
        <v>1290421</v>
      </c>
      <c r="I957">
        <v>825698.58</v>
      </c>
      <c r="J957">
        <v>0.63986714413358103</v>
      </c>
      <c r="K957" t="s">
        <v>61</v>
      </c>
      <c r="L957" t="s">
        <v>62</v>
      </c>
      <c r="M957" t="str">
        <f>_xlfn.XLOOKUP(L957,inform!B:B,inform!D:D)</f>
        <v>High</v>
      </c>
    </row>
    <row r="958" spans="1:13" x14ac:dyDescent="0.2">
      <c r="A958" t="s">
        <v>1141</v>
      </c>
      <c r="B958">
        <v>1</v>
      </c>
      <c r="C958" t="s">
        <v>60</v>
      </c>
      <c r="D958" t="s">
        <v>19</v>
      </c>
      <c r="E958">
        <v>1</v>
      </c>
      <c r="F958" t="s">
        <v>270</v>
      </c>
      <c r="G958">
        <v>12000</v>
      </c>
      <c r="H958">
        <v>2037059</v>
      </c>
      <c r="I958">
        <v>269542.5</v>
      </c>
      <c r="J958">
        <v>0.13231919154035299</v>
      </c>
      <c r="K958" t="s">
        <v>146</v>
      </c>
      <c r="L958" t="s">
        <v>147</v>
      </c>
      <c r="M958" t="str">
        <f>_xlfn.XLOOKUP(L958,inform!B:B,inform!D:D)</f>
        <v>High</v>
      </c>
    </row>
    <row r="959" spans="1:13" x14ac:dyDescent="0.2">
      <c r="A959" t="s">
        <v>1142</v>
      </c>
      <c r="B959">
        <v>0</v>
      </c>
      <c r="C959" t="s">
        <v>13</v>
      </c>
      <c r="D959" t="s">
        <v>50</v>
      </c>
      <c r="E959">
        <v>1</v>
      </c>
      <c r="F959" t="s">
        <v>270</v>
      </c>
      <c r="G959">
        <v>14000</v>
      </c>
      <c r="H959">
        <v>465684</v>
      </c>
      <c r="I959">
        <v>465684</v>
      </c>
      <c r="J959">
        <v>1</v>
      </c>
      <c r="K959" t="s">
        <v>57</v>
      </c>
      <c r="L959" t="s">
        <v>58</v>
      </c>
      <c r="M959" t="str">
        <f>_xlfn.XLOOKUP(L959,inform!B:B,inform!D:D)</f>
        <v>Very High</v>
      </c>
    </row>
    <row r="960" spans="1:13" x14ac:dyDescent="0.2">
      <c r="A960" t="s">
        <v>824</v>
      </c>
      <c r="B960">
        <v>0</v>
      </c>
      <c r="C960" t="s">
        <v>13</v>
      </c>
      <c r="D960" t="s">
        <v>50</v>
      </c>
      <c r="E960">
        <v>1</v>
      </c>
      <c r="F960" t="s">
        <v>270</v>
      </c>
      <c r="G960">
        <v>28630</v>
      </c>
      <c r="H960">
        <v>309029</v>
      </c>
      <c r="I960">
        <v>309029</v>
      </c>
      <c r="J960">
        <v>1</v>
      </c>
      <c r="K960" t="s">
        <v>235</v>
      </c>
      <c r="L960" t="s">
        <v>236</v>
      </c>
      <c r="M960" t="str">
        <f>_xlfn.XLOOKUP(L960,inform!B:B,inform!D:D)</f>
        <v>High</v>
      </c>
    </row>
    <row r="961" spans="1:13" x14ac:dyDescent="0.2">
      <c r="A961" t="s">
        <v>1143</v>
      </c>
      <c r="B961">
        <v>0</v>
      </c>
      <c r="C961" t="s">
        <v>13</v>
      </c>
      <c r="D961" t="s">
        <v>27</v>
      </c>
      <c r="E961">
        <v>1</v>
      </c>
      <c r="F961" t="s">
        <v>270</v>
      </c>
      <c r="G961">
        <v>1750</v>
      </c>
      <c r="H961">
        <v>71925</v>
      </c>
      <c r="I961">
        <v>71925</v>
      </c>
      <c r="J961">
        <v>1</v>
      </c>
      <c r="K961" t="s">
        <v>391</v>
      </c>
      <c r="L961" t="s">
        <v>392</v>
      </c>
      <c r="M961" t="str">
        <f>_xlfn.XLOOKUP(L961,inform!B:B,inform!D:D)</f>
        <v>Medium</v>
      </c>
    </row>
    <row r="962" spans="1:13" x14ac:dyDescent="0.2">
      <c r="A962" t="s">
        <v>1144</v>
      </c>
      <c r="B962">
        <v>0</v>
      </c>
      <c r="C962" t="s">
        <v>13</v>
      </c>
      <c r="D962" t="s">
        <v>208</v>
      </c>
      <c r="E962">
        <v>1</v>
      </c>
      <c r="F962" t="s">
        <v>270</v>
      </c>
      <c r="G962">
        <v>106140</v>
      </c>
      <c r="H962">
        <v>229549</v>
      </c>
      <c r="I962">
        <v>229549</v>
      </c>
      <c r="J962">
        <v>1</v>
      </c>
      <c r="K962" t="s">
        <v>170</v>
      </c>
      <c r="L962" t="s">
        <v>171</v>
      </c>
      <c r="M962" t="str">
        <f>_xlfn.XLOOKUP(L962,inform!B:B,inform!D:D)</f>
        <v>Medium</v>
      </c>
    </row>
    <row r="963" spans="1:13" x14ac:dyDescent="0.2">
      <c r="A963" t="s">
        <v>1145</v>
      </c>
      <c r="B963">
        <v>0</v>
      </c>
      <c r="C963" t="s">
        <v>13</v>
      </c>
      <c r="D963" t="s">
        <v>27</v>
      </c>
      <c r="E963">
        <v>1</v>
      </c>
      <c r="F963" t="s">
        <v>270</v>
      </c>
      <c r="G963">
        <v>10000</v>
      </c>
      <c r="H963">
        <v>380972</v>
      </c>
      <c r="I963">
        <v>380972</v>
      </c>
      <c r="J963">
        <v>1</v>
      </c>
      <c r="K963" t="s">
        <v>212</v>
      </c>
      <c r="L963" t="s">
        <v>213</v>
      </c>
      <c r="M963" t="str">
        <f>_xlfn.XLOOKUP(L963,inform!B:B,inform!D:D)</f>
        <v>Medium</v>
      </c>
    </row>
    <row r="964" spans="1:13" x14ac:dyDescent="0.2">
      <c r="A964" t="s">
        <v>1146</v>
      </c>
      <c r="B964">
        <v>0</v>
      </c>
      <c r="C964" t="s">
        <v>13</v>
      </c>
      <c r="D964" t="s">
        <v>79</v>
      </c>
      <c r="E964">
        <v>1</v>
      </c>
      <c r="F964" t="s">
        <v>270</v>
      </c>
      <c r="G964">
        <v>22500</v>
      </c>
      <c r="H964">
        <v>397643</v>
      </c>
      <c r="I964">
        <v>397643</v>
      </c>
      <c r="J964">
        <v>1</v>
      </c>
      <c r="K964" t="s">
        <v>216</v>
      </c>
      <c r="L964" t="s">
        <v>217</v>
      </c>
      <c r="M964" t="str">
        <f>_xlfn.XLOOKUP(L964,inform!B:B,inform!D:D)</f>
        <v>High</v>
      </c>
    </row>
    <row r="965" spans="1:13" x14ac:dyDescent="0.2">
      <c r="A965" t="s">
        <v>1147</v>
      </c>
      <c r="B965">
        <v>0</v>
      </c>
      <c r="C965" t="s">
        <v>13</v>
      </c>
      <c r="D965" t="s">
        <v>95</v>
      </c>
      <c r="E965">
        <v>1</v>
      </c>
      <c r="F965" t="s">
        <v>270</v>
      </c>
      <c r="G965">
        <v>15000</v>
      </c>
      <c r="H965">
        <v>34000</v>
      </c>
      <c r="I965">
        <v>34000</v>
      </c>
      <c r="J965">
        <v>1</v>
      </c>
      <c r="K965" t="s">
        <v>483</v>
      </c>
      <c r="L965" t="s">
        <v>484</v>
      </c>
      <c r="M965" t="str">
        <f>_xlfn.XLOOKUP(L965,inform!B:B,inform!D:D)</f>
        <v>Medium</v>
      </c>
    </row>
    <row r="966" spans="1:13" x14ac:dyDescent="0.2">
      <c r="A966" t="s">
        <v>1148</v>
      </c>
      <c r="B966">
        <v>0</v>
      </c>
      <c r="C966" t="s">
        <v>13</v>
      </c>
      <c r="D966" t="s">
        <v>79</v>
      </c>
      <c r="E966">
        <v>1</v>
      </c>
      <c r="F966" t="s">
        <v>270</v>
      </c>
      <c r="G966">
        <v>1020</v>
      </c>
      <c r="H966">
        <v>149460</v>
      </c>
      <c r="I966">
        <v>149460</v>
      </c>
      <c r="J966">
        <v>1</v>
      </c>
      <c r="K966" t="s">
        <v>837</v>
      </c>
      <c r="L966" t="s">
        <v>838</v>
      </c>
      <c r="M966" t="str">
        <f>_xlfn.XLOOKUP(L966,inform!B:B,inform!D:D)</f>
        <v>Very Low</v>
      </c>
    </row>
    <row r="967" spans="1:13" x14ac:dyDescent="0.2">
      <c r="A967" t="s">
        <v>1149</v>
      </c>
      <c r="B967">
        <v>0</v>
      </c>
      <c r="C967" t="s">
        <v>13</v>
      </c>
      <c r="D967" t="s">
        <v>123</v>
      </c>
      <c r="E967">
        <v>1</v>
      </c>
      <c r="F967" t="s">
        <v>270</v>
      </c>
      <c r="G967">
        <v>1250</v>
      </c>
      <c r="H967">
        <v>81700</v>
      </c>
      <c r="I967">
        <v>81700</v>
      </c>
      <c r="J967">
        <v>1</v>
      </c>
      <c r="K967" t="s">
        <v>146</v>
      </c>
      <c r="L967" t="s">
        <v>147</v>
      </c>
      <c r="M967" t="str">
        <f>_xlfn.XLOOKUP(L967,inform!B:B,inform!D:D)</f>
        <v>High</v>
      </c>
    </row>
    <row r="968" spans="1:13" x14ac:dyDescent="0.2">
      <c r="A968" t="s">
        <v>1150</v>
      </c>
      <c r="B968">
        <v>0</v>
      </c>
      <c r="C968" t="s">
        <v>13</v>
      </c>
      <c r="D968" t="s">
        <v>23</v>
      </c>
      <c r="E968">
        <v>1</v>
      </c>
      <c r="F968" t="s">
        <v>270</v>
      </c>
      <c r="G968">
        <v>15000</v>
      </c>
      <c r="H968">
        <v>316786</v>
      </c>
      <c r="I968">
        <v>316786</v>
      </c>
      <c r="J968">
        <v>1</v>
      </c>
      <c r="K968" t="s">
        <v>202</v>
      </c>
      <c r="L968" t="s">
        <v>203</v>
      </c>
      <c r="M968" t="str">
        <f>_xlfn.XLOOKUP(L968,inform!B:B,inform!D:D)</f>
        <v>Very Low</v>
      </c>
    </row>
    <row r="969" spans="1:13" x14ac:dyDescent="0.2">
      <c r="A969" t="s">
        <v>1126</v>
      </c>
      <c r="B969">
        <v>0</v>
      </c>
      <c r="C969" t="s">
        <v>13</v>
      </c>
      <c r="D969" t="s">
        <v>23</v>
      </c>
      <c r="E969">
        <v>1</v>
      </c>
      <c r="F969" t="s">
        <v>270</v>
      </c>
      <c r="G969">
        <v>70700</v>
      </c>
      <c r="H969">
        <v>360909</v>
      </c>
      <c r="I969">
        <v>360909</v>
      </c>
      <c r="J969">
        <v>1</v>
      </c>
      <c r="K969" t="s">
        <v>693</v>
      </c>
      <c r="L969" t="s">
        <v>694</v>
      </c>
      <c r="M969" t="str">
        <f>_xlfn.XLOOKUP(L969,inform!B:B,inform!D:D)</f>
        <v>Low</v>
      </c>
    </row>
    <row r="970" spans="1:13" x14ac:dyDescent="0.2">
      <c r="A970" t="s">
        <v>1151</v>
      </c>
      <c r="B970">
        <v>1</v>
      </c>
      <c r="C970" t="s">
        <v>60</v>
      </c>
      <c r="D970" t="s">
        <v>478</v>
      </c>
      <c r="E970">
        <v>1</v>
      </c>
      <c r="F970" t="s">
        <v>270</v>
      </c>
      <c r="G970">
        <v>16500</v>
      </c>
      <c r="H970">
        <v>1303195</v>
      </c>
      <c r="I970">
        <v>581492.22</v>
      </c>
      <c r="J970">
        <v>0.446204904101074</v>
      </c>
      <c r="K970" t="s">
        <v>338</v>
      </c>
      <c r="L970" t="s">
        <v>339</v>
      </c>
      <c r="M970" t="str">
        <f>_xlfn.XLOOKUP(L970,inform!B:B,inform!D:D)</f>
        <v>Medium</v>
      </c>
    </row>
    <row r="971" spans="1:13" x14ac:dyDescent="0.2">
      <c r="A971" t="s">
        <v>1152</v>
      </c>
      <c r="B971">
        <v>0</v>
      </c>
      <c r="C971" t="s">
        <v>13</v>
      </c>
      <c r="D971" t="s">
        <v>50</v>
      </c>
      <c r="E971">
        <v>1</v>
      </c>
      <c r="F971" t="s">
        <v>270</v>
      </c>
      <c r="G971">
        <v>2000</v>
      </c>
      <c r="H971">
        <v>148824</v>
      </c>
      <c r="I971">
        <v>148824</v>
      </c>
      <c r="J971">
        <v>1</v>
      </c>
      <c r="K971" t="s">
        <v>245</v>
      </c>
      <c r="L971" t="s">
        <v>246</v>
      </c>
      <c r="M971" t="str">
        <f>_xlfn.XLOOKUP(L971,inform!B:B,inform!D:D)</f>
        <v>Medium</v>
      </c>
    </row>
    <row r="972" spans="1:13" x14ac:dyDescent="0.2">
      <c r="A972" t="s">
        <v>440</v>
      </c>
      <c r="B972">
        <v>0</v>
      </c>
      <c r="C972" t="s">
        <v>13</v>
      </c>
      <c r="D972" t="s">
        <v>27</v>
      </c>
      <c r="E972">
        <v>1</v>
      </c>
      <c r="F972" t="s">
        <v>270</v>
      </c>
      <c r="G972">
        <v>24303</v>
      </c>
      <c r="H972">
        <v>285000</v>
      </c>
      <c r="I972">
        <v>285000</v>
      </c>
      <c r="J972">
        <v>1</v>
      </c>
      <c r="K972" t="s">
        <v>262</v>
      </c>
      <c r="L972" t="s">
        <v>263</v>
      </c>
      <c r="M972" t="str">
        <f>_xlfn.XLOOKUP(L972,inform!B:B,inform!D:D)</f>
        <v>Medium</v>
      </c>
    </row>
    <row r="973" spans="1:13" x14ac:dyDescent="0.2">
      <c r="A973" t="s">
        <v>1153</v>
      </c>
      <c r="B973">
        <v>1</v>
      </c>
      <c r="C973" t="s">
        <v>60</v>
      </c>
      <c r="D973" t="s">
        <v>478</v>
      </c>
      <c r="E973">
        <v>1</v>
      </c>
      <c r="F973" t="s">
        <v>270</v>
      </c>
      <c r="G973">
        <v>22474</v>
      </c>
      <c r="H973">
        <v>3590677</v>
      </c>
      <c r="I973">
        <v>873154.34</v>
      </c>
      <c r="J973">
        <v>0.243172527074977</v>
      </c>
      <c r="K973" t="s">
        <v>312</v>
      </c>
      <c r="L973" t="s">
        <v>313</v>
      </c>
      <c r="M973" t="str">
        <f>_xlfn.XLOOKUP(L973,inform!B:B,inform!D:D)</f>
        <v>Medium</v>
      </c>
    </row>
    <row r="974" spans="1:13" x14ac:dyDescent="0.2">
      <c r="A974" t="s">
        <v>1154</v>
      </c>
      <c r="B974">
        <v>1</v>
      </c>
      <c r="C974" t="s">
        <v>60</v>
      </c>
      <c r="D974" t="s">
        <v>23</v>
      </c>
      <c r="E974">
        <v>1</v>
      </c>
      <c r="F974" t="s">
        <v>270</v>
      </c>
      <c r="G974">
        <v>10000</v>
      </c>
      <c r="H974">
        <v>549020</v>
      </c>
      <c r="I974">
        <v>487969.26</v>
      </c>
      <c r="J974">
        <v>0.88880004371425403</v>
      </c>
      <c r="K974" t="s">
        <v>287</v>
      </c>
      <c r="L974" t="s">
        <v>288</v>
      </c>
      <c r="M974" t="str">
        <f>_xlfn.XLOOKUP(L974,inform!B:B,inform!D:D)</f>
        <v>Medium</v>
      </c>
    </row>
    <row r="975" spans="1:13" x14ac:dyDescent="0.2">
      <c r="A975" t="s">
        <v>1155</v>
      </c>
      <c r="B975">
        <v>0</v>
      </c>
      <c r="C975" t="s">
        <v>13</v>
      </c>
      <c r="D975" t="s">
        <v>19</v>
      </c>
      <c r="E975">
        <v>1</v>
      </c>
      <c r="F975" t="s">
        <v>270</v>
      </c>
      <c r="G975">
        <v>15000</v>
      </c>
      <c r="H975">
        <v>150669</v>
      </c>
      <c r="I975">
        <v>150669</v>
      </c>
      <c r="J975">
        <v>1</v>
      </c>
      <c r="K975" t="s">
        <v>445</v>
      </c>
      <c r="L975" t="s">
        <v>446</v>
      </c>
      <c r="M975" t="str">
        <f>_xlfn.XLOOKUP(L975,inform!B:B,inform!D:D)</f>
        <v>High</v>
      </c>
    </row>
    <row r="976" spans="1:13" x14ac:dyDescent="0.2">
      <c r="A976" t="s">
        <v>577</v>
      </c>
      <c r="B976">
        <v>1</v>
      </c>
      <c r="C976" t="s">
        <v>60</v>
      </c>
      <c r="D976" t="s">
        <v>478</v>
      </c>
      <c r="E976">
        <v>1</v>
      </c>
      <c r="F976" t="s">
        <v>270</v>
      </c>
      <c r="G976">
        <v>38330</v>
      </c>
      <c r="H976">
        <v>5181321</v>
      </c>
      <c r="I976">
        <v>1848206.47</v>
      </c>
      <c r="J976">
        <v>0.35670555829295197</v>
      </c>
      <c r="K976" t="s">
        <v>224</v>
      </c>
      <c r="L976" t="s">
        <v>225</v>
      </c>
      <c r="M976" t="str">
        <f>_xlfn.XLOOKUP(L976,inform!B:B,inform!D:D)</f>
        <v>Medium</v>
      </c>
    </row>
    <row r="977" spans="1:13" x14ac:dyDescent="0.2">
      <c r="A977" t="s">
        <v>951</v>
      </c>
      <c r="B977">
        <v>0</v>
      </c>
      <c r="C977" t="s">
        <v>13</v>
      </c>
      <c r="D977" t="s">
        <v>23</v>
      </c>
      <c r="E977">
        <v>1</v>
      </c>
      <c r="F977" t="s">
        <v>270</v>
      </c>
      <c r="G977">
        <v>5000</v>
      </c>
      <c r="H977">
        <v>100376</v>
      </c>
      <c r="I977">
        <v>100376</v>
      </c>
      <c r="J977">
        <v>1</v>
      </c>
      <c r="K977" t="s">
        <v>70</v>
      </c>
      <c r="L977" t="s">
        <v>71</v>
      </c>
      <c r="M977" t="str">
        <f>_xlfn.XLOOKUP(L977,inform!B:B,inform!D:D)</f>
        <v>High</v>
      </c>
    </row>
    <row r="978" spans="1:13" x14ac:dyDescent="0.2">
      <c r="A978" t="s">
        <v>1156</v>
      </c>
      <c r="B978">
        <v>1</v>
      </c>
      <c r="C978" t="s">
        <v>60</v>
      </c>
      <c r="D978" t="s">
        <v>42</v>
      </c>
      <c r="E978">
        <v>1</v>
      </c>
      <c r="F978" t="s">
        <v>270</v>
      </c>
      <c r="G978">
        <v>11200</v>
      </c>
      <c r="H978">
        <v>889493</v>
      </c>
      <c r="I978">
        <v>636532.65</v>
      </c>
      <c r="J978">
        <v>0.71561215209113505</v>
      </c>
      <c r="K978" t="s">
        <v>996</v>
      </c>
      <c r="L978" t="s">
        <v>997</v>
      </c>
      <c r="M978" t="str">
        <f>_xlfn.XLOOKUP(L978,inform!B:B,inform!D:D)</f>
        <v>Low</v>
      </c>
    </row>
    <row r="979" spans="1:13" x14ac:dyDescent="0.2">
      <c r="A979" t="s">
        <v>1118</v>
      </c>
      <c r="B979">
        <v>0</v>
      </c>
      <c r="C979" t="s">
        <v>13</v>
      </c>
      <c r="D979" t="s">
        <v>27</v>
      </c>
      <c r="E979">
        <v>1</v>
      </c>
      <c r="F979" t="s">
        <v>270</v>
      </c>
      <c r="G979">
        <v>5000</v>
      </c>
      <c r="H979">
        <v>290386</v>
      </c>
      <c r="I979">
        <v>290386</v>
      </c>
      <c r="J979">
        <v>1</v>
      </c>
      <c r="K979" t="s">
        <v>402</v>
      </c>
      <c r="L979" t="s">
        <v>403</v>
      </c>
      <c r="M979" t="str">
        <f>_xlfn.XLOOKUP(L979,inform!B:B,inform!D:D)</f>
        <v>Medium</v>
      </c>
    </row>
    <row r="980" spans="1:13" x14ac:dyDescent="0.2">
      <c r="A980" t="s">
        <v>1045</v>
      </c>
      <c r="B980">
        <v>0</v>
      </c>
      <c r="C980" t="s">
        <v>13</v>
      </c>
      <c r="D980" t="s">
        <v>27</v>
      </c>
      <c r="E980">
        <v>1</v>
      </c>
      <c r="F980" t="s">
        <v>270</v>
      </c>
      <c r="G980">
        <v>1600</v>
      </c>
      <c r="H980">
        <v>121856</v>
      </c>
      <c r="I980">
        <v>121856</v>
      </c>
      <c r="J980">
        <v>1</v>
      </c>
      <c r="K980" t="s">
        <v>16</v>
      </c>
      <c r="L980" t="s">
        <v>17</v>
      </c>
      <c r="M980" t="str">
        <f>_xlfn.XLOOKUP(L980,inform!B:B,inform!D:D)</f>
        <v>Low</v>
      </c>
    </row>
    <row r="981" spans="1:13" x14ac:dyDescent="0.2">
      <c r="A981" t="s">
        <v>361</v>
      </c>
      <c r="B981">
        <v>1</v>
      </c>
      <c r="C981" t="s">
        <v>60</v>
      </c>
      <c r="D981" t="s">
        <v>29</v>
      </c>
      <c r="E981">
        <v>1</v>
      </c>
      <c r="F981" t="s">
        <v>270</v>
      </c>
      <c r="G981">
        <v>371376</v>
      </c>
      <c r="H981">
        <v>1511314</v>
      </c>
      <c r="I981">
        <v>323833.83</v>
      </c>
      <c r="J981">
        <v>0.21427248076839001</v>
      </c>
      <c r="K981" t="s">
        <v>83</v>
      </c>
      <c r="L981" t="s">
        <v>84</v>
      </c>
      <c r="M981" t="str">
        <f>_xlfn.XLOOKUP(L981,inform!B:B,inform!D:D)</f>
        <v>High</v>
      </c>
    </row>
    <row r="982" spans="1:13" x14ac:dyDescent="0.2">
      <c r="A982" t="s">
        <v>1093</v>
      </c>
      <c r="B982">
        <v>0</v>
      </c>
      <c r="C982" t="s">
        <v>13</v>
      </c>
      <c r="D982" t="s">
        <v>27</v>
      </c>
      <c r="E982">
        <v>1</v>
      </c>
      <c r="F982" t="s">
        <v>270</v>
      </c>
      <c r="G982">
        <v>200673</v>
      </c>
      <c r="H982">
        <v>461690</v>
      </c>
      <c r="I982">
        <v>461690</v>
      </c>
      <c r="J982">
        <v>1</v>
      </c>
      <c r="K982" t="s">
        <v>834</v>
      </c>
      <c r="L982" t="s">
        <v>835</v>
      </c>
      <c r="M982" t="str">
        <f>_xlfn.XLOOKUP(L982,inform!B:B,inform!D:D)</f>
        <v>Medium</v>
      </c>
    </row>
    <row r="983" spans="1:13" x14ac:dyDescent="0.2">
      <c r="A983" t="s">
        <v>1157</v>
      </c>
      <c r="B983">
        <v>0</v>
      </c>
      <c r="C983" t="s">
        <v>13</v>
      </c>
      <c r="D983" t="s">
        <v>198</v>
      </c>
      <c r="E983">
        <v>1</v>
      </c>
      <c r="F983" t="s">
        <v>270</v>
      </c>
      <c r="G983">
        <v>1400</v>
      </c>
      <c r="H983">
        <v>55976</v>
      </c>
      <c r="I983">
        <v>55976</v>
      </c>
      <c r="J983">
        <v>1</v>
      </c>
      <c r="K983" t="s">
        <v>611</v>
      </c>
      <c r="L983" t="s">
        <v>612</v>
      </c>
      <c r="M983" t="str">
        <f>_xlfn.XLOOKUP(L983,inform!B:B,inform!D:D)</f>
        <v>Low</v>
      </c>
    </row>
    <row r="984" spans="1:13" x14ac:dyDescent="0.2">
      <c r="A984" t="s">
        <v>1158</v>
      </c>
      <c r="B984">
        <v>1</v>
      </c>
      <c r="C984" t="s">
        <v>60</v>
      </c>
      <c r="D984" t="s">
        <v>23</v>
      </c>
      <c r="E984">
        <v>1</v>
      </c>
      <c r="F984" t="s">
        <v>270</v>
      </c>
      <c r="G984">
        <v>307600</v>
      </c>
      <c r="H984">
        <v>3303742</v>
      </c>
      <c r="I984">
        <v>3121901.18</v>
      </c>
      <c r="J984">
        <v>0.94495907973443405</v>
      </c>
      <c r="K984" t="s">
        <v>248</v>
      </c>
      <c r="L984" t="s">
        <v>249</v>
      </c>
      <c r="M984" t="str">
        <f>_xlfn.XLOOKUP(L984,inform!B:B,inform!D:D)</f>
        <v>Low</v>
      </c>
    </row>
    <row r="985" spans="1:13" x14ac:dyDescent="0.2">
      <c r="A985" t="s">
        <v>1098</v>
      </c>
      <c r="B985">
        <v>0</v>
      </c>
      <c r="C985" t="s">
        <v>13</v>
      </c>
      <c r="D985" t="s">
        <v>27</v>
      </c>
      <c r="E985">
        <v>1</v>
      </c>
      <c r="F985" t="s">
        <v>270</v>
      </c>
      <c r="G985">
        <v>40000</v>
      </c>
      <c r="H985">
        <v>334596</v>
      </c>
      <c r="I985">
        <v>334596</v>
      </c>
      <c r="J985">
        <v>1</v>
      </c>
      <c r="K985" t="s">
        <v>175</v>
      </c>
      <c r="L985" t="s">
        <v>176</v>
      </c>
      <c r="M985" t="str">
        <f>_xlfn.XLOOKUP(L985,inform!B:B,inform!D:D)</f>
        <v>High</v>
      </c>
    </row>
    <row r="986" spans="1:13" x14ac:dyDescent="0.2">
      <c r="A986" t="s">
        <v>1159</v>
      </c>
      <c r="B986">
        <v>1</v>
      </c>
      <c r="C986" t="s">
        <v>60</v>
      </c>
      <c r="D986" t="s">
        <v>27</v>
      </c>
      <c r="E986">
        <v>1</v>
      </c>
      <c r="F986" t="s">
        <v>270</v>
      </c>
      <c r="G986">
        <v>33946</v>
      </c>
      <c r="H986">
        <v>550477</v>
      </c>
      <c r="I986">
        <v>267583.03999999998</v>
      </c>
      <c r="J986">
        <v>0.48609297027850301</v>
      </c>
      <c r="K986" t="s">
        <v>235</v>
      </c>
      <c r="L986" t="s">
        <v>236</v>
      </c>
      <c r="M986" t="str">
        <f>_xlfn.XLOOKUP(L986,inform!B:B,inform!D:D)</f>
        <v>High</v>
      </c>
    </row>
    <row r="987" spans="1:13" x14ac:dyDescent="0.2">
      <c r="A987" t="s">
        <v>1160</v>
      </c>
      <c r="B987">
        <v>1</v>
      </c>
      <c r="C987" t="s">
        <v>60</v>
      </c>
      <c r="D987" t="s">
        <v>79</v>
      </c>
      <c r="E987">
        <v>1</v>
      </c>
      <c r="F987" t="s">
        <v>270</v>
      </c>
      <c r="G987">
        <v>32500</v>
      </c>
      <c r="H987">
        <v>856924</v>
      </c>
      <c r="I987">
        <v>373280.62</v>
      </c>
      <c r="J987">
        <v>0.43560455769706502</v>
      </c>
      <c r="K987" t="s">
        <v>181</v>
      </c>
      <c r="L987" t="s">
        <v>182</v>
      </c>
      <c r="M987" t="str">
        <f>_xlfn.XLOOKUP(L987,inform!B:B,inform!D:D)</f>
        <v>High</v>
      </c>
    </row>
    <row r="988" spans="1:13" x14ac:dyDescent="0.2">
      <c r="A988" t="s">
        <v>1161</v>
      </c>
      <c r="B988">
        <v>0</v>
      </c>
      <c r="C988" t="s">
        <v>13</v>
      </c>
      <c r="D988" t="s">
        <v>27</v>
      </c>
      <c r="E988">
        <v>1</v>
      </c>
      <c r="F988" t="s">
        <v>270</v>
      </c>
      <c r="G988">
        <v>9000</v>
      </c>
      <c r="H988">
        <v>130603</v>
      </c>
      <c r="I988">
        <v>130603</v>
      </c>
      <c r="J988">
        <v>1</v>
      </c>
      <c r="K988" t="s">
        <v>189</v>
      </c>
      <c r="L988" t="s">
        <v>190</v>
      </c>
      <c r="M988" t="str">
        <f>_xlfn.XLOOKUP(L988,inform!B:B,inform!D:D)</f>
        <v>Medium</v>
      </c>
    </row>
    <row r="989" spans="1:13" x14ac:dyDescent="0.2">
      <c r="A989" t="s">
        <v>1162</v>
      </c>
      <c r="B989">
        <v>0</v>
      </c>
      <c r="C989" t="s">
        <v>13</v>
      </c>
      <c r="D989" t="s">
        <v>95</v>
      </c>
      <c r="E989">
        <v>1</v>
      </c>
      <c r="F989" t="s">
        <v>270</v>
      </c>
      <c r="G989">
        <v>2000</v>
      </c>
      <c r="H989">
        <v>55281</v>
      </c>
      <c r="I989">
        <v>55281</v>
      </c>
      <c r="J989">
        <v>1</v>
      </c>
      <c r="K989" t="s">
        <v>140</v>
      </c>
      <c r="L989" t="s">
        <v>141</v>
      </c>
      <c r="M989" t="str">
        <f>_xlfn.XLOOKUP(L989,inform!B:B,inform!D:D)</f>
        <v>Medium</v>
      </c>
    </row>
    <row r="990" spans="1:13" x14ac:dyDescent="0.2">
      <c r="A990" t="s">
        <v>1163</v>
      </c>
      <c r="B990">
        <v>0</v>
      </c>
      <c r="C990" t="s">
        <v>13</v>
      </c>
      <c r="D990" t="s">
        <v>46</v>
      </c>
      <c r="E990">
        <v>1</v>
      </c>
      <c r="F990" t="s">
        <v>270</v>
      </c>
      <c r="G990">
        <v>3100</v>
      </c>
      <c r="H990">
        <v>220846</v>
      </c>
      <c r="I990">
        <v>220846</v>
      </c>
      <c r="J990">
        <v>1</v>
      </c>
      <c r="K990" t="s">
        <v>562</v>
      </c>
      <c r="L990" t="s">
        <v>563</v>
      </c>
      <c r="M990" t="str">
        <f>_xlfn.XLOOKUP(L990,inform!B:B,inform!D:D)</f>
        <v>Medium</v>
      </c>
    </row>
    <row r="991" spans="1:13" x14ac:dyDescent="0.2">
      <c r="A991" t="s">
        <v>1164</v>
      </c>
      <c r="B991">
        <v>1</v>
      </c>
      <c r="C991" t="s">
        <v>60</v>
      </c>
      <c r="D991" t="s">
        <v>23</v>
      </c>
      <c r="E991">
        <v>1</v>
      </c>
      <c r="F991" t="s">
        <v>270</v>
      </c>
      <c r="G991">
        <v>120000</v>
      </c>
      <c r="H991">
        <v>1071934</v>
      </c>
      <c r="I991">
        <v>900964.66</v>
      </c>
      <c r="J991">
        <v>0.84050323993827902</v>
      </c>
      <c r="K991" t="s">
        <v>536</v>
      </c>
      <c r="L991" t="s">
        <v>537</v>
      </c>
      <c r="M991" t="str">
        <f>_xlfn.XLOOKUP(L991,inform!B:B,inform!D:D)</f>
        <v>Very Low</v>
      </c>
    </row>
    <row r="992" spans="1:13" x14ac:dyDescent="0.2">
      <c r="A992" t="s">
        <v>602</v>
      </c>
      <c r="B992">
        <v>1</v>
      </c>
      <c r="C992" t="s">
        <v>60</v>
      </c>
      <c r="D992" t="s">
        <v>27</v>
      </c>
      <c r="E992">
        <v>1</v>
      </c>
      <c r="F992" t="s">
        <v>270</v>
      </c>
      <c r="G992">
        <v>58000</v>
      </c>
      <c r="H992">
        <v>3275817</v>
      </c>
      <c r="I992">
        <v>3117961.82</v>
      </c>
      <c r="J992">
        <v>0.95181171597802905</v>
      </c>
      <c r="K992" t="s">
        <v>115</v>
      </c>
      <c r="L992" t="s">
        <v>116</v>
      </c>
      <c r="M992" t="str">
        <f>_xlfn.XLOOKUP(L992,inform!B:B,inform!D:D)</f>
        <v>Very High</v>
      </c>
    </row>
    <row r="993" spans="1:13" x14ac:dyDescent="0.2">
      <c r="A993" t="s">
        <v>639</v>
      </c>
      <c r="B993">
        <v>0</v>
      </c>
      <c r="C993" t="s">
        <v>13</v>
      </c>
      <c r="D993" t="s">
        <v>27</v>
      </c>
      <c r="E993">
        <v>1</v>
      </c>
      <c r="F993" t="s">
        <v>270</v>
      </c>
      <c r="G993">
        <v>2500</v>
      </c>
      <c r="H993">
        <v>148142</v>
      </c>
      <c r="I993">
        <v>148142</v>
      </c>
      <c r="J993">
        <v>1</v>
      </c>
      <c r="K993" t="s">
        <v>640</v>
      </c>
      <c r="L993" t="s">
        <v>641</v>
      </c>
      <c r="M993" t="str">
        <f>_xlfn.XLOOKUP(L993,inform!B:B,inform!D:D)</f>
        <v>Medium</v>
      </c>
    </row>
    <row r="994" spans="1:13" x14ac:dyDescent="0.2">
      <c r="A994" t="s">
        <v>1165</v>
      </c>
      <c r="B994">
        <v>0</v>
      </c>
      <c r="C994" t="s">
        <v>13</v>
      </c>
      <c r="D994" t="s">
        <v>27</v>
      </c>
      <c r="E994">
        <v>1</v>
      </c>
      <c r="F994" t="s">
        <v>270</v>
      </c>
      <c r="G994">
        <v>2500</v>
      </c>
      <c r="H994">
        <v>186625</v>
      </c>
      <c r="I994">
        <v>186625</v>
      </c>
      <c r="J994">
        <v>1</v>
      </c>
      <c r="K994" t="s">
        <v>557</v>
      </c>
      <c r="L994" t="s">
        <v>558</v>
      </c>
      <c r="M994" t="str">
        <f>_xlfn.XLOOKUP(L994,inform!B:B,inform!D:D)</f>
        <v>Medium</v>
      </c>
    </row>
    <row r="995" spans="1:13" x14ac:dyDescent="0.2">
      <c r="A995" t="s">
        <v>1166</v>
      </c>
      <c r="B995">
        <v>0</v>
      </c>
      <c r="C995" t="s">
        <v>13</v>
      </c>
      <c r="D995" t="s">
        <v>27</v>
      </c>
      <c r="E995">
        <v>1</v>
      </c>
      <c r="F995" t="s">
        <v>270</v>
      </c>
      <c r="G995">
        <v>925</v>
      </c>
      <c r="H995">
        <v>85093</v>
      </c>
      <c r="I995">
        <v>85093</v>
      </c>
      <c r="J995">
        <v>1</v>
      </c>
      <c r="K995" t="s">
        <v>306</v>
      </c>
      <c r="L995" t="s">
        <v>307</v>
      </c>
      <c r="M995" t="str">
        <f>_xlfn.XLOOKUP(L995,inform!B:B,inform!D:D)</f>
        <v>Medium</v>
      </c>
    </row>
    <row r="996" spans="1:13" x14ac:dyDescent="0.2">
      <c r="A996" t="s">
        <v>1167</v>
      </c>
      <c r="B996">
        <v>0</v>
      </c>
      <c r="C996" t="s">
        <v>13</v>
      </c>
      <c r="D996" t="s">
        <v>42</v>
      </c>
      <c r="E996">
        <v>1</v>
      </c>
      <c r="F996" t="s">
        <v>270</v>
      </c>
      <c r="G996">
        <v>2765</v>
      </c>
      <c r="H996">
        <v>16858</v>
      </c>
      <c r="I996">
        <v>16858</v>
      </c>
      <c r="J996">
        <v>1</v>
      </c>
      <c r="K996" t="s">
        <v>146</v>
      </c>
      <c r="L996" t="s">
        <v>147</v>
      </c>
      <c r="M996" t="str">
        <f>_xlfn.XLOOKUP(L996,inform!B:B,inform!D:D)</f>
        <v>High</v>
      </c>
    </row>
    <row r="997" spans="1:13" x14ac:dyDescent="0.2">
      <c r="A997" t="s">
        <v>1168</v>
      </c>
      <c r="B997">
        <v>0</v>
      </c>
      <c r="C997" t="s">
        <v>13</v>
      </c>
      <c r="D997" t="s">
        <v>29</v>
      </c>
      <c r="E997">
        <v>1</v>
      </c>
      <c r="F997" t="s">
        <v>270</v>
      </c>
      <c r="G997">
        <v>30</v>
      </c>
      <c r="H997">
        <v>67735</v>
      </c>
      <c r="I997">
        <v>67735</v>
      </c>
      <c r="J997">
        <v>1</v>
      </c>
      <c r="K997" t="s">
        <v>483</v>
      </c>
      <c r="L997" t="s">
        <v>484</v>
      </c>
      <c r="M997" t="str">
        <f>_xlfn.XLOOKUP(L997,inform!B:B,inform!D:D)</f>
        <v>Medium</v>
      </c>
    </row>
    <row r="998" spans="1:13" x14ac:dyDescent="0.2">
      <c r="A998" t="s">
        <v>1037</v>
      </c>
      <c r="B998">
        <v>1</v>
      </c>
      <c r="C998" t="s">
        <v>60</v>
      </c>
      <c r="D998" t="s">
        <v>23</v>
      </c>
      <c r="E998">
        <v>1</v>
      </c>
      <c r="F998" t="s">
        <v>270</v>
      </c>
      <c r="G998">
        <v>389930</v>
      </c>
      <c r="H998">
        <v>3934859</v>
      </c>
      <c r="I998">
        <v>903705.16</v>
      </c>
      <c r="J998">
        <v>0.22966642515017599</v>
      </c>
      <c r="K998" t="s">
        <v>300</v>
      </c>
      <c r="L998" t="s">
        <v>301</v>
      </c>
      <c r="M998" t="str">
        <f>_xlfn.XLOOKUP(L998,inform!B:B,inform!D:D)</f>
        <v>Very High</v>
      </c>
    </row>
    <row r="999" spans="1:13" x14ac:dyDescent="0.2">
      <c r="A999" t="s">
        <v>1099</v>
      </c>
      <c r="B999">
        <v>0</v>
      </c>
      <c r="C999" t="s">
        <v>13</v>
      </c>
      <c r="D999" t="s">
        <v>29</v>
      </c>
      <c r="E999">
        <v>1</v>
      </c>
      <c r="F999" t="s">
        <v>270</v>
      </c>
      <c r="G999">
        <v>60000</v>
      </c>
      <c r="H999">
        <v>225368</v>
      </c>
      <c r="I999">
        <v>225368</v>
      </c>
      <c r="J999">
        <v>1</v>
      </c>
      <c r="K999" t="s">
        <v>290</v>
      </c>
      <c r="L999" t="s">
        <v>291</v>
      </c>
      <c r="M999" t="str">
        <f>_xlfn.XLOOKUP(L999,inform!B:B,inform!D:D)</f>
        <v>Very High</v>
      </c>
    </row>
    <row r="1000" spans="1:13" x14ac:dyDescent="0.2">
      <c r="A1000" t="s">
        <v>404</v>
      </c>
      <c r="B1000">
        <v>0</v>
      </c>
      <c r="C1000" t="s">
        <v>13</v>
      </c>
      <c r="D1000" t="s">
        <v>27</v>
      </c>
      <c r="E1000">
        <v>1</v>
      </c>
      <c r="F1000" t="s">
        <v>270</v>
      </c>
      <c r="G1000">
        <v>5000</v>
      </c>
      <c r="H1000">
        <v>277071</v>
      </c>
      <c r="I1000">
        <v>277071</v>
      </c>
      <c r="J1000">
        <v>1</v>
      </c>
      <c r="K1000" t="s">
        <v>102</v>
      </c>
      <c r="L1000" t="s">
        <v>103</v>
      </c>
      <c r="M1000" t="str">
        <f>_xlfn.XLOOKUP(L1000,inform!B:B,inform!D:D)</f>
        <v>Medium</v>
      </c>
    </row>
    <row r="1001" spans="1:13" x14ac:dyDescent="0.2">
      <c r="A1001" t="s">
        <v>1169</v>
      </c>
      <c r="B1001">
        <v>0</v>
      </c>
      <c r="C1001" t="s">
        <v>13</v>
      </c>
      <c r="D1001" t="s">
        <v>23</v>
      </c>
      <c r="E1001">
        <v>1</v>
      </c>
      <c r="F1001" t="s">
        <v>270</v>
      </c>
      <c r="G1001">
        <v>1500</v>
      </c>
      <c r="H1001">
        <v>49222</v>
      </c>
      <c r="I1001">
        <v>49222</v>
      </c>
      <c r="J1001">
        <v>1</v>
      </c>
      <c r="K1001" t="s">
        <v>255</v>
      </c>
      <c r="L1001" t="s">
        <v>256</v>
      </c>
      <c r="M1001" t="str">
        <f>_xlfn.XLOOKUP(L1001,inform!B:B,inform!D:D)</f>
        <v>Very High</v>
      </c>
    </row>
    <row r="1002" spans="1:13" x14ac:dyDescent="0.2">
      <c r="A1002" t="s">
        <v>475</v>
      </c>
      <c r="B1002">
        <v>0</v>
      </c>
      <c r="C1002" t="s">
        <v>13</v>
      </c>
      <c r="D1002" t="s">
        <v>27</v>
      </c>
      <c r="E1002">
        <v>1</v>
      </c>
      <c r="F1002" t="s">
        <v>270</v>
      </c>
      <c r="G1002">
        <v>3920</v>
      </c>
      <c r="H1002">
        <v>281483</v>
      </c>
      <c r="I1002">
        <v>281483</v>
      </c>
      <c r="J1002">
        <v>1</v>
      </c>
      <c r="K1002" t="s">
        <v>251</v>
      </c>
      <c r="L1002" t="s">
        <v>252</v>
      </c>
      <c r="M1002" t="str">
        <f>_xlfn.XLOOKUP(L1002,inform!B:B,inform!D:D)</f>
        <v>Medium</v>
      </c>
    </row>
    <row r="1003" spans="1:13" x14ac:dyDescent="0.2">
      <c r="A1003" t="s">
        <v>1170</v>
      </c>
      <c r="B1003">
        <v>1</v>
      </c>
      <c r="C1003" t="s">
        <v>60</v>
      </c>
      <c r="D1003" t="s">
        <v>23</v>
      </c>
      <c r="E1003">
        <v>1</v>
      </c>
      <c r="F1003" t="s">
        <v>270</v>
      </c>
      <c r="G1003">
        <v>214886</v>
      </c>
      <c r="H1003">
        <v>6138068</v>
      </c>
      <c r="I1003">
        <v>5610339.0700000003</v>
      </c>
      <c r="J1003">
        <v>0.91402359830487301</v>
      </c>
      <c r="K1003" t="s">
        <v>611</v>
      </c>
      <c r="L1003" t="s">
        <v>612</v>
      </c>
      <c r="M1003" t="str">
        <f>_xlfn.XLOOKUP(L1003,inform!B:B,inform!D:D)</f>
        <v>Low</v>
      </c>
    </row>
    <row r="1004" spans="1:13" x14ac:dyDescent="0.2">
      <c r="A1004" t="s">
        <v>1171</v>
      </c>
      <c r="B1004">
        <v>0</v>
      </c>
      <c r="C1004" t="s">
        <v>13</v>
      </c>
      <c r="D1004" t="s">
        <v>27</v>
      </c>
      <c r="E1004">
        <v>1</v>
      </c>
      <c r="F1004" t="s">
        <v>270</v>
      </c>
      <c r="G1004">
        <v>650</v>
      </c>
      <c r="H1004">
        <v>67001</v>
      </c>
      <c r="I1004">
        <v>67001</v>
      </c>
      <c r="J1004">
        <v>1</v>
      </c>
      <c r="K1004" t="s">
        <v>306</v>
      </c>
      <c r="L1004" t="s">
        <v>307</v>
      </c>
      <c r="M1004" t="str">
        <f>_xlfn.XLOOKUP(L1004,inform!B:B,inform!D:D)</f>
        <v>Medium</v>
      </c>
    </row>
    <row r="1005" spans="1:13" x14ac:dyDescent="0.2">
      <c r="A1005" t="s">
        <v>218</v>
      </c>
      <c r="B1005">
        <v>0</v>
      </c>
      <c r="C1005" t="s">
        <v>13</v>
      </c>
      <c r="D1005" t="s">
        <v>27</v>
      </c>
      <c r="E1005">
        <v>1</v>
      </c>
      <c r="F1005" t="s">
        <v>270</v>
      </c>
      <c r="G1005">
        <v>5000</v>
      </c>
      <c r="H1005">
        <v>108115</v>
      </c>
      <c r="I1005">
        <v>108115</v>
      </c>
      <c r="J1005">
        <v>1</v>
      </c>
      <c r="K1005" t="s">
        <v>219</v>
      </c>
      <c r="L1005" t="s">
        <v>220</v>
      </c>
      <c r="M1005" t="str">
        <f>_xlfn.XLOOKUP(L1005,inform!B:B,inform!D:D)</f>
        <v>Medium</v>
      </c>
    </row>
    <row r="1006" spans="1:13" x14ac:dyDescent="0.2">
      <c r="A1006" t="s">
        <v>569</v>
      </c>
      <c r="B1006">
        <v>1</v>
      </c>
      <c r="C1006" t="s">
        <v>60</v>
      </c>
      <c r="D1006" t="s">
        <v>23</v>
      </c>
      <c r="E1006">
        <v>1</v>
      </c>
      <c r="F1006" t="s">
        <v>270</v>
      </c>
      <c r="G1006">
        <v>9600</v>
      </c>
      <c r="H1006">
        <v>742931</v>
      </c>
      <c r="I1006">
        <v>599975.78</v>
      </c>
      <c r="J1006">
        <v>0.80757836192055499</v>
      </c>
      <c r="K1006" t="s">
        <v>570</v>
      </c>
      <c r="L1006" t="s">
        <v>571</v>
      </c>
      <c r="M1006" t="str">
        <f>_xlfn.XLOOKUP(L1006,inform!B:B,inform!D:D)</f>
        <v>Very Low</v>
      </c>
    </row>
    <row r="1007" spans="1:13" x14ac:dyDescent="0.2">
      <c r="A1007" t="s">
        <v>1172</v>
      </c>
      <c r="B1007">
        <v>1</v>
      </c>
      <c r="C1007" t="s">
        <v>60</v>
      </c>
      <c r="D1007" t="s">
        <v>23</v>
      </c>
      <c r="E1007">
        <v>1</v>
      </c>
      <c r="F1007" t="s">
        <v>270</v>
      </c>
      <c r="G1007">
        <v>34673</v>
      </c>
      <c r="H1007">
        <v>42698422</v>
      </c>
      <c r="I1007">
        <v>41009510.883400001</v>
      </c>
      <c r="J1007">
        <v>0.96044556400702497</v>
      </c>
      <c r="K1007" t="s">
        <v>153</v>
      </c>
      <c r="L1007" t="s">
        <v>154</v>
      </c>
      <c r="M1007" t="str">
        <f>_xlfn.XLOOKUP(L1007,inform!B:B,inform!D:D)</f>
        <v>Low</v>
      </c>
    </row>
    <row r="1008" spans="1:13" x14ac:dyDescent="0.2">
      <c r="A1008" t="s">
        <v>651</v>
      </c>
      <c r="B1008">
        <v>0</v>
      </c>
      <c r="C1008" t="s">
        <v>13</v>
      </c>
      <c r="D1008" t="s">
        <v>27</v>
      </c>
      <c r="E1008">
        <v>1</v>
      </c>
      <c r="F1008" t="s">
        <v>270</v>
      </c>
      <c r="G1008">
        <v>762</v>
      </c>
      <c r="H1008">
        <v>81376</v>
      </c>
      <c r="I1008">
        <v>81376</v>
      </c>
      <c r="J1008">
        <v>1</v>
      </c>
      <c r="K1008" t="s">
        <v>306</v>
      </c>
      <c r="L1008" t="s">
        <v>307</v>
      </c>
      <c r="M1008" t="str">
        <f>_xlfn.XLOOKUP(L1008,inform!B:B,inform!D:D)</f>
        <v>Medium</v>
      </c>
    </row>
    <row r="1009" spans="1:13" x14ac:dyDescent="0.2">
      <c r="A1009" t="s">
        <v>1173</v>
      </c>
      <c r="B1009">
        <v>1</v>
      </c>
      <c r="C1009" t="s">
        <v>60</v>
      </c>
      <c r="D1009" t="s">
        <v>23</v>
      </c>
      <c r="E1009">
        <v>1</v>
      </c>
      <c r="F1009" t="s">
        <v>270</v>
      </c>
      <c r="G1009">
        <v>250000</v>
      </c>
      <c r="H1009">
        <v>4270197</v>
      </c>
      <c r="I1009">
        <v>3220349.4387999899</v>
      </c>
      <c r="J1009">
        <v>0.75414530055639095</v>
      </c>
      <c r="K1009" t="s">
        <v>61</v>
      </c>
      <c r="L1009" t="s">
        <v>62</v>
      </c>
      <c r="M1009" t="str">
        <f>_xlfn.XLOOKUP(L1009,inform!B:B,inform!D:D)</f>
        <v>High</v>
      </c>
    </row>
    <row r="1010" spans="1:13" x14ac:dyDescent="0.2">
      <c r="A1010" t="s">
        <v>1174</v>
      </c>
      <c r="B1010">
        <v>0</v>
      </c>
      <c r="C1010" t="s">
        <v>13</v>
      </c>
      <c r="D1010" t="s">
        <v>42</v>
      </c>
      <c r="E1010">
        <v>1</v>
      </c>
      <c r="F1010" t="s">
        <v>270</v>
      </c>
      <c r="G1010">
        <v>2500</v>
      </c>
      <c r="H1010">
        <v>80529</v>
      </c>
      <c r="I1010">
        <v>80529</v>
      </c>
      <c r="J1010">
        <v>1</v>
      </c>
      <c r="K1010" t="s">
        <v>402</v>
      </c>
      <c r="L1010" t="s">
        <v>403</v>
      </c>
      <c r="M1010" t="str">
        <f>_xlfn.XLOOKUP(L1010,inform!B:B,inform!D:D)</f>
        <v>Medium</v>
      </c>
    </row>
    <row r="1011" spans="1:13" x14ac:dyDescent="0.2">
      <c r="A1011" t="s">
        <v>1175</v>
      </c>
      <c r="B1011">
        <v>1</v>
      </c>
      <c r="C1011" t="s">
        <v>60</v>
      </c>
      <c r="D1011" t="s">
        <v>478</v>
      </c>
      <c r="E1011">
        <v>1</v>
      </c>
      <c r="F1011" t="s">
        <v>270</v>
      </c>
      <c r="G1011">
        <v>63100</v>
      </c>
      <c r="H1011">
        <v>1570943</v>
      </c>
      <c r="I1011">
        <v>110703.32</v>
      </c>
      <c r="J1011">
        <v>7.0469138600190995E-2</v>
      </c>
      <c r="K1011" t="s">
        <v>462</v>
      </c>
      <c r="L1011" t="s">
        <v>463</v>
      </c>
      <c r="M1011" t="str">
        <f>_xlfn.XLOOKUP(L1011,inform!B:B,inform!D:D)</f>
        <v>Medium</v>
      </c>
    </row>
    <row r="1012" spans="1:13" x14ac:dyDescent="0.2">
      <c r="A1012" t="s">
        <v>750</v>
      </c>
      <c r="B1012">
        <v>1</v>
      </c>
      <c r="C1012" t="s">
        <v>60</v>
      </c>
      <c r="D1012" t="s">
        <v>478</v>
      </c>
      <c r="E1012">
        <v>1</v>
      </c>
      <c r="F1012" t="s">
        <v>270</v>
      </c>
      <c r="G1012">
        <v>37400</v>
      </c>
      <c r="H1012">
        <v>998467</v>
      </c>
      <c r="I1012">
        <v>43707.6</v>
      </c>
      <c r="J1012">
        <v>4.3774105704044303E-2</v>
      </c>
      <c r="K1012" t="s">
        <v>192</v>
      </c>
      <c r="L1012" t="s">
        <v>193</v>
      </c>
      <c r="M1012" t="str">
        <f>_xlfn.XLOOKUP(L1012,inform!B:B,inform!D:D)</f>
        <v>Medium</v>
      </c>
    </row>
    <row r="1013" spans="1:13" x14ac:dyDescent="0.2">
      <c r="A1013" t="s">
        <v>1176</v>
      </c>
      <c r="B1013">
        <v>0</v>
      </c>
      <c r="C1013" t="s">
        <v>13</v>
      </c>
      <c r="D1013" t="s">
        <v>42</v>
      </c>
      <c r="E1013">
        <v>1</v>
      </c>
      <c r="F1013" t="s">
        <v>270</v>
      </c>
      <c r="G1013">
        <v>1109</v>
      </c>
      <c r="H1013">
        <v>99788</v>
      </c>
      <c r="I1013">
        <v>99788</v>
      </c>
      <c r="J1013">
        <v>1</v>
      </c>
      <c r="K1013" t="s">
        <v>64</v>
      </c>
      <c r="L1013" t="s">
        <v>65</v>
      </c>
      <c r="M1013" t="str">
        <f>_xlfn.XLOOKUP(L1013,inform!B:B,inform!D:D)</f>
        <v>Very High</v>
      </c>
    </row>
    <row r="1014" spans="1:13" x14ac:dyDescent="0.2">
      <c r="A1014" t="s">
        <v>1154</v>
      </c>
      <c r="B1014">
        <v>0</v>
      </c>
      <c r="C1014" t="s">
        <v>13</v>
      </c>
      <c r="D1014" t="s">
        <v>23</v>
      </c>
      <c r="E1014">
        <v>1</v>
      </c>
      <c r="F1014" t="s">
        <v>270</v>
      </c>
      <c r="G1014">
        <v>7500</v>
      </c>
      <c r="H1014">
        <v>244580</v>
      </c>
      <c r="I1014">
        <v>244580</v>
      </c>
      <c r="J1014">
        <v>1</v>
      </c>
      <c r="K1014" t="s">
        <v>287</v>
      </c>
      <c r="L1014" t="s">
        <v>288</v>
      </c>
      <c r="M1014" t="str">
        <f>_xlfn.XLOOKUP(L1014,inform!B:B,inform!D:D)</f>
        <v>Medium</v>
      </c>
    </row>
    <row r="1015" spans="1:13" x14ac:dyDescent="0.2">
      <c r="A1015" t="s">
        <v>1177</v>
      </c>
      <c r="B1015">
        <v>0</v>
      </c>
      <c r="C1015" t="s">
        <v>13</v>
      </c>
      <c r="D1015" t="s">
        <v>29</v>
      </c>
      <c r="E1015">
        <v>1</v>
      </c>
      <c r="F1015" t="s">
        <v>270</v>
      </c>
      <c r="G1015">
        <v>41000</v>
      </c>
      <c r="H1015">
        <v>203193</v>
      </c>
      <c r="I1015">
        <v>203193</v>
      </c>
      <c r="J1015">
        <v>1</v>
      </c>
      <c r="K1015" t="s">
        <v>195</v>
      </c>
      <c r="L1015" t="s">
        <v>196</v>
      </c>
      <c r="M1015" t="str">
        <f>_xlfn.XLOOKUP(L1015,inform!B:B,inform!D:D)</f>
        <v>High</v>
      </c>
    </row>
    <row r="1016" spans="1:13" x14ac:dyDescent="0.2">
      <c r="A1016" t="s">
        <v>1178</v>
      </c>
      <c r="B1016">
        <v>0</v>
      </c>
      <c r="C1016" t="s">
        <v>13</v>
      </c>
      <c r="D1016" t="s">
        <v>23</v>
      </c>
      <c r="E1016">
        <v>1</v>
      </c>
      <c r="F1016" t="s">
        <v>270</v>
      </c>
      <c r="G1016">
        <v>3800</v>
      </c>
      <c r="H1016">
        <v>160629</v>
      </c>
      <c r="I1016">
        <v>160629</v>
      </c>
      <c r="J1016">
        <v>1</v>
      </c>
      <c r="K1016" t="s">
        <v>379</v>
      </c>
      <c r="L1016" t="s">
        <v>380</v>
      </c>
      <c r="M1016" t="str">
        <f>_xlfn.XLOOKUP(L1016,inform!B:B,inform!D:D)</f>
        <v>High</v>
      </c>
    </row>
    <row r="1017" spans="1:13" x14ac:dyDescent="0.2">
      <c r="A1017" t="s">
        <v>1054</v>
      </c>
      <c r="B1017">
        <v>0</v>
      </c>
      <c r="C1017" t="s">
        <v>13</v>
      </c>
      <c r="D1017" t="s">
        <v>27</v>
      </c>
      <c r="E1017">
        <v>1</v>
      </c>
      <c r="F1017" t="s">
        <v>270</v>
      </c>
      <c r="G1017">
        <v>4400</v>
      </c>
      <c r="H1017">
        <v>206023</v>
      </c>
      <c r="I1017">
        <v>206023</v>
      </c>
      <c r="J1017">
        <v>1</v>
      </c>
      <c r="K1017" t="s">
        <v>562</v>
      </c>
      <c r="L1017" t="s">
        <v>563</v>
      </c>
      <c r="M1017" t="str">
        <f>_xlfn.XLOOKUP(L1017,inform!B:B,inform!D:D)</f>
        <v>Medium</v>
      </c>
    </row>
    <row r="1018" spans="1:13" x14ac:dyDescent="0.2">
      <c r="A1018" t="s">
        <v>1179</v>
      </c>
      <c r="B1018">
        <v>0</v>
      </c>
      <c r="C1018" t="s">
        <v>13</v>
      </c>
      <c r="D1018" t="s">
        <v>42</v>
      </c>
      <c r="E1018">
        <v>1</v>
      </c>
      <c r="F1018" t="s">
        <v>270</v>
      </c>
      <c r="G1018">
        <v>6000</v>
      </c>
      <c r="H1018">
        <v>263228</v>
      </c>
      <c r="I1018">
        <v>263228</v>
      </c>
      <c r="J1018">
        <v>1</v>
      </c>
      <c r="K1018" t="s">
        <v>86</v>
      </c>
      <c r="L1018" t="s">
        <v>87</v>
      </c>
      <c r="M1018" t="str">
        <f>_xlfn.XLOOKUP(L1018,inform!B:B,inform!D:D)</f>
        <v>Low</v>
      </c>
    </row>
    <row r="1019" spans="1:13" x14ac:dyDescent="0.2">
      <c r="A1019" t="s">
        <v>91</v>
      </c>
      <c r="B1019">
        <v>1</v>
      </c>
      <c r="C1019" t="s">
        <v>60</v>
      </c>
      <c r="D1019" t="s">
        <v>50</v>
      </c>
      <c r="E1019">
        <v>1</v>
      </c>
      <c r="F1019" t="s">
        <v>270</v>
      </c>
      <c r="G1019">
        <v>700000</v>
      </c>
      <c r="H1019">
        <v>56395244</v>
      </c>
      <c r="I1019">
        <v>53764239.189999998</v>
      </c>
      <c r="J1019">
        <v>0.95334704110864299</v>
      </c>
      <c r="K1019" t="s">
        <v>92</v>
      </c>
      <c r="L1019" t="s">
        <v>93</v>
      </c>
      <c r="M1019" t="str">
        <f>_xlfn.XLOOKUP(L1019,inform!B:B,inform!D:D)</f>
        <v>Medium</v>
      </c>
    </row>
    <row r="1020" spans="1:13" x14ac:dyDescent="0.2">
      <c r="A1020" t="s">
        <v>1180</v>
      </c>
      <c r="B1020">
        <v>1</v>
      </c>
      <c r="C1020" t="s">
        <v>60</v>
      </c>
      <c r="D1020" t="s">
        <v>23</v>
      </c>
      <c r="E1020">
        <v>1</v>
      </c>
      <c r="F1020" t="s">
        <v>270</v>
      </c>
      <c r="G1020">
        <v>300000</v>
      </c>
      <c r="H1020">
        <v>8370768</v>
      </c>
      <c r="I1020">
        <v>7150527.7000000002</v>
      </c>
      <c r="J1020">
        <v>0.85422592048901602</v>
      </c>
      <c r="K1020" t="s">
        <v>267</v>
      </c>
      <c r="L1020" t="s">
        <v>268</v>
      </c>
      <c r="M1020" t="str">
        <f>_xlfn.XLOOKUP(L1020,inform!B:B,inform!D:D)</f>
        <v>Low</v>
      </c>
    </row>
    <row r="1021" spans="1:13" x14ac:dyDescent="0.2">
      <c r="A1021" t="s">
        <v>1181</v>
      </c>
      <c r="B1021">
        <v>1</v>
      </c>
      <c r="C1021" t="s">
        <v>60</v>
      </c>
      <c r="D1021" t="s">
        <v>478</v>
      </c>
      <c r="E1021">
        <v>1</v>
      </c>
      <c r="F1021" t="s">
        <v>270</v>
      </c>
      <c r="G1021">
        <v>72000</v>
      </c>
      <c r="H1021">
        <v>2533016</v>
      </c>
      <c r="I1021">
        <v>169544.32000000001</v>
      </c>
      <c r="J1021">
        <v>6.6933647477947195E-2</v>
      </c>
      <c r="K1021" t="s">
        <v>450</v>
      </c>
      <c r="L1021" t="s">
        <v>451</v>
      </c>
      <c r="M1021" t="str">
        <f>_xlfn.XLOOKUP(L1021,inform!B:B,inform!D:D)</f>
        <v>Medium</v>
      </c>
    </row>
    <row r="1022" spans="1:13" x14ac:dyDescent="0.2">
      <c r="A1022" t="s">
        <v>1182</v>
      </c>
      <c r="B1022">
        <v>0</v>
      </c>
      <c r="C1022" t="s">
        <v>13</v>
      </c>
      <c r="D1022" t="s">
        <v>29</v>
      </c>
      <c r="E1022">
        <v>1</v>
      </c>
      <c r="F1022" t="s">
        <v>270</v>
      </c>
      <c r="G1022">
        <v>1500000</v>
      </c>
      <c r="H1022">
        <v>360000</v>
      </c>
      <c r="I1022">
        <v>360000</v>
      </c>
      <c r="J1022">
        <v>1</v>
      </c>
      <c r="K1022" t="s">
        <v>483</v>
      </c>
      <c r="L1022" t="s">
        <v>484</v>
      </c>
      <c r="M1022" t="str">
        <f>_xlfn.XLOOKUP(L1022,inform!B:B,inform!D:D)</f>
        <v>Medium</v>
      </c>
    </row>
    <row r="1023" spans="1:13" x14ac:dyDescent="0.2">
      <c r="A1023" t="s">
        <v>1183</v>
      </c>
      <c r="B1023">
        <v>0</v>
      </c>
      <c r="C1023" t="s">
        <v>13</v>
      </c>
      <c r="D1023" t="s">
        <v>208</v>
      </c>
      <c r="E1023">
        <v>1</v>
      </c>
      <c r="F1023" t="s">
        <v>270</v>
      </c>
      <c r="G1023">
        <v>2800</v>
      </c>
      <c r="H1023">
        <v>176518</v>
      </c>
      <c r="I1023">
        <v>176518</v>
      </c>
      <c r="J1023">
        <v>1</v>
      </c>
      <c r="K1023" t="s">
        <v>592</v>
      </c>
      <c r="L1023" t="s">
        <v>593</v>
      </c>
      <c r="M1023" t="str">
        <f>_xlfn.XLOOKUP(L1023,inform!B:B,inform!D:D)</f>
        <v>Medium</v>
      </c>
    </row>
    <row r="1024" spans="1:13" x14ac:dyDescent="0.2">
      <c r="A1024" t="s">
        <v>1184</v>
      </c>
      <c r="B1024">
        <v>0</v>
      </c>
      <c r="C1024" t="s">
        <v>13</v>
      </c>
      <c r="D1024" t="s">
        <v>23</v>
      </c>
      <c r="E1024">
        <v>1</v>
      </c>
      <c r="F1024" t="s">
        <v>270</v>
      </c>
      <c r="G1024">
        <v>4000</v>
      </c>
      <c r="H1024">
        <v>73049</v>
      </c>
      <c r="I1024">
        <v>73049</v>
      </c>
      <c r="J1024">
        <v>1</v>
      </c>
      <c r="K1024" t="s">
        <v>136</v>
      </c>
      <c r="L1024" t="s">
        <v>137</v>
      </c>
      <c r="M1024" t="str">
        <f>_xlfn.XLOOKUP(L1024,inform!B:B,inform!D:D)</f>
        <v>Very High</v>
      </c>
    </row>
    <row r="1025" spans="1:13" x14ac:dyDescent="0.2">
      <c r="A1025" t="s">
        <v>1185</v>
      </c>
      <c r="B1025">
        <v>0</v>
      </c>
      <c r="C1025" t="s">
        <v>13</v>
      </c>
      <c r="D1025" t="s">
        <v>198</v>
      </c>
      <c r="E1025">
        <v>1</v>
      </c>
      <c r="F1025" t="s">
        <v>270</v>
      </c>
      <c r="G1025">
        <v>12670</v>
      </c>
      <c r="H1025">
        <v>252387</v>
      </c>
      <c r="I1025">
        <v>252387</v>
      </c>
      <c r="J1025">
        <v>1</v>
      </c>
      <c r="K1025" t="s">
        <v>398</v>
      </c>
      <c r="L1025" t="s">
        <v>399</v>
      </c>
      <c r="M1025" t="str">
        <f>_xlfn.XLOOKUP(L1025,inform!B:B,inform!D:D)</f>
        <v>Medium</v>
      </c>
    </row>
    <row r="1026" spans="1:13" x14ac:dyDescent="0.2">
      <c r="A1026" t="s">
        <v>792</v>
      </c>
      <c r="B1026">
        <v>0</v>
      </c>
      <c r="C1026" t="s">
        <v>13</v>
      </c>
      <c r="D1026" t="s">
        <v>27</v>
      </c>
      <c r="E1026">
        <v>1</v>
      </c>
      <c r="F1026" t="s">
        <v>270</v>
      </c>
      <c r="G1026">
        <v>2000</v>
      </c>
      <c r="H1026">
        <v>58081</v>
      </c>
      <c r="I1026">
        <v>58081</v>
      </c>
      <c r="J1026">
        <v>1</v>
      </c>
      <c r="K1026" t="s">
        <v>287</v>
      </c>
      <c r="L1026" t="s">
        <v>288</v>
      </c>
      <c r="M1026" t="str">
        <f>_xlfn.XLOOKUP(L1026,inform!B:B,inform!D:D)</f>
        <v>Medium</v>
      </c>
    </row>
    <row r="1027" spans="1:13" x14ac:dyDescent="0.2">
      <c r="A1027" t="s">
        <v>1186</v>
      </c>
      <c r="B1027">
        <v>0</v>
      </c>
      <c r="C1027" t="s">
        <v>13</v>
      </c>
      <c r="D1027" t="s">
        <v>27</v>
      </c>
      <c r="E1027">
        <v>1</v>
      </c>
      <c r="F1027" t="s">
        <v>270</v>
      </c>
      <c r="G1027">
        <v>5000</v>
      </c>
      <c r="H1027">
        <v>275678</v>
      </c>
      <c r="I1027">
        <v>275678</v>
      </c>
      <c r="J1027">
        <v>1</v>
      </c>
      <c r="K1027" t="s">
        <v>245</v>
      </c>
      <c r="L1027" t="s">
        <v>246</v>
      </c>
      <c r="M1027" t="str">
        <f>_xlfn.XLOOKUP(L1027,inform!B:B,inform!D:D)</f>
        <v>Medium</v>
      </c>
    </row>
    <row r="1028" spans="1:13" x14ac:dyDescent="0.2">
      <c r="A1028" t="s">
        <v>1187</v>
      </c>
      <c r="B1028">
        <v>0</v>
      </c>
      <c r="C1028" t="s">
        <v>13</v>
      </c>
      <c r="D1028" t="s">
        <v>95</v>
      </c>
      <c r="E1028">
        <v>1</v>
      </c>
      <c r="F1028" t="s">
        <v>270</v>
      </c>
      <c r="G1028">
        <v>50000</v>
      </c>
      <c r="H1028">
        <v>180607</v>
      </c>
      <c r="I1028">
        <v>180607</v>
      </c>
      <c r="J1028">
        <v>1</v>
      </c>
      <c r="K1028" t="s">
        <v>300</v>
      </c>
      <c r="L1028" t="s">
        <v>301</v>
      </c>
      <c r="M1028" t="str">
        <f>_xlfn.XLOOKUP(L1028,inform!B:B,inform!D:D)</f>
        <v>Very High</v>
      </c>
    </row>
    <row r="1029" spans="1:13" x14ac:dyDescent="0.2">
      <c r="A1029" t="s">
        <v>1054</v>
      </c>
      <c r="B1029">
        <v>0</v>
      </c>
      <c r="C1029" t="s">
        <v>13</v>
      </c>
      <c r="D1029" t="s">
        <v>27</v>
      </c>
      <c r="E1029">
        <v>1</v>
      </c>
      <c r="F1029" t="s">
        <v>270</v>
      </c>
      <c r="G1029">
        <v>1000</v>
      </c>
      <c r="H1029">
        <v>78413</v>
      </c>
      <c r="I1029">
        <v>78413</v>
      </c>
      <c r="J1029">
        <v>1</v>
      </c>
      <c r="K1029" t="s">
        <v>562</v>
      </c>
      <c r="L1029" t="s">
        <v>563</v>
      </c>
      <c r="M1029" t="str">
        <f>_xlfn.XLOOKUP(L1029,inform!B:B,inform!D:D)</f>
        <v>Medium</v>
      </c>
    </row>
    <row r="1030" spans="1:13" x14ac:dyDescent="0.2">
      <c r="A1030" t="s">
        <v>1188</v>
      </c>
      <c r="B1030">
        <v>0</v>
      </c>
      <c r="C1030" t="s">
        <v>13</v>
      </c>
      <c r="D1030" t="s">
        <v>42</v>
      </c>
      <c r="E1030">
        <v>1</v>
      </c>
      <c r="F1030" t="s">
        <v>270</v>
      </c>
      <c r="G1030">
        <v>2200</v>
      </c>
      <c r="H1030">
        <v>265358</v>
      </c>
      <c r="I1030">
        <v>265358</v>
      </c>
      <c r="J1030">
        <v>1</v>
      </c>
      <c r="K1030" t="s">
        <v>83</v>
      </c>
      <c r="L1030" t="s">
        <v>84</v>
      </c>
      <c r="M1030" t="str">
        <f>_xlfn.XLOOKUP(L1030,inform!B:B,inform!D:D)</f>
        <v>High</v>
      </c>
    </row>
    <row r="1031" spans="1:13" x14ac:dyDescent="0.2">
      <c r="A1031" t="s">
        <v>1189</v>
      </c>
      <c r="B1031">
        <v>0</v>
      </c>
      <c r="C1031" t="s">
        <v>13</v>
      </c>
      <c r="D1031" t="s">
        <v>123</v>
      </c>
      <c r="E1031">
        <v>1</v>
      </c>
      <c r="F1031" t="s">
        <v>270</v>
      </c>
      <c r="G1031">
        <v>1745</v>
      </c>
      <c r="H1031">
        <v>45498</v>
      </c>
      <c r="I1031">
        <v>45498</v>
      </c>
      <c r="J1031">
        <v>1</v>
      </c>
      <c r="K1031" t="s">
        <v>76</v>
      </c>
      <c r="L1031" t="s">
        <v>77</v>
      </c>
      <c r="M1031" t="str">
        <f>_xlfn.XLOOKUP(L1031,inform!B:B,inform!D:D)</f>
        <v>High</v>
      </c>
    </row>
    <row r="1032" spans="1:13" x14ac:dyDescent="0.2">
      <c r="A1032" t="s">
        <v>1190</v>
      </c>
      <c r="B1032">
        <v>0</v>
      </c>
      <c r="C1032" t="s">
        <v>13</v>
      </c>
      <c r="D1032" t="s">
        <v>79</v>
      </c>
      <c r="E1032">
        <v>1</v>
      </c>
      <c r="F1032" t="s">
        <v>270</v>
      </c>
      <c r="G1032">
        <v>12942</v>
      </c>
      <c r="H1032">
        <v>147027</v>
      </c>
      <c r="I1032">
        <v>147027</v>
      </c>
      <c r="J1032">
        <v>1</v>
      </c>
      <c r="K1032" t="s">
        <v>156</v>
      </c>
      <c r="L1032" t="s">
        <v>157</v>
      </c>
      <c r="M1032" t="str">
        <f>_xlfn.XLOOKUP(L1032,inform!B:B,inform!D:D)</f>
        <v>Medium</v>
      </c>
    </row>
    <row r="1033" spans="1:13" x14ac:dyDescent="0.2">
      <c r="A1033" t="s">
        <v>1191</v>
      </c>
      <c r="B1033">
        <v>0</v>
      </c>
      <c r="C1033" t="s">
        <v>13</v>
      </c>
      <c r="D1033" t="s">
        <v>79</v>
      </c>
      <c r="E1033">
        <v>1</v>
      </c>
      <c r="F1033" t="s">
        <v>270</v>
      </c>
      <c r="G1033">
        <v>4500</v>
      </c>
      <c r="H1033">
        <v>20284</v>
      </c>
      <c r="I1033">
        <v>20284</v>
      </c>
      <c r="J1033">
        <v>1</v>
      </c>
      <c r="K1033" t="s">
        <v>216</v>
      </c>
      <c r="L1033" t="s">
        <v>217</v>
      </c>
      <c r="M1033" t="str">
        <f>_xlfn.XLOOKUP(L1033,inform!B:B,inform!D:D)</f>
        <v>High</v>
      </c>
    </row>
    <row r="1034" spans="1:13" x14ac:dyDescent="0.2">
      <c r="A1034" t="s">
        <v>1192</v>
      </c>
      <c r="B1034">
        <v>1</v>
      </c>
      <c r="C1034" t="s">
        <v>60</v>
      </c>
      <c r="D1034" t="s">
        <v>79</v>
      </c>
      <c r="E1034">
        <v>1</v>
      </c>
      <c r="F1034" t="s">
        <v>270</v>
      </c>
      <c r="G1034">
        <v>43880</v>
      </c>
      <c r="H1034">
        <v>8024577</v>
      </c>
      <c r="I1034">
        <v>7758638.9500000002</v>
      </c>
      <c r="J1034">
        <v>0.96685943695225296</v>
      </c>
      <c r="K1034" t="s">
        <v>80</v>
      </c>
      <c r="L1034" t="s">
        <v>81</v>
      </c>
      <c r="M1034" t="str">
        <f>_xlfn.XLOOKUP(L1034,inform!B:B,inform!D:D)</f>
        <v>Low</v>
      </c>
    </row>
    <row r="1035" spans="1:13" x14ac:dyDescent="0.2">
      <c r="A1035" t="s">
        <v>1193</v>
      </c>
      <c r="B1035">
        <v>0</v>
      </c>
      <c r="C1035" t="s">
        <v>13</v>
      </c>
      <c r="D1035" t="s">
        <v>139</v>
      </c>
      <c r="E1035">
        <v>1</v>
      </c>
      <c r="F1035" t="s">
        <v>270</v>
      </c>
      <c r="G1035">
        <v>18450</v>
      </c>
      <c r="H1035">
        <v>23651</v>
      </c>
      <c r="I1035">
        <v>23651</v>
      </c>
      <c r="J1035">
        <v>1</v>
      </c>
      <c r="K1035" t="s">
        <v>102</v>
      </c>
      <c r="L1035" t="s">
        <v>103</v>
      </c>
      <c r="M1035" t="str">
        <f>_xlfn.XLOOKUP(L1035,inform!B:B,inform!D:D)</f>
        <v>Medium</v>
      </c>
    </row>
    <row r="1036" spans="1:13" x14ac:dyDescent="0.2">
      <c r="A1036" t="s">
        <v>1045</v>
      </c>
      <c r="B1036">
        <v>0</v>
      </c>
      <c r="C1036" t="s">
        <v>13</v>
      </c>
      <c r="D1036" t="s">
        <v>27</v>
      </c>
      <c r="E1036">
        <v>1</v>
      </c>
      <c r="F1036" t="s">
        <v>270</v>
      </c>
      <c r="G1036">
        <v>2700</v>
      </c>
      <c r="H1036">
        <v>108305</v>
      </c>
      <c r="I1036">
        <v>108305</v>
      </c>
      <c r="J1036">
        <v>1</v>
      </c>
      <c r="K1036" t="s">
        <v>16</v>
      </c>
      <c r="L1036" t="s">
        <v>17</v>
      </c>
      <c r="M1036" t="str">
        <f>_xlfn.XLOOKUP(L1036,inform!B:B,inform!D:D)</f>
        <v>Low</v>
      </c>
    </row>
    <row r="1037" spans="1:13" x14ac:dyDescent="0.2">
      <c r="A1037" t="s">
        <v>864</v>
      </c>
      <c r="B1037">
        <v>0</v>
      </c>
      <c r="C1037" t="s">
        <v>13</v>
      </c>
      <c r="D1037" t="s">
        <v>27</v>
      </c>
      <c r="E1037">
        <v>1</v>
      </c>
      <c r="F1037" t="s">
        <v>270</v>
      </c>
      <c r="G1037">
        <v>5000</v>
      </c>
      <c r="H1037">
        <v>193101</v>
      </c>
      <c r="I1037">
        <v>193101</v>
      </c>
      <c r="J1037">
        <v>1</v>
      </c>
      <c r="K1037" t="s">
        <v>143</v>
      </c>
      <c r="L1037" t="s">
        <v>144</v>
      </c>
      <c r="M1037" t="str">
        <f>_xlfn.XLOOKUP(L1037,inform!B:B,inform!D:D)</f>
        <v>Medium</v>
      </c>
    </row>
    <row r="1038" spans="1:13" x14ac:dyDescent="0.2">
      <c r="A1038" t="s">
        <v>1194</v>
      </c>
      <c r="B1038">
        <v>0</v>
      </c>
      <c r="C1038" t="s">
        <v>13</v>
      </c>
      <c r="D1038" t="s">
        <v>42</v>
      </c>
      <c r="E1038">
        <v>1</v>
      </c>
      <c r="F1038" t="s">
        <v>270</v>
      </c>
      <c r="G1038">
        <v>3000</v>
      </c>
      <c r="H1038">
        <v>115885</v>
      </c>
      <c r="I1038">
        <v>115885</v>
      </c>
      <c r="J1038">
        <v>1</v>
      </c>
      <c r="K1038" t="s">
        <v>61</v>
      </c>
      <c r="L1038" t="s">
        <v>62</v>
      </c>
      <c r="M1038" t="str">
        <f>_xlfn.XLOOKUP(L1038,inform!B:B,inform!D:D)</f>
        <v>High</v>
      </c>
    </row>
    <row r="1039" spans="1:13" x14ac:dyDescent="0.2">
      <c r="A1039" t="s">
        <v>1195</v>
      </c>
      <c r="B1039">
        <v>0</v>
      </c>
      <c r="C1039" t="s">
        <v>13</v>
      </c>
      <c r="D1039" t="s">
        <v>29</v>
      </c>
      <c r="E1039">
        <v>1</v>
      </c>
      <c r="F1039" t="s">
        <v>270</v>
      </c>
      <c r="G1039">
        <v>15000</v>
      </c>
      <c r="H1039">
        <v>200794</v>
      </c>
      <c r="I1039">
        <v>200794</v>
      </c>
      <c r="J1039">
        <v>1</v>
      </c>
      <c r="K1039" t="s">
        <v>316</v>
      </c>
      <c r="L1039" t="s">
        <v>317</v>
      </c>
      <c r="M1039" t="str">
        <f>_xlfn.XLOOKUP(L1039,inform!B:B,inform!D:D)</f>
        <v>High</v>
      </c>
    </row>
    <row r="1040" spans="1:13" x14ac:dyDescent="0.2">
      <c r="A1040" t="s">
        <v>1196</v>
      </c>
      <c r="B1040">
        <v>0</v>
      </c>
      <c r="C1040" t="s">
        <v>13</v>
      </c>
      <c r="D1040" t="s">
        <v>208</v>
      </c>
      <c r="E1040">
        <v>1</v>
      </c>
      <c r="F1040" t="s">
        <v>270</v>
      </c>
      <c r="G1040">
        <v>9000</v>
      </c>
      <c r="H1040">
        <v>119798</v>
      </c>
      <c r="I1040">
        <v>119798</v>
      </c>
      <c r="J1040">
        <v>1</v>
      </c>
      <c r="K1040" t="s">
        <v>216</v>
      </c>
      <c r="L1040" t="s">
        <v>217</v>
      </c>
      <c r="M1040" t="str">
        <f>_xlfn.XLOOKUP(L1040,inform!B:B,inform!D:D)</f>
        <v>High</v>
      </c>
    </row>
    <row r="1041" spans="1:13" x14ac:dyDescent="0.2">
      <c r="A1041" t="s">
        <v>1106</v>
      </c>
      <c r="B1041">
        <v>0</v>
      </c>
      <c r="C1041" t="s">
        <v>13</v>
      </c>
      <c r="D1041" t="s">
        <v>29</v>
      </c>
      <c r="E1041">
        <v>1</v>
      </c>
      <c r="F1041" t="s">
        <v>270</v>
      </c>
      <c r="G1041">
        <v>496399</v>
      </c>
      <c r="H1041">
        <v>185194</v>
      </c>
      <c r="I1041">
        <v>185194</v>
      </c>
      <c r="J1041">
        <v>1</v>
      </c>
      <c r="K1041" t="s">
        <v>83</v>
      </c>
      <c r="L1041" t="s">
        <v>84</v>
      </c>
      <c r="M1041" t="str">
        <f>_xlfn.XLOOKUP(L1041,inform!B:B,inform!D:D)</f>
        <v>High</v>
      </c>
    </row>
    <row r="1042" spans="1:13" x14ac:dyDescent="0.2">
      <c r="A1042" t="s">
        <v>1197</v>
      </c>
      <c r="B1042">
        <v>0</v>
      </c>
      <c r="C1042" t="s">
        <v>13</v>
      </c>
      <c r="D1042" t="s">
        <v>29</v>
      </c>
      <c r="E1042">
        <v>1</v>
      </c>
      <c r="F1042" t="s">
        <v>270</v>
      </c>
      <c r="G1042">
        <v>9900000</v>
      </c>
      <c r="H1042">
        <v>59882</v>
      </c>
      <c r="I1042">
        <v>59882</v>
      </c>
      <c r="J1042">
        <v>1</v>
      </c>
      <c r="K1042" t="s">
        <v>30</v>
      </c>
      <c r="L1042" t="s">
        <v>31</v>
      </c>
      <c r="M1042" t="str">
        <f>_xlfn.XLOOKUP(L1042,inform!B:B,inform!D:D)</f>
        <v>Very High</v>
      </c>
    </row>
    <row r="1043" spans="1:13" x14ac:dyDescent="0.2">
      <c r="A1043" t="s">
        <v>1198</v>
      </c>
      <c r="B1043">
        <v>0</v>
      </c>
      <c r="C1043" t="s">
        <v>13</v>
      </c>
      <c r="D1043" t="s">
        <v>27</v>
      </c>
      <c r="E1043">
        <v>1</v>
      </c>
      <c r="F1043" t="s">
        <v>270</v>
      </c>
      <c r="G1043">
        <v>3740</v>
      </c>
      <c r="H1043">
        <v>179211</v>
      </c>
      <c r="I1043">
        <v>179211</v>
      </c>
      <c r="J1043">
        <v>1</v>
      </c>
      <c r="K1043" t="s">
        <v>611</v>
      </c>
      <c r="L1043" t="s">
        <v>612</v>
      </c>
      <c r="M1043" t="str">
        <f>_xlfn.XLOOKUP(L1043,inform!B:B,inform!D:D)</f>
        <v>Low</v>
      </c>
    </row>
    <row r="1044" spans="1:13" x14ac:dyDescent="0.2">
      <c r="A1044" t="s">
        <v>1199</v>
      </c>
      <c r="B1044">
        <v>0</v>
      </c>
      <c r="C1044" t="s">
        <v>13</v>
      </c>
      <c r="D1044" t="s">
        <v>29</v>
      </c>
      <c r="E1044">
        <v>1</v>
      </c>
      <c r="F1044" t="s">
        <v>270</v>
      </c>
      <c r="G1044">
        <v>200000</v>
      </c>
      <c r="H1044">
        <v>181050</v>
      </c>
      <c r="I1044">
        <v>181050</v>
      </c>
      <c r="J1044">
        <v>1</v>
      </c>
      <c r="K1044" t="s">
        <v>83</v>
      </c>
      <c r="L1044" t="s">
        <v>84</v>
      </c>
      <c r="M1044" t="str">
        <f>_xlfn.XLOOKUP(L1044,inform!B:B,inform!D:D)</f>
        <v>High</v>
      </c>
    </row>
    <row r="1045" spans="1:13" x14ac:dyDescent="0.2">
      <c r="A1045" t="s">
        <v>173</v>
      </c>
      <c r="B1045">
        <v>1</v>
      </c>
      <c r="C1045" t="s">
        <v>60</v>
      </c>
      <c r="D1045" t="s">
        <v>23</v>
      </c>
      <c r="E1045">
        <v>1</v>
      </c>
      <c r="F1045" t="s">
        <v>270</v>
      </c>
      <c r="G1045">
        <v>12500</v>
      </c>
      <c r="H1045">
        <v>958660</v>
      </c>
      <c r="I1045">
        <v>615607.92000000004</v>
      </c>
      <c r="J1045">
        <v>0.64215363111009105</v>
      </c>
      <c r="K1045" t="s">
        <v>124</v>
      </c>
      <c r="L1045" t="s">
        <v>125</v>
      </c>
      <c r="M1045" t="str">
        <f>_xlfn.XLOOKUP(L1045,inform!B:B,inform!D:D)</f>
        <v>High</v>
      </c>
    </row>
    <row r="1046" spans="1:13" x14ac:dyDescent="0.2">
      <c r="A1046" t="s">
        <v>970</v>
      </c>
      <c r="B1046">
        <v>0</v>
      </c>
      <c r="C1046" t="s">
        <v>13</v>
      </c>
      <c r="D1046" t="s">
        <v>27</v>
      </c>
      <c r="E1046">
        <v>1</v>
      </c>
      <c r="F1046" t="s">
        <v>270</v>
      </c>
      <c r="G1046">
        <v>8000</v>
      </c>
      <c r="H1046">
        <v>246845</v>
      </c>
      <c r="I1046">
        <v>246845</v>
      </c>
      <c r="J1046">
        <v>1</v>
      </c>
      <c r="K1046" t="s">
        <v>805</v>
      </c>
      <c r="L1046" t="s">
        <v>806</v>
      </c>
      <c r="M1046" t="str">
        <f>_xlfn.XLOOKUP(L1046,inform!B:B,inform!D:D)</f>
        <v>Low</v>
      </c>
    </row>
    <row r="1047" spans="1:13" x14ac:dyDescent="0.2">
      <c r="A1047" t="s">
        <v>1200</v>
      </c>
      <c r="B1047">
        <v>0</v>
      </c>
      <c r="C1047" t="s">
        <v>13</v>
      </c>
      <c r="D1047" t="s">
        <v>29</v>
      </c>
      <c r="E1047">
        <v>1</v>
      </c>
      <c r="F1047" t="s">
        <v>270</v>
      </c>
      <c r="G1047">
        <v>0</v>
      </c>
      <c r="H1047">
        <v>119324</v>
      </c>
      <c r="I1047">
        <v>119324</v>
      </c>
      <c r="J1047">
        <v>1</v>
      </c>
      <c r="K1047" t="s">
        <v>112</v>
      </c>
      <c r="L1047" t="s">
        <v>113</v>
      </c>
      <c r="M1047" t="str">
        <f>_xlfn.XLOOKUP(L1047,inform!B:B,inform!D:D)</f>
        <v>Medium</v>
      </c>
    </row>
    <row r="1048" spans="1:13" x14ac:dyDescent="0.2">
      <c r="A1048" t="s">
        <v>1201</v>
      </c>
      <c r="B1048">
        <v>0</v>
      </c>
      <c r="C1048" t="s">
        <v>13</v>
      </c>
      <c r="D1048" t="s">
        <v>46</v>
      </c>
      <c r="E1048">
        <v>1</v>
      </c>
      <c r="F1048" t="s">
        <v>270</v>
      </c>
      <c r="G1048">
        <v>9104</v>
      </c>
      <c r="H1048">
        <v>182459</v>
      </c>
      <c r="I1048">
        <v>182459</v>
      </c>
      <c r="J1048">
        <v>1</v>
      </c>
      <c r="K1048" t="s">
        <v>130</v>
      </c>
      <c r="L1048" t="s">
        <v>131</v>
      </c>
      <c r="M1048" t="str">
        <f>_xlfn.XLOOKUP(L1048,inform!B:B,inform!D:D)</f>
        <v>Medium</v>
      </c>
    </row>
    <row r="1049" spans="1:13" x14ac:dyDescent="0.2">
      <c r="A1049" t="s">
        <v>1202</v>
      </c>
      <c r="B1049">
        <v>0</v>
      </c>
      <c r="C1049" t="s">
        <v>13</v>
      </c>
      <c r="D1049" t="s">
        <v>79</v>
      </c>
      <c r="E1049">
        <v>1</v>
      </c>
      <c r="F1049" t="s">
        <v>270</v>
      </c>
      <c r="G1049">
        <v>25000</v>
      </c>
      <c r="H1049">
        <v>452887</v>
      </c>
      <c r="I1049">
        <v>452887</v>
      </c>
      <c r="J1049">
        <v>1</v>
      </c>
      <c r="K1049" t="s">
        <v>108</v>
      </c>
      <c r="L1049" t="s">
        <v>109</v>
      </c>
      <c r="M1049" t="str">
        <f>_xlfn.XLOOKUP(L1049,inform!B:B,inform!D:D)</f>
        <v>High</v>
      </c>
    </row>
    <row r="1050" spans="1:13" x14ac:dyDescent="0.2">
      <c r="A1050" t="s">
        <v>1203</v>
      </c>
      <c r="B1050">
        <v>0</v>
      </c>
      <c r="C1050" t="s">
        <v>13</v>
      </c>
      <c r="D1050" t="s">
        <v>23</v>
      </c>
      <c r="E1050">
        <v>1</v>
      </c>
      <c r="F1050" t="s">
        <v>270</v>
      </c>
      <c r="G1050">
        <v>2500</v>
      </c>
      <c r="H1050">
        <v>140868</v>
      </c>
      <c r="I1050">
        <v>140868</v>
      </c>
      <c r="J1050">
        <v>1</v>
      </c>
      <c r="K1050" t="s">
        <v>297</v>
      </c>
      <c r="L1050" t="s">
        <v>298</v>
      </c>
      <c r="M1050" t="str">
        <f>_xlfn.XLOOKUP(L1050,inform!B:B,inform!D:D)</f>
        <v>Very High</v>
      </c>
    </row>
    <row r="1051" spans="1:13" x14ac:dyDescent="0.2">
      <c r="A1051" t="s">
        <v>875</v>
      </c>
      <c r="B1051">
        <v>1</v>
      </c>
      <c r="C1051" t="s">
        <v>60</v>
      </c>
      <c r="D1051" t="s">
        <v>27</v>
      </c>
      <c r="E1051">
        <v>1</v>
      </c>
      <c r="F1051" t="s">
        <v>270</v>
      </c>
      <c r="G1051">
        <v>46700</v>
      </c>
      <c r="H1051">
        <v>3055497</v>
      </c>
      <c r="I1051">
        <v>2377851.0099999998</v>
      </c>
      <c r="J1051">
        <v>0.77822069535659799</v>
      </c>
      <c r="K1051" t="s">
        <v>312</v>
      </c>
      <c r="L1051" t="s">
        <v>313</v>
      </c>
      <c r="M1051" t="str">
        <f>_xlfn.XLOOKUP(L1051,inform!B:B,inform!D:D)</f>
        <v>Medium</v>
      </c>
    </row>
    <row r="1052" spans="1:13" x14ac:dyDescent="0.2">
      <c r="A1052" t="s">
        <v>329</v>
      </c>
      <c r="B1052">
        <v>1</v>
      </c>
      <c r="C1052" t="s">
        <v>60</v>
      </c>
      <c r="D1052" t="s">
        <v>27</v>
      </c>
      <c r="E1052">
        <v>1</v>
      </c>
      <c r="F1052" t="s">
        <v>270</v>
      </c>
      <c r="G1052">
        <v>17620</v>
      </c>
      <c r="H1052">
        <v>1095475</v>
      </c>
      <c r="I1052">
        <v>907469.18</v>
      </c>
      <c r="J1052">
        <v>0.82837947009288204</v>
      </c>
      <c r="K1052" t="s">
        <v>330</v>
      </c>
      <c r="L1052" t="s">
        <v>331</v>
      </c>
      <c r="M1052" t="str">
        <f>_xlfn.XLOOKUP(L1052,inform!B:B,inform!D:D)</f>
        <v>High</v>
      </c>
    </row>
    <row r="1053" spans="1:13" x14ac:dyDescent="0.2">
      <c r="A1053" t="s">
        <v>1204</v>
      </c>
      <c r="B1053">
        <v>0</v>
      </c>
      <c r="C1053" t="s">
        <v>13</v>
      </c>
      <c r="D1053" t="s">
        <v>46</v>
      </c>
      <c r="E1053">
        <v>1</v>
      </c>
      <c r="F1053" t="s">
        <v>270</v>
      </c>
      <c r="G1053">
        <v>1900</v>
      </c>
      <c r="H1053">
        <v>60638</v>
      </c>
      <c r="I1053">
        <v>60638</v>
      </c>
      <c r="J1053">
        <v>1</v>
      </c>
      <c r="K1053" t="s">
        <v>611</v>
      </c>
      <c r="L1053" t="s">
        <v>612</v>
      </c>
      <c r="M1053" t="str">
        <f>_xlfn.XLOOKUP(L1053,inform!B:B,inform!D:D)</f>
        <v>Low</v>
      </c>
    </row>
    <row r="1054" spans="1:13" x14ac:dyDescent="0.2">
      <c r="A1054" t="s">
        <v>1205</v>
      </c>
      <c r="B1054">
        <v>0</v>
      </c>
      <c r="C1054" t="s">
        <v>13</v>
      </c>
      <c r="D1054" t="s">
        <v>95</v>
      </c>
      <c r="E1054">
        <v>1</v>
      </c>
      <c r="F1054" t="s">
        <v>270</v>
      </c>
      <c r="G1054">
        <v>50000</v>
      </c>
      <c r="H1054">
        <v>29814</v>
      </c>
      <c r="I1054">
        <v>29814</v>
      </c>
      <c r="J1054">
        <v>1</v>
      </c>
      <c r="K1054" t="s">
        <v>67</v>
      </c>
      <c r="L1054" t="s">
        <v>68</v>
      </c>
      <c r="M1054" t="str">
        <f>_xlfn.XLOOKUP(L1054,inform!B:B,inform!D:D)</f>
        <v>Medium</v>
      </c>
    </row>
    <row r="1055" spans="1:13" x14ac:dyDescent="0.2">
      <c r="A1055" t="s">
        <v>1206</v>
      </c>
      <c r="B1055">
        <v>0</v>
      </c>
      <c r="C1055" t="s">
        <v>13</v>
      </c>
      <c r="D1055" t="s">
        <v>27</v>
      </c>
      <c r="E1055">
        <v>1</v>
      </c>
      <c r="F1055" t="s">
        <v>270</v>
      </c>
      <c r="G1055">
        <v>2500</v>
      </c>
      <c r="H1055">
        <v>192292</v>
      </c>
      <c r="I1055">
        <v>192292</v>
      </c>
      <c r="J1055">
        <v>1</v>
      </c>
      <c r="K1055" t="s">
        <v>224</v>
      </c>
      <c r="L1055" t="s">
        <v>225</v>
      </c>
      <c r="M1055" t="str">
        <f>_xlfn.XLOOKUP(L1055,inform!B:B,inform!D:D)</f>
        <v>Medium</v>
      </c>
    </row>
    <row r="1056" spans="1:13" x14ac:dyDescent="0.2">
      <c r="A1056" t="s">
        <v>1207</v>
      </c>
      <c r="B1056">
        <v>0</v>
      </c>
      <c r="C1056" t="s">
        <v>13</v>
      </c>
      <c r="D1056" t="s">
        <v>46</v>
      </c>
      <c r="E1056">
        <v>1</v>
      </c>
      <c r="F1056" t="s">
        <v>270</v>
      </c>
      <c r="G1056">
        <v>2861</v>
      </c>
      <c r="H1056">
        <v>140115</v>
      </c>
      <c r="I1056">
        <v>140115</v>
      </c>
      <c r="J1056">
        <v>1</v>
      </c>
      <c r="K1056" t="s">
        <v>112</v>
      </c>
      <c r="L1056" t="s">
        <v>113</v>
      </c>
      <c r="M1056" t="str">
        <f>_xlfn.XLOOKUP(L1056,inform!B:B,inform!D:D)</f>
        <v>Medium</v>
      </c>
    </row>
    <row r="1057" spans="1:13" x14ac:dyDescent="0.2">
      <c r="A1057" t="s">
        <v>1208</v>
      </c>
      <c r="B1057">
        <v>0</v>
      </c>
      <c r="C1057" t="s">
        <v>13</v>
      </c>
      <c r="D1057" t="s">
        <v>27</v>
      </c>
      <c r="E1057">
        <v>1</v>
      </c>
      <c r="F1057" t="s">
        <v>270</v>
      </c>
      <c r="G1057">
        <v>25000</v>
      </c>
      <c r="H1057">
        <v>170827</v>
      </c>
      <c r="I1057">
        <v>170827</v>
      </c>
      <c r="J1057">
        <v>1</v>
      </c>
      <c r="K1057" t="s">
        <v>73</v>
      </c>
      <c r="L1057" t="s">
        <v>74</v>
      </c>
      <c r="M1057" t="str">
        <f>_xlfn.XLOOKUP(L1057,inform!B:B,inform!D:D)</f>
        <v>Low</v>
      </c>
    </row>
    <row r="1058" spans="1:13" x14ac:dyDescent="0.2">
      <c r="A1058" t="s">
        <v>1209</v>
      </c>
      <c r="B1058">
        <v>0</v>
      </c>
      <c r="C1058" t="s">
        <v>13</v>
      </c>
      <c r="D1058" t="s">
        <v>29</v>
      </c>
      <c r="E1058">
        <v>1</v>
      </c>
      <c r="F1058" t="s">
        <v>270</v>
      </c>
      <c r="G1058">
        <v>15000</v>
      </c>
      <c r="H1058">
        <v>261637</v>
      </c>
      <c r="I1058">
        <v>261637</v>
      </c>
      <c r="J1058">
        <v>1</v>
      </c>
      <c r="K1058" t="s">
        <v>195</v>
      </c>
      <c r="L1058" t="s">
        <v>196</v>
      </c>
      <c r="M1058" t="str">
        <f>_xlfn.XLOOKUP(L1058,inform!B:B,inform!D:D)</f>
        <v>High</v>
      </c>
    </row>
    <row r="1059" spans="1:13" x14ac:dyDescent="0.2">
      <c r="A1059" t="s">
        <v>885</v>
      </c>
      <c r="B1059">
        <v>0</v>
      </c>
      <c r="C1059" t="s">
        <v>13</v>
      </c>
      <c r="D1059" t="s">
        <v>95</v>
      </c>
      <c r="E1059">
        <v>1</v>
      </c>
      <c r="F1059" t="s">
        <v>270</v>
      </c>
      <c r="G1059">
        <v>100000</v>
      </c>
      <c r="H1059">
        <v>295157</v>
      </c>
      <c r="I1059">
        <v>295157</v>
      </c>
      <c r="J1059">
        <v>1</v>
      </c>
      <c r="K1059" t="s">
        <v>316</v>
      </c>
      <c r="L1059" t="s">
        <v>317</v>
      </c>
      <c r="M1059" t="str">
        <f>_xlfn.XLOOKUP(L1059,inform!B:B,inform!D:D)</f>
        <v>High</v>
      </c>
    </row>
    <row r="1060" spans="1:13" x14ac:dyDescent="0.2">
      <c r="A1060" t="s">
        <v>1103</v>
      </c>
      <c r="B1060">
        <v>1</v>
      </c>
      <c r="C1060" t="s">
        <v>60</v>
      </c>
      <c r="D1060" t="s">
        <v>23</v>
      </c>
      <c r="E1060">
        <v>1</v>
      </c>
      <c r="F1060" t="s">
        <v>270</v>
      </c>
      <c r="G1060">
        <v>200000</v>
      </c>
      <c r="H1060">
        <v>8130652</v>
      </c>
      <c r="I1060">
        <v>4307748.08</v>
      </c>
      <c r="J1060">
        <v>0.52981581304918701</v>
      </c>
      <c r="K1060" t="s">
        <v>480</v>
      </c>
      <c r="L1060" t="s">
        <v>481</v>
      </c>
      <c r="M1060" t="str">
        <f>_xlfn.XLOOKUP(L1060,inform!B:B,inform!D:D)</f>
        <v>High</v>
      </c>
    </row>
    <row r="1061" spans="1:13" x14ac:dyDescent="0.2">
      <c r="A1061" t="s">
        <v>703</v>
      </c>
      <c r="B1061">
        <v>1</v>
      </c>
      <c r="C1061" t="s">
        <v>60</v>
      </c>
      <c r="D1061" t="s">
        <v>23</v>
      </c>
      <c r="E1061">
        <v>1</v>
      </c>
      <c r="F1061" t="s">
        <v>270</v>
      </c>
      <c r="G1061">
        <v>47100</v>
      </c>
      <c r="H1061">
        <v>756115</v>
      </c>
      <c r="I1061">
        <v>594374.44999999995</v>
      </c>
      <c r="J1061">
        <v>0.78608941761504503</v>
      </c>
      <c r="K1061" t="s">
        <v>39</v>
      </c>
      <c r="L1061" t="s">
        <v>40</v>
      </c>
      <c r="M1061" t="str">
        <f>_xlfn.XLOOKUP(L1061,inform!B:B,inform!D:D)</f>
        <v>Very High</v>
      </c>
    </row>
    <row r="1062" spans="1:13" x14ac:dyDescent="0.2">
      <c r="A1062" t="s">
        <v>1210</v>
      </c>
      <c r="B1062">
        <v>0</v>
      </c>
      <c r="C1062" t="s">
        <v>13</v>
      </c>
      <c r="D1062" t="s">
        <v>79</v>
      </c>
      <c r="E1062">
        <v>1</v>
      </c>
      <c r="F1062" t="s">
        <v>270</v>
      </c>
      <c r="G1062">
        <v>35000</v>
      </c>
      <c r="H1062">
        <v>266257</v>
      </c>
      <c r="I1062">
        <v>266257</v>
      </c>
      <c r="J1062">
        <v>1</v>
      </c>
      <c r="K1062" t="s">
        <v>216</v>
      </c>
      <c r="L1062" t="s">
        <v>217</v>
      </c>
      <c r="M1062" t="str">
        <f>_xlfn.XLOOKUP(L1062,inform!B:B,inform!D:D)</f>
        <v>High</v>
      </c>
    </row>
    <row r="1063" spans="1:13" x14ac:dyDescent="0.2">
      <c r="A1063" t="s">
        <v>1211</v>
      </c>
      <c r="B1063">
        <v>0</v>
      </c>
      <c r="C1063" t="s">
        <v>13</v>
      </c>
      <c r="D1063" t="s">
        <v>42</v>
      </c>
      <c r="E1063">
        <v>1</v>
      </c>
      <c r="F1063" t="s">
        <v>270</v>
      </c>
      <c r="G1063">
        <v>10000</v>
      </c>
      <c r="H1063">
        <v>211403</v>
      </c>
      <c r="I1063">
        <v>211403</v>
      </c>
      <c r="J1063">
        <v>1</v>
      </c>
      <c r="K1063" t="s">
        <v>820</v>
      </c>
      <c r="L1063" t="s">
        <v>821</v>
      </c>
      <c r="M1063" t="str">
        <f>_xlfn.XLOOKUP(L1063,inform!B:B,inform!D:D)</f>
        <v>Low</v>
      </c>
    </row>
    <row r="1064" spans="1:13" x14ac:dyDescent="0.2">
      <c r="A1064" t="s">
        <v>1212</v>
      </c>
      <c r="B1064">
        <v>0</v>
      </c>
      <c r="C1064" t="s">
        <v>13</v>
      </c>
      <c r="D1064" t="s">
        <v>139</v>
      </c>
      <c r="E1064">
        <v>1</v>
      </c>
      <c r="F1064" t="s">
        <v>270</v>
      </c>
      <c r="G1064">
        <v>2500</v>
      </c>
      <c r="H1064">
        <v>119069</v>
      </c>
      <c r="I1064">
        <v>119069</v>
      </c>
      <c r="J1064">
        <v>1</v>
      </c>
      <c r="K1064" t="s">
        <v>510</v>
      </c>
      <c r="L1064" t="s">
        <v>511</v>
      </c>
      <c r="M1064" t="str">
        <f>_xlfn.XLOOKUP(L1064,inform!B:B,inform!D:D)</f>
        <v>Low</v>
      </c>
    </row>
    <row r="1065" spans="1:13" x14ac:dyDescent="0.2">
      <c r="A1065" t="s">
        <v>1213</v>
      </c>
      <c r="B1065">
        <v>0</v>
      </c>
      <c r="C1065" t="s">
        <v>13</v>
      </c>
      <c r="D1065" t="s">
        <v>95</v>
      </c>
      <c r="E1065">
        <v>1</v>
      </c>
      <c r="F1065" t="s">
        <v>270</v>
      </c>
      <c r="G1065">
        <v>2483</v>
      </c>
      <c r="H1065">
        <v>125604</v>
      </c>
      <c r="I1065">
        <v>125604</v>
      </c>
      <c r="J1065">
        <v>1</v>
      </c>
      <c r="K1065" t="s">
        <v>83</v>
      </c>
      <c r="L1065" t="s">
        <v>84</v>
      </c>
      <c r="M1065" t="str">
        <f>_xlfn.XLOOKUP(L1065,inform!B:B,inform!D:D)</f>
        <v>High</v>
      </c>
    </row>
    <row r="1066" spans="1:13" x14ac:dyDescent="0.2">
      <c r="A1066" t="s">
        <v>1214</v>
      </c>
      <c r="B1066">
        <v>0</v>
      </c>
      <c r="C1066" t="s">
        <v>13</v>
      </c>
      <c r="D1066" t="s">
        <v>198</v>
      </c>
      <c r="E1066">
        <v>1</v>
      </c>
      <c r="F1066" t="s">
        <v>270</v>
      </c>
      <c r="G1066">
        <v>5500</v>
      </c>
      <c r="H1066">
        <v>245067</v>
      </c>
      <c r="I1066">
        <v>245067</v>
      </c>
      <c r="J1066">
        <v>1</v>
      </c>
      <c r="K1066" t="s">
        <v>167</v>
      </c>
      <c r="L1066" t="s">
        <v>168</v>
      </c>
      <c r="M1066" t="str">
        <f>_xlfn.XLOOKUP(L1066,inform!B:B,inform!D:D)</f>
        <v>Medium</v>
      </c>
    </row>
    <row r="1067" spans="1:13" x14ac:dyDescent="0.2">
      <c r="A1067" t="s">
        <v>1215</v>
      </c>
      <c r="B1067">
        <v>0</v>
      </c>
      <c r="C1067" t="s">
        <v>13</v>
      </c>
      <c r="D1067" t="s">
        <v>23</v>
      </c>
      <c r="E1067">
        <v>1</v>
      </c>
      <c r="F1067" t="s">
        <v>270</v>
      </c>
      <c r="G1067">
        <v>5000</v>
      </c>
      <c r="H1067">
        <v>375212</v>
      </c>
      <c r="I1067">
        <v>375212</v>
      </c>
      <c r="J1067">
        <v>1</v>
      </c>
      <c r="K1067" t="s">
        <v>592</v>
      </c>
      <c r="L1067" t="s">
        <v>593</v>
      </c>
      <c r="M1067" t="str">
        <f>_xlfn.XLOOKUP(L1067,inform!B:B,inform!D:D)</f>
        <v>Medium</v>
      </c>
    </row>
    <row r="1068" spans="1:13" x14ac:dyDescent="0.2">
      <c r="A1068" t="s">
        <v>726</v>
      </c>
      <c r="B1068">
        <v>0</v>
      </c>
      <c r="C1068" t="s">
        <v>13</v>
      </c>
      <c r="D1068" t="s">
        <v>139</v>
      </c>
      <c r="E1068">
        <v>1</v>
      </c>
      <c r="F1068" t="s">
        <v>270</v>
      </c>
      <c r="G1068">
        <v>6783</v>
      </c>
      <c r="H1068">
        <v>57061</v>
      </c>
      <c r="I1068">
        <v>57061</v>
      </c>
      <c r="J1068">
        <v>1</v>
      </c>
      <c r="K1068" t="s">
        <v>140</v>
      </c>
      <c r="L1068" t="s">
        <v>141</v>
      </c>
      <c r="M1068" t="str">
        <f>_xlfn.XLOOKUP(L1068,inform!B:B,inform!D:D)</f>
        <v>Medium</v>
      </c>
    </row>
    <row r="1069" spans="1:13" x14ac:dyDescent="0.2">
      <c r="A1069" t="s">
        <v>1216</v>
      </c>
      <c r="B1069">
        <v>1</v>
      </c>
      <c r="C1069" t="s">
        <v>60</v>
      </c>
      <c r="D1069" t="s">
        <v>111</v>
      </c>
      <c r="E1069">
        <v>1</v>
      </c>
      <c r="F1069" t="s">
        <v>270</v>
      </c>
      <c r="G1069">
        <v>150000</v>
      </c>
      <c r="H1069">
        <v>2777899</v>
      </c>
      <c r="I1069">
        <v>527535.26</v>
      </c>
      <c r="J1069">
        <v>0.18990431257579901</v>
      </c>
      <c r="K1069" t="s">
        <v>316</v>
      </c>
      <c r="L1069" t="s">
        <v>317</v>
      </c>
      <c r="M1069" t="str">
        <f>_xlfn.XLOOKUP(L1069,inform!B:B,inform!D:D)</f>
        <v>High</v>
      </c>
    </row>
    <row r="1070" spans="1:13" x14ac:dyDescent="0.2">
      <c r="A1070" t="s">
        <v>1217</v>
      </c>
      <c r="B1070">
        <v>1</v>
      </c>
      <c r="C1070" t="s">
        <v>60</v>
      </c>
      <c r="D1070" t="s">
        <v>23</v>
      </c>
      <c r="E1070">
        <v>1</v>
      </c>
      <c r="F1070" t="s">
        <v>270</v>
      </c>
      <c r="G1070">
        <v>415000</v>
      </c>
      <c r="H1070">
        <v>11039642</v>
      </c>
      <c r="I1070">
        <v>3094196.5</v>
      </c>
      <c r="J1070">
        <v>0.28028046561654801</v>
      </c>
      <c r="K1070" t="s">
        <v>112</v>
      </c>
      <c r="L1070" t="s">
        <v>113</v>
      </c>
      <c r="M1070" t="str">
        <f>_xlfn.XLOOKUP(L1070,inform!B:B,inform!D:D)</f>
        <v>Medium</v>
      </c>
    </row>
    <row r="1071" spans="1:13" x14ac:dyDescent="0.2">
      <c r="A1071" t="s">
        <v>1218</v>
      </c>
      <c r="B1071">
        <v>1</v>
      </c>
      <c r="C1071" t="s">
        <v>60</v>
      </c>
      <c r="D1071" t="s">
        <v>23</v>
      </c>
      <c r="E1071">
        <v>1</v>
      </c>
      <c r="F1071" t="s">
        <v>270</v>
      </c>
      <c r="G1071">
        <v>152900</v>
      </c>
      <c r="H1071">
        <v>9085774</v>
      </c>
      <c r="I1071">
        <v>6653459.2300000004</v>
      </c>
      <c r="J1071">
        <v>0.73229413366434104</v>
      </c>
      <c r="K1071" t="s">
        <v>47</v>
      </c>
      <c r="L1071" t="s">
        <v>48</v>
      </c>
      <c r="M1071" t="str">
        <f>_xlfn.XLOOKUP(L1071,inform!B:B,inform!D:D)</f>
        <v>Medium</v>
      </c>
    </row>
    <row r="1072" spans="1:13" x14ac:dyDescent="0.2">
      <c r="A1072" t="s">
        <v>1219</v>
      </c>
      <c r="B1072">
        <v>0</v>
      </c>
      <c r="C1072" t="s">
        <v>13</v>
      </c>
      <c r="D1072" t="s">
        <v>29</v>
      </c>
      <c r="E1072">
        <v>1</v>
      </c>
      <c r="F1072" t="s">
        <v>270</v>
      </c>
      <c r="G1072">
        <v>80600</v>
      </c>
      <c r="H1072">
        <v>46641</v>
      </c>
      <c r="I1072">
        <v>46641</v>
      </c>
      <c r="J1072">
        <v>1</v>
      </c>
      <c r="K1072" t="s">
        <v>39</v>
      </c>
      <c r="L1072" t="s">
        <v>40</v>
      </c>
      <c r="M1072" t="str">
        <f>_xlfn.XLOOKUP(L1072,inform!B:B,inform!D:D)</f>
        <v>Very High</v>
      </c>
    </row>
    <row r="1073" spans="1:13" x14ac:dyDescent="0.2">
      <c r="A1073" t="s">
        <v>569</v>
      </c>
      <c r="B1073">
        <v>0</v>
      </c>
      <c r="C1073" t="s">
        <v>13</v>
      </c>
      <c r="D1073" t="s">
        <v>23</v>
      </c>
      <c r="E1073">
        <v>1</v>
      </c>
      <c r="F1073" t="s">
        <v>270</v>
      </c>
      <c r="G1073">
        <v>2400</v>
      </c>
      <c r="H1073">
        <v>126229</v>
      </c>
      <c r="I1073">
        <v>126229</v>
      </c>
      <c r="J1073">
        <v>1</v>
      </c>
      <c r="K1073" t="s">
        <v>570</v>
      </c>
      <c r="L1073" t="s">
        <v>571</v>
      </c>
      <c r="M1073" t="str">
        <f>_xlfn.XLOOKUP(L1073,inform!B:B,inform!D:D)</f>
        <v>Very Low</v>
      </c>
    </row>
    <row r="1074" spans="1:13" x14ac:dyDescent="0.2">
      <c r="A1074" t="s">
        <v>1220</v>
      </c>
      <c r="B1074">
        <v>0</v>
      </c>
      <c r="C1074" t="s">
        <v>13</v>
      </c>
      <c r="D1074" t="s">
        <v>29</v>
      </c>
      <c r="E1074">
        <v>1</v>
      </c>
      <c r="F1074" t="s">
        <v>270</v>
      </c>
      <c r="G1074">
        <v>0</v>
      </c>
      <c r="H1074">
        <v>100000</v>
      </c>
      <c r="I1074">
        <v>100000</v>
      </c>
      <c r="J1074">
        <v>1</v>
      </c>
      <c r="K1074" t="s">
        <v>96</v>
      </c>
      <c r="L1074" t="s">
        <v>97</v>
      </c>
      <c r="M1074" t="str">
        <f>_xlfn.XLOOKUP(L1074,inform!B:B,inform!D:D)</f>
        <v>Medium</v>
      </c>
    </row>
    <row r="1075" spans="1:13" x14ac:dyDescent="0.2">
      <c r="A1075" t="s">
        <v>347</v>
      </c>
      <c r="B1075">
        <v>1</v>
      </c>
      <c r="C1075" t="s">
        <v>60</v>
      </c>
      <c r="D1075" t="s">
        <v>19</v>
      </c>
      <c r="E1075">
        <v>1</v>
      </c>
      <c r="F1075" t="s">
        <v>270</v>
      </c>
      <c r="G1075">
        <v>17500</v>
      </c>
      <c r="H1075">
        <v>500543</v>
      </c>
      <c r="I1075">
        <v>348312.65</v>
      </c>
      <c r="J1075">
        <v>0.69586828704027404</v>
      </c>
      <c r="K1075" t="s">
        <v>24</v>
      </c>
      <c r="L1075" t="s">
        <v>25</v>
      </c>
      <c r="M1075" t="str">
        <f>_xlfn.XLOOKUP(L1075,inform!B:B,inform!D:D)</f>
        <v>Medium</v>
      </c>
    </row>
    <row r="1076" spans="1:13" x14ac:dyDescent="0.2">
      <c r="A1076" t="s">
        <v>1221</v>
      </c>
      <c r="B1076">
        <v>0</v>
      </c>
      <c r="C1076" t="s">
        <v>13</v>
      </c>
      <c r="D1076" t="s">
        <v>29</v>
      </c>
      <c r="E1076">
        <v>1</v>
      </c>
      <c r="F1076" t="s">
        <v>270</v>
      </c>
      <c r="G1076">
        <v>400000</v>
      </c>
      <c r="H1076">
        <v>49168</v>
      </c>
      <c r="I1076">
        <v>49168</v>
      </c>
      <c r="J1076">
        <v>1</v>
      </c>
      <c r="K1076" t="s">
        <v>355</v>
      </c>
      <c r="L1076" t="s">
        <v>356</v>
      </c>
      <c r="M1076" t="str">
        <f>_xlfn.XLOOKUP(L1076,inform!B:B,inform!D:D)</f>
        <v>Medium</v>
      </c>
    </row>
    <row r="1077" spans="1:13" x14ac:dyDescent="0.2">
      <c r="A1077" t="s">
        <v>475</v>
      </c>
      <c r="B1077">
        <v>0</v>
      </c>
      <c r="C1077" t="s">
        <v>13</v>
      </c>
      <c r="D1077" t="s">
        <v>27</v>
      </c>
      <c r="E1077">
        <v>1</v>
      </c>
      <c r="F1077" t="s">
        <v>270</v>
      </c>
      <c r="G1077">
        <v>2400</v>
      </c>
      <c r="H1077">
        <v>155037</v>
      </c>
      <c r="I1077">
        <v>155037</v>
      </c>
      <c r="J1077">
        <v>1</v>
      </c>
      <c r="K1077" t="s">
        <v>251</v>
      </c>
      <c r="L1077" t="s">
        <v>252</v>
      </c>
      <c r="M1077" t="str">
        <f>_xlfn.XLOOKUP(L1077,inform!B:B,inform!D:D)</f>
        <v>Medium</v>
      </c>
    </row>
    <row r="1078" spans="1:13" x14ac:dyDescent="0.2">
      <c r="A1078" t="s">
        <v>1222</v>
      </c>
      <c r="B1078">
        <v>0</v>
      </c>
      <c r="C1078" t="s">
        <v>13</v>
      </c>
      <c r="D1078" t="s">
        <v>27</v>
      </c>
      <c r="E1078">
        <v>1</v>
      </c>
      <c r="F1078" t="s">
        <v>270</v>
      </c>
      <c r="G1078">
        <v>2500</v>
      </c>
      <c r="H1078">
        <v>75382</v>
      </c>
      <c r="I1078">
        <v>75382</v>
      </c>
      <c r="J1078">
        <v>1</v>
      </c>
      <c r="K1078" t="s">
        <v>536</v>
      </c>
      <c r="L1078" t="s">
        <v>537</v>
      </c>
      <c r="M1078" t="str">
        <f>_xlfn.XLOOKUP(L1078,inform!B:B,inform!D:D)</f>
        <v>Very Low</v>
      </c>
    </row>
    <row r="1079" spans="1:13" x14ac:dyDescent="0.2">
      <c r="A1079" t="s">
        <v>751</v>
      </c>
      <c r="B1079">
        <v>0</v>
      </c>
      <c r="C1079" t="s">
        <v>13</v>
      </c>
      <c r="D1079" t="s">
        <v>27</v>
      </c>
      <c r="E1079">
        <v>1</v>
      </c>
      <c r="F1079" t="s">
        <v>270</v>
      </c>
      <c r="G1079">
        <v>3100</v>
      </c>
      <c r="H1079">
        <v>152646</v>
      </c>
      <c r="I1079">
        <v>152646</v>
      </c>
      <c r="J1079">
        <v>1</v>
      </c>
      <c r="K1079" t="s">
        <v>248</v>
      </c>
      <c r="L1079" t="s">
        <v>249</v>
      </c>
      <c r="M1079" t="str">
        <f>_xlfn.XLOOKUP(L1079,inform!B:B,inform!D:D)</f>
        <v>Low</v>
      </c>
    </row>
    <row r="1080" spans="1:13" x14ac:dyDescent="0.2">
      <c r="A1080" t="s">
        <v>737</v>
      </c>
      <c r="B1080">
        <v>0</v>
      </c>
      <c r="C1080" t="s">
        <v>13</v>
      </c>
      <c r="D1080" t="s">
        <v>27</v>
      </c>
      <c r="E1080">
        <v>1</v>
      </c>
      <c r="F1080" t="s">
        <v>270</v>
      </c>
      <c r="G1080">
        <v>18000</v>
      </c>
      <c r="H1080">
        <v>303916</v>
      </c>
      <c r="I1080">
        <v>303916</v>
      </c>
      <c r="J1080">
        <v>1</v>
      </c>
      <c r="K1080" t="s">
        <v>300</v>
      </c>
      <c r="L1080" t="s">
        <v>301</v>
      </c>
      <c r="M1080" t="str">
        <f>_xlfn.XLOOKUP(L1080,inform!B:B,inform!D:D)</f>
        <v>Very High</v>
      </c>
    </row>
    <row r="1081" spans="1:13" x14ac:dyDescent="0.2">
      <c r="A1081" t="s">
        <v>1223</v>
      </c>
      <c r="B1081">
        <v>0</v>
      </c>
      <c r="C1081" t="s">
        <v>13</v>
      </c>
      <c r="D1081" t="s">
        <v>29</v>
      </c>
      <c r="E1081">
        <v>1</v>
      </c>
      <c r="F1081" t="s">
        <v>270</v>
      </c>
      <c r="G1081">
        <v>18000</v>
      </c>
      <c r="H1081">
        <v>59127</v>
      </c>
      <c r="I1081">
        <v>59127</v>
      </c>
      <c r="J1081">
        <v>1</v>
      </c>
      <c r="K1081" t="s">
        <v>83</v>
      </c>
      <c r="L1081" t="s">
        <v>84</v>
      </c>
      <c r="M1081" t="str">
        <f>_xlfn.XLOOKUP(L1081,inform!B:B,inform!D:D)</f>
        <v>High</v>
      </c>
    </row>
    <row r="1082" spans="1:13" x14ac:dyDescent="0.2">
      <c r="A1082" t="s">
        <v>845</v>
      </c>
      <c r="B1082">
        <v>0</v>
      </c>
      <c r="C1082" t="s">
        <v>13</v>
      </c>
      <c r="D1082" t="s">
        <v>27</v>
      </c>
      <c r="E1082">
        <v>1</v>
      </c>
      <c r="F1082" t="s">
        <v>270</v>
      </c>
      <c r="G1082">
        <v>30000</v>
      </c>
      <c r="H1082">
        <v>396153</v>
      </c>
      <c r="I1082">
        <v>396153</v>
      </c>
      <c r="J1082">
        <v>1</v>
      </c>
      <c r="K1082" t="s">
        <v>175</v>
      </c>
      <c r="L1082" t="s">
        <v>176</v>
      </c>
      <c r="M1082" t="str">
        <f>_xlfn.XLOOKUP(L1082,inform!B:B,inform!D:D)</f>
        <v>High</v>
      </c>
    </row>
    <row r="1083" spans="1:13" x14ac:dyDescent="0.2">
      <c r="A1083" t="s">
        <v>1224</v>
      </c>
      <c r="B1083">
        <v>0</v>
      </c>
      <c r="C1083" t="s">
        <v>13</v>
      </c>
      <c r="D1083" t="s">
        <v>29</v>
      </c>
      <c r="E1083">
        <v>1</v>
      </c>
      <c r="F1083" t="s">
        <v>270</v>
      </c>
      <c r="G1083">
        <v>300000</v>
      </c>
      <c r="H1083">
        <v>46856</v>
      </c>
      <c r="I1083">
        <v>46856</v>
      </c>
      <c r="J1083">
        <v>1</v>
      </c>
      <c r="K1083" t="s">
        <v>462</v>
      </c>
      <c r="L1083" t="s">
        <v>463</v>
      </c>
      <c r="M1083" t="str">
        <f>_xlfn.XLOOKUP(L1083,inform!B:B,inform!D:D)</f>
        <v>Medium</v>
      </c>
    </row>
    <row r="1084" spans="1:13" x14ac:dyDescent="0.2">
      <c r="A1084" t="s">
        <v>856</v>
      </c>
      <c r="B1084">
        <v>1</v>
      </c>
      <c r="C1084" t="s">
        <v>60</v>
      </c>
      <c r="D1084" t="s">
        <v>23</v>
      </c>
      <c r="E1084">
        <v>1</v>
      </c>
      <c r="F1084" t="s">
        <v>270</v>
      </c>
      <c r="G1084">
        <v>58000</v>
      </c>
      <c r="H1084">
        <v>1401982</v>
      </c>
      <c r="I1084">
        <v>1078977.78</v>
      </c>
      <c r="J1084">
        <v>0.76960831166163302</v>
      </c>
      <c r="K1084" t="s">
        <v>195</v>
      </c>
      <c r="L1084" t="s">
        <v>196</v>
      </c>
      <c r="M1084" t="str">
        <f>_xlfn.XLOOKUP(L1084,inform!B:B,inform!D:D)</f>
        <v>High</v>
      </c>
    </row>
    <row r="1085" spans="1:13" x14ac:dyDescent="0.2">
      <c r="A1085" t="s">
        <v>1225</v>
      </c>
      <c r="B1085">
        <v>0</v>
      </c>
      <c r="C1085" t="s">
        <v>13</v>
      </c>
      <c r="D1085" t="s">
        <v>29</v>
      </c>
      <c r="E1085">
        <v>1</v>
      </c>
      <c r="F1085" t="s">
        <v>270</v>
      </c>
      <c r="G1085">
        <v>1000000</v>
      </c>
      <c r="H1085">
        <v>54766</v>
      </c>
      <c r="I1085">
        <v>54766</v>
      </c>
      <c r="J1085">
        <v>1</v>
      </c>
      <c r="K1085" t="s">
        <v>297</v>
      </c>
      <c r="L1085" t="s">
        <v>298</v>
      </c>
      <c r="M1085" t="str">
        <f>_xlfn.XLOOKUP(L1085,inform!B:B,inform!D:D)</f>
        <v>Very High</v>
      </c>
    </row>
    <row r="1086" spans="1:13" x14ac:dyDescent="0.2">
      <c r="A1086" t="s">
        <v>469</v>
      </c>
      <c r="B1086">
        <v>1</v>
      </c>
      <c r="C1086" t="s">
        <v>60</v>
      </c>
      <c r="D1086" t="s">
        <v>27</v>
      </c>
      <c r="E1086">
        <v>1</v>
      </c>
      <c r="F1086" t="s">
        <v>270</v>
      </c>
      <c r="G1086">
        <v>70000</v>
      </c>
      <c r="H1086">
        <v>1122723</v>
      </c>
      <c r="I1086">
        <v>989351.65</v>
      </c>
      <c r="J1086">
        <v>0.88120667341810899</v>
      </c>
      <c r="K1086" t="s">
        <v>235</v>
      </c>
      <c r="L1086" t="s">
        <v>236</v>
      </c>
      <c r="M1086" t="str">
        <f>_xlfn.XLOOKUP(L1086,inform!B:B,inform!D:D)</f>
        <v>High</v>
      </c>
    </row>
    <row r="1087" spans="1:13" x14ac:dyDescent="0.2">
      <c r="A1087" t="s">
        <v>1226</v>
      </c>
      <c r="B1087">
        <v>1</v>
      </c>
      <c r="C1087" t="s">
        <v>60</v>
      </c>
      <c r="D1087" t="s">
        <v>29</v>
      </c>
      <c r="E1087">
        <v>1</v>
      </c>
      <c r="F1087" t="s">
        <v>270</v>
      </c>
      <c r="G1087">
        <v>253515</v>
      </c>
      <c r="H1087">
        <v>1380962</v>
      </c>
      <c r="I1087">
        <v>182266.1</v>
      </c>
      <c r="J1087">
        <v>0.13198480479549701</v>
      </c>
      <c r="K1087" t="s">
        <v>450</v>
      </c>
      <c r="L1087" t="s">
        <v>451</v>
      </c>
      <c r="M1087" t="str">
        <f>_xlfn.XLOOKUP(L1087,inform!B:B,inform!D:D)</f>
        <v>Medium</v>
      </c>
    </row>
    <row r="1088" spans="1:13" x14ac:dyDescent="0.2">
      <c r="A1088" t="s">
        <v>760</v>
      </c>
      <c r="B1088">
        <v>1</v>
      </c>
      <c r="C1088" t="s">
        <v>60</v>
      </c>
      <c r="D1088" t="s">
        <v>27</v>
      </c>
      <c r="E1088">
        <v>1</v>
      </c>
      <c r="F1088" t="s">
        <v>270</v>
      </c>
      <c r="G1088">
        <v>97350</v>
      </c>
      <c r="H1088">
        <v>2206628</v>
      </c>
      <c r="I1088">
        <v>1181853.01</v>
      </c>
      <c r="J1088">
        <v>0.53559231551489395</v>
      </c>
      <c r="K1088" t="s">
        <v>181</v>
      </c>
      <c r="L1088" t="s">
        <v>182</v>
      </c>
      <c r="M1088" t="str">
        <f>_xlfn.XLOOKUP(L1088,inform!B:B,inform!D:D)</f>
        <v>High</v>
      </c>
    </row>
    <row r="1089" spans="1:13" x14ac:dyDescent="0.2">
      <c r="A1089" t="s">
        <v>222</v>
      </c>
      <c r="B1089">
        <v>0</v>
      </c>
      <c r="C1089" t="s">
        <v>13</v>
      </c>
      <c r="D1089" t="s">
        <v>27</v>
      </c>
      <c r="E1089">
        <v>1</v>
      </c>
      <c r="F1089" t="s">
        <v>270</v>
      </c>
      <c r="G1089">
        <v>52380</v>
      </c>
      <c r="H1089">
        <v>308136</v>
      </c>
      <c r="I1089">
        <v>308136</v>
      </c>
      <c r="J1089">
        <v>1</v>
      </c>
      <c r="K1089" t="s">
        <v>124</v>
      </c>
      <c r="L1089" t="s">
        <v>125</v>
      </c>
      <c r="M1089" t="str">
        <f>_xlfn.XLOOKUP(L1089,inform!B:B,inform!D:D)</f>
        <v>High</v>
      </c>
    </row>
    <row r="1090" spans="1:13" x14ac:dyDescent="0.2">
      <c r="A1090" t="s">
        <v>336</v>
      </c>
      <c r="B1090">
        <v>1</v>
      </c>
      <c r="C1090" t="s">
        <v>60</v>
      </c>
      <c r="D1090" t="s">
        <v>19</v>
      </c>
      <c r="E1090">
        <v>1</v>
      </c>
      <c r="F1090" t="s">
        <v>270</v>
      </c>
      <c r="G1090">
        <v>649175</v>
      </c>
      <c r="H1090">
        <v>8512016</v>
      </c>
      <c r="I1090">
        <v>854895.26</v>
      </c>
      <c r="J1090">
        <v>0.100433904259578</v>
      </c>
      <c r="K1090" t="s">
        <v>83</v>
      </c>
      <c r="L1090" t="s">
        <v>84</v>
      </c>
      <c r="M1090" t="str">
        <f>_xlfn.XLOOKUP(L1090,inform!B:B,inform!D:D)</f>
        <v>High</v>
      </c>
    </row>
    <row r="1091" spans="1:13" x14ac:dyDescent="0.2">
      <c r="A1091" t="s">
        <v>1227</v>
      </c>
      <c r="B1091">
        <v>0</v>
      </c>
      <c r="C1091" t="s">
        <v>13</v>
      </c>
      <c r="D1091" t="s">
        <v>29</v>
      </c>
      <c r="E1091">
        <v>1</v>
      </c>
      <c r="F1091" t="s">
        <v>270</v>
      </c>
      <c r="G1091">
        <v>1000000</v>
      </c>
      <c r="H1091">
        <v>48697</v>
      </c>
      <c r="I1091">
        <v>48697</v>
      </c>
      <c r="J1091">
        <v>1</v>
      </c>
      <c r="K1091" t="s">
        <v>64</v>
      </c>
      <c r="L1091" t="s">
        <v>65</v>
      </c>
      <c r="M1091" t="str">
        <f>_xlfn.XLOOKUP(L1091,inform!B:B,inform!D:D)</f>
        <v>Very High</v>
      </c>
    </row>
    <row r="1092" spans="1:13" x14ac:dyDescent="0.2">
      <c r="A1092" t="s">
        <v>1228</v>
      </c>
      <c r="B1092">
        <v>0</v>
      </c>
      <c r="C1092" t="s">
        <v>13</v>
      </c>
      <c r="D1092" t="s">
        <v>29</v>
      </c>
      <c r="E1092">
        <v>1</v>
      </c>
      <c r="F1092" t="s">
        <v>270</v>
      </c>
      <c r="G1092">
        <v>25000</v>
      </c>
      <c r="H1092">
        <v>256399</v>
      </c>
      <c r="I1092">
        <v>256399</v>
      </c>
      <c r="J1092">
        <v>1</v>
      </c>
      <c r="K1092" t="s">
        <v>43</v>
      </c>
      <c r="L1092" t="s">
        <v>44</v>
      </c>
      <c r="M1092" t="str">
        <f>_xlfn.XLOOKUP(L1092,inform!B:B,inform!D:D)</f>
        <v>Very High</v>
      </c>
    </row>
    <row r="1093" spans="1:13" x14ac:dyDescent="0.2">
      <c r="A1093" t="s">
        <v>1229</v>
      </c>
      <c r="B1093">
        <v>0</v>
      </c>
      <c r="C1093" t="s">
        <v>13</v>
      </c>
      <c r="D1093" t="s">
        <v>29</v>
      </c>
      <c r="E1093">
        <v>1</v>
      </c>
      <c r="F1093" t="s">
        <v>270</v>
      </c>
      <c r="G1093">
        <v>1000000</v>
      </c>
      <c r="H1093">
        <v>49530</v>
      </c>
      <c r="I1093">
        <v>49530</v>
      </c>
      <c r="J1093">
        <v>1</v>
      </c>
      <c r="K1093" t="s">
        <v>320</v>
      </c>
      <c r="L1093" t="s">
        <v>321</v>
      </c>
      <c r="M1093" t="str">
        <f>_xlfn.XLOOKUP(L1093,inform!B:B,inform!D:D)</f>
        <v>Medium</v>
      </c>
    </row>
    <row r="1094" spans="1:13" x14ac:dyDescent="0.2">
      <c r="A1094" t="s">
        <v>1230</v>
      </c>
      <c r="B1094">
        <v>0</v>
      </c>
      <c r="C1094" t="s">
        <v>13</v>
      </c>
      <c r="D1094" t="s">
        <v>29</v>
      </c>
      <c r="E1094">
        <v>1</v>
      </c>
      <c r="F1094" t="s">
        <v>270</v>
      </c>
      <c r="G1094">
        <v>1000000</v>
      </c>
      <c r="H1094">
        <v>50204</v>
      </c>
      <c r="I1094">
        <v>50204</v>
      </c>
      <c r="J1094">
        <v>1</v>
      </c>
      <c r="K1094" t="s">
        <v>278</v>
      </c>
      <c r="L1094" t="s">
        <v>279</v>
      </c>
      <c r="M1094" t="str">
        <f>_xlfn.XLOOKUP(L1094,inform!B:B,inform!D:D)</f>
        <v>Medium</v>
      </c>
    </row>
    <row r="1095" spans="1:13" x14ac:dyDescent="0.2">
      <c r="A1095" t="s">
        <v>1231</v>
      </c>
      <c r="B1095">
        <v>0</v>
      </c>
      <c r="C1095" t="s">
        <v>13</v>
      </c>
      <c r="D1095" t="s">
        <v>29</v>
      </c>
      <c r="E1095">
        <v>1</v>
      </c>
      <c r="F1095" t="s">
        <v>270</v>
      </c>
      <c r="G1095">
        <v>500000</v>
      </c>
      <c r="H1095">
        <v>49922</v>
      </c>
      <c r="I1095">
        <v>49922</v>
      </c>
      <c r="J1095">
        <v>1</v>
      </c>
      <c r="K1095" t="s">
        <v>124</v>
      </c>
      <c r="L1095" t="s">
        <v>125</v>
      </c>
      <c r="M1095" t="str">
        <f>_xlfn.XLOOKUP(L1095,inform!B:B,inform!D:D)</f>
        <v>High</v>
      </c>
    </row>
    <row r="1096" spans="1:13" x14ac:dyDescent="0.2">
      <c r="A1096" t="s">
        <v>1232</v>
      </c>
      <c r="B1096">
        <v>0</v>
      </c>
      <c r="C1096" t="s">
        <v>13</v>
      </c>
      <c r="D1096" t="s">
        <v>29</v>
      </c>
      <c r="E1096">
        <v>1</v>
      </c>
      <c r="F1096" t="s">
        <v>270</v>
      </c>
      <c r="G1096">
        <v>23500</v>
      </c>
      <c r="H1096">
        <v>157324</v>
      </c>
      <c r="I1096">
        <v>157324</v>
      </c>
      <c r="J1096">
        <v>1</v>
      </c>
      <c r="K1096" t="s">
        <v>219</v>
      </c>
      <c r="L1096" t="s">
        <v>220</v>
      </c>
      <c r="M1096" t="str">
        <f>_xlfn.XLOOKUP(L1096,inform!B:B,inform!D:D)</f>
        <v>Medium</v>
      </c>
    </row>
    <row r="1097" spans="1:13" x14ac:dyDescent="0.2">
      <c r="A1097" t="s">
        <v>1233</v>
      </c>
      <c r="B1097">
        <v>1</v>
      </c>
      <c r="C1097" t="s">
        <v>60</v>
      </c>
      <c r="D1097" t="s">
        <v>27</v>
      </c>
      <c r="E1097">
        <v>1</v>
      </c>
      <c r="F1097" t="s">
        <v>270</v>
      </c>
      <c r="G1097">
        <v>40000</v>
      </c>
      <c r="H1097">
        <v>1553306</v>
      </c>
      <c r="I1097">
        <v>875646.81</v>
      </c>
      <c r="J1097">
        <v>0.56373052057997497</v>
      </c>
      <c r="K1097" t="s">
        <v>92</v>
      </c>
      <c r="L1097" t="s">
        <v>93</v>
      </c>
      <c r="M1097" t="str">
        <f>_xlfn.XLOOKUP(L1097,inform!B:B,inform!D:D)</f>
        <v>Medium</v>
      </c>
    </row>
    <row r="1098" spans="1:13" x14ac:dyDescent="0.2">
      <c r="A1098" t="s">
        <v>1234</v>
      </c>
      <c r="B1098">
        <v>1</v>
      </c>
      <c r="C1098" t="s">
        <v>60</v>
      </c>
      <c r="D1098" t="s">
        <v>29</v>
      </c>
      <c r="E1098">
        <v>1</v>
      </c>
      <c r="F1098" t="s">
        <v>270</v>
      </c>
      <c r="G1098">
        <v>32000000</v>
      </c>
      <c r="H1098">
        <v>14058887</v>
      </c>
      <c r="I1098">
        <v>10929064.98</v>
      </c>
      <c r="J1098">
        <v>0.77737761175546805</v>
      </c>
      <c r="K1098" t="s">
        <v>83</v>
      </c>
      <c r="L1098" t="s">
        <v>84</v>
      </c>
      <c r="M1098" t="str">
        <f>_xlfn.XLOOKUP(L1098,inform!B:B,inform!D:D)</f>
        <v>High</v>
      </c>
    </row>
    <row r="1099" spans="1:13" x14ac:dyDescent="0.2">
      <c r="A1099" t="s">
        <v>436</v>
      </c>
      <c r="B1099">
        <v>0</v>
      </c>
      <c r="C1099" t="s">
        <v>13</v>
      </c>
      <c r="D1099" t="s">
        <v>27</v>
      </c>
      <c r="E1099">
        <v>1</v>
      </c>
      <c r="F1099" t="s">
        <v>270</v>
      </c>
      <c r="G1099">
        <v>3840</v>
      </c>
      <c r="H1099">
        <v>290712</v>
      </c>
      <c r="I1099">
        <v>290712</v>
      </c>
      <c r="J1099">
        <v>1</v>
      </c>
      <c r="K1099" t="s">
        <v>437</v>
      </c>
      <c r="L1099" t="s">
        <v>438</v>
      </c>
      <c r="M1099" t="str">
        <f>_xlfn.XLOOKUP(L1099,inform!B:B,inform!D:D)</f>
        <v>Low</v>
      </c>
    </row>
    <row r="1100" spans="1:13" x14ac:dyDescent="0.2">
      <c r="A1100" t="s">
        <v>1235</v>
      </c>
      <c r="B1100">
        <v>0</v>
      </c>
      <c r="C1100" t="s">
        <v>13</v>
      </c>
      <c r="D1100" t="s">
        <v>111</v>
      </c>
      <c r="E1100">
        <v>1</v>
      </c>
      <c r="F1100" t="s">
        <v>270</v>
      </c>
      <c r="G1100">
        <v>20000</v>
      </c>
      <c r="H1100">
        <v>379145</v>
      </c>
      <c r="I1100">
        <v>379145</v>
      </c>
      <c r="J1100">
        <v>1</v>
      </c>
      <c r="K1100" t="s">
        <v>163</v>
      </c>
      <c r="L1100" t="s">
        <v>164</v>
      </c>
      <c r="M1100" t="str">
        <f>_xlfn.XLOOKUP(L1100,inform!B:B,inform!D:D)</f>
        <v>Medium</v>
      </c>
    </row>
    <row r="1101" spans="1:13" x14ac:dyDescent="0.2">
      <c r="A1101" t="s">
        <v>1236</v>
      </c>
      <c r="B1101">
        <v>1</v>
      </c>
      <c r="C1101" t="s">
        <v>60</v>
      </c>
      <c r="D1101" t="s">
        <v>29</v>
      </c>
      <c r="E1101">
        <v>1</v>
      </c>
      <c r="F1101" t="s">
        <v>270</v>
      </c>
      <c r="G1101">
        <v>5000000</v>
      </c>
      <c r="H1101">
        <v>1619444</v>
      </c>
      <c r="I1101">
        <v>623515.34</v>
      </c>
      <c r="J1101">
        <v>0.38501794443031001</v>
      </c>
      <c r="K1101" t="s">
        <v>316</v>
      </c>
      <c r="L1101" t="s">
        <v>317</v>
      </c>
      <c r="M1101" t="str">
        <f>_xlfn.XLOOKUP(L1101,inform!B:B,inform!D:D)</f>
        <v>High</v>
      </c>
    </row>
    <row r="1102" spans="1:13" x14ac:dyDescent="0.2">
      <c r="A1102" t="s">
        <v>1237</v>
      </c>
      <c r="B1102">
        <v>0</v>
      </c>
      <c r="C1102" t="s">
        <v>13</v>
      </c>
      <c r="D1102" t="s">
        <v>79</v>
      </c>
      <c r="E1102">
        <v>1</v>
      </c>
      <c r="F1102" t="s">
        <v>270</v>
      </c>
      <c r="G1102">
        <v>50000</v>
      </c>
      <c r="H1102">
        <v>260000</v>
      </c>
      <c r="I1102">
        <v>260000</v>
      </c>
      <c r="J1102">
        <v>1</v>
      </c>
      <c r="K1102" t="s">
        <v>216</v>
      </c>
      <c r="L1102" t="s">
        <v>217</v>
      </c>
      <c r="M1102" t="str">
        <f>_xlfn.XLOOKUP(L1102,inform!B:B,inform!D:D)</f>
        <v>High</v>
      </c>
    </row>
    <row r="1103" spans="1:13" x14ac:dyDescent="0.2">
      <c r="A1103" t="s">
        <v>1238</v>
      </c>
      <c r="B1103">
        <v>0</v>
      </c>
      <c r="C1103" t="s">
        <v>13</v>
      </c>
      <c r="D1103" t="s">
        <v>29</v>
      </c>
      <c r="E1103">
        <v>1</v>
      </c>
      <c r="F1103" t="s">
        <v>270</v>
      </c>
      <c r="G1103">
        <v>1238740</v>
      </c>
      <c r="H1103">
        <v>216918</v>
      </c>
      <c r="I1103">
        <v>216918</v>
      </c>
      <c r="J1103">
        <v>1</v>
      </c>
      <c r="K1103" t="s">
        <v>124</v>
      </c>
      <c r="L1103" t="s">
        <v>125</v>
      </c>
      <c r="M1103" t="str">
        <f>_xlfn.XLOOKUP(L1103,inform!B:B,inform!D:D)</f>
        <v>High</v>
      </c>
    </row>
    <row r="1104" spans="1:13" x14ac:dyDescent="0.2">
      <c r="A1104" t="s">
        <v>1239</v>
      </c>
      <c r="B1104">
        <v>0</v>
      </c>
      <c r="C1104" t="s">
        <v>13</v>
      </c>
      <c r="D1104" t="s">
        <v>50</v>
      </c>
      <c r="E1104">
        <v>1</v>
      </c>
      <c r="F1104" t="s">
        <v>270</v>
      </c>
      <c r="G1104">
        <v>3175</v>
      </c>
      <c r="H1104">
        <v>211833</v>
      </c>
      <c r="I1104">
        <v>211833</v>
      </c>
      <c r="J1104">
        <v>1</v>
      </c>
      <c r="K1104" t="s">
        <v>146</v>
      </c>
      <c r="L1104" t="s">
        <v>147</v>
      </c>
      <c r="M1104" t="str">
        <f>_xlfn.XLOOKUP(L1104,inform!B:B,inform!D:D)</f>
        <v>High</v>
      </c>
    </row>
    <row r="1105" spans="1:13" x14ac:dyDescent="0.2">
      <c r="A1105" t="s">
        <v>126</v>
      </c>
      <c r="B1105">
        <v>0</v>
      </c>
      <c r="C1105" t="s">
        <v>13</v>
      </c>
      <c r="D1105" t="s">
        <v>111</v>
      </c>
      <c r="E1105">
        <v>1</v>
      </c>
      <c r="F1105" t="s">
        <v>270</v>
      </c>
      <c r="G1105">
        <v>100000</v>
      </c>
      <c r="H1105">
        <v>192268</v>
      </c>
      <c r="I1105">
        <v>192268</v>
      </c>
      <c r="J1105">
        <v>1</v>
      </c>
      <c r="K1105" t="s">
        <v>127</v>
      </c>
      <c r="L1105" t="s">
        <v>128</v>
      </c>
      <c r="M1105" t="str">
        <f>_xlfn.XLOOKUP(L1105,inform!B:B,inform!D:D)</f>
        <v>Very Low</v>
      </c>
    </row>
    <row r="1106" spans="1:13" x14ac:dyDescent="0.2">
      <c r="A1106" t="s">
        <v>129</v>
      </c>
      <c r="B1106">
        <v>0</v>
      </c>
      <c r="C1106" t="s">
        <v>13</v>
      </c>
      <c r="D1106" t="s">
        <v>111</v>
      </c>
      <c r="E1106">
        <v>1</v>
      </c>
      <c r="F1106" t="s">
        <v>270</v>
      </c>
      <c r="G1106">
        <v>10500</v>
      </c>
      <c r="H1106">
        <v>228474</v>
      </c>
      <c r="I1106">
        <v>228474</v>
      </c>
      <c r="J1106">
        <v>1</v>
      </c>
      <c r="K1106" t="s">
        <v>130</v>
      </c>
      <c r="L1106" t="s">
        <v>131</v>
      </c>
      <c r="M1106" t="str">
        <f>_xlfn.XLOOKUP(L1106,inform!B:B,inform!D:D)</f>
        <v>Medium</v>
      </c>
    </row>
    <row r="1107" spans="1:13" x14ac:dyDescent="0.2">
      <c r="A1107" t="s">
        <v>1240</v>
      </c>
      <c r="B1107">
        <v>0</v>
      </c>
      <c r="C1107" t="s">
        <v>13</v>
      </c>
      <c r="D1107" t="s">
        <v>1241</v>
      </c>
      <c r="E1107">
        <v>1</v>
      </c>
      <c r="F1107" t="s">
        <v>270</v>
      </c>
      <c r="G1107">
        <v>30000</v>
      </c>
      <c r="H1107">
        <v>157481</v>
      </c>
      <c r="I1107">
        <v>157481</v>
      </c>
      <c r="J1107">
        <v>1</v>
      </c>
      <c r="K1107" t="s">
        <v>96</v>
      </c>
      <c r="L1107" t="s">
        <v>97</v>
      </c>
      <c r="M1107" t="str">
        <f>_xlfn.XLOOKUP(L1107,inform!B:B,inform!D:D)</f>
        <v>Medium</v>
      </c>
    </row>
    <row r="1108" spans="1:13" x14ac:dyDescent="0.2">
      <c r="A1108" t="s">
        <v>1242</v>
      </c>
      <c r="B1108">
        <v>0</v>
      </c>
      <c r="C1108" t="s">
        <v>13</v>
      </c>
      <c r="D1108" t="s">
        <v>29</v>
      </c>
      <c r="E1108">
        <v>1</v>
      </c>
      <c r="F1108" t="s">
        <v>270</v>
      </c>
      <c r="G1108">
        <v>25000</v>
      </c>
      <c r="H1108">
        <v>167572</v>
      </c>
      <c r="I1108">
        <v>167572</v>
      </c>
      <c r="J1108">
        <v>1</v>
      </c>
      <c r="K1108" t="s">
        <v>402</v>
      </c>
      <c r="L1108" t="s">
        <v>403</v>
      </c>
      <c r="M1108" t="str">
        <f>_xlfn.XLOOKUP(L1108,inform!B:B,inform!D:D)</f>
        <v>Medium</v>
      </c>
    </row>
    <row r="1109" spans="1:13" x14ac:dyDescent="0.2">
      <c r="A1109" t="s">
        <v>1243</v>
      </c>
      <c r="B1109">
        <v>0</v>
      </c>
      <c r="C1109" t="s">
        <v>13</v>
      </c>
      <c r="D1109" t="s">
        <v>29</v>
      </c>
      <c r="E1109">
        <v>1</v>
      </c>
      <c r="F1109" t="s">
        <v>270</v>
      </c>
      <c r="G1109">
        <v>25000</v>
      </c>
      <c r="H1109">
        <v>248887</v>
      </c>
      <c r="I1109">
        <v>248887</v>
      </c>
      <c r="J1109">
        <v>1</v>
      </c>
      <c r="K1109" t="s">
        <v>255</v>
      </c>
      <c r="L1109" t="s">
        <v>256</v>
      </c>
      <c r="M1109" t="str">
        <f>_xlfn.XLOOKUP(L1109,inform!B:B,inform!D:D)</f>
        <v>Very High</v>
      </c>
    </row>
    <row r="1110" spans="1:13" x14ac:dyDescent="0.2">
      <c r="A1110" t="s">
        <v>1244</v>
      </c>
      <c r="B1110">
        <v>0</v>
      </c>
      <c r="C1110" t="s">
        <v>13</v>
      </c>
      <c r="D1110" t="s">
        <v>95</v>
      </c>
      <c r="E1110">
        <v>1</v>
      </c>
      <c r="F1110" t="s">
        <v>270</v>
      </c>
      <c r="G1110">
        <v>5000</v>
      </c>
      <c r="H1110">
        <v>215491</v>
      </c>
      <c r="I1110">
        <v>215491</v>
      </c>
      <c r="J1110">
        <v>1</v>
      </c>
      <c r="K1110" t="s">
        <v>83</v>
      </c>
      <c r="L1110" t="s">
        <v>84</v>
      </c>
      <c r="M1110" t="str">
        <f>_xlfn.XLOOKUP(L1110,inform!B:B,inform!D:D)</f>
        <v>High</v>
      </c>
    </row>
    <row r="1111" spans="1:13" x14ac:dyDescent="0.2">
      <c r="A1111" t="s">
        <v>85</v>
      </c>
      <c r="B1111">
        <v>1</v>
      </c>
      <c r="C1111" t="s">
        <v>60</v>
      </c>
      <c r="D1111" t="s">
        <v>27</v>
      </c>
      <c r="E1111">
        <v>1</v>
      </c>
      <c r="F1111" t="s">
        <v>270</v>
      </c>
      <c r="G1111">
        <v>15000</v>
      </c>
      <c r="H1111">
        <v>1087723</v>
      </c>
      <c r="I1111">
        <v>264657.01</v>
      </c>
      <c r="J1111">
        <v>0.243312865499764</v>
      </c>
      <c r="K1111" t="s">
        <v>86</v>
      </c>
      <c r="L1111" t="s">
        <v>87</v>
      </c>
      <c r="M1111" t="str">
        <f>_xlfn.XLOOKUP(L1111,inform!B:B,inform!D:D)</f>
        <v>Low</v>
      </c>
    </row>
    <row r="1112" spans="1:13" x14ac:dyDescent="0.2">
      <c r="A1112" t="s">
        <v>1103</v>
      </c>
      <c r="B1112">
        <v>1</v>
      </c>
      <c r="C1112" t="s">
        <v>60</v>
      </c>
      <c r="D1112" t="s">
        <v>23</v>
      </c>
      <c r="E1112">
        <v>1</v>
      </c>
      <c r="F1112" t="s">
        <v>270</v>
      </c>
      <c r="G1112">
        <v>400000</v>
      </c>
      <c r="H1112">
        <v>6400292</v>
      </c>
      <c r="I1112">
        <v>3613655.38</v>
      </c>
      <c r="J1112">
        <v>0.56460783351759503</v>
      </c>
      <c r="K1112" t="s">
        <v>480</v>
      </c>
      <c r="L1112" t="s">
        <v>481</v>
      </c>
      <c r="M1112" t="str">
        <f>_xlfn.XLOOKUP(L1112,inform!B:B,inform!D:D)</f>
        <v>High</v>
      </c>
    </row>
    <row r="1113" spans="1:13" x14ac:dyDescent="0.2">
      <c r="A1113" t="s">
        <v>938</v>
      </c>
      <c r="B1113">
        <v>0</v>
      </c>
      <c r="C1113" t="s">
        <v>13</v>
      </c>
      <c r="D1113" t="s">
        <v>27</v>
      </c>
      <c r="E1113">
        <v>1</v>
      </c>
      <c r="F1113" t="s">
        <v>270</v>
      </c>
      <c r="G1113">
        <v>7536</v>
      </c>
      <c r="H1113">
        <v>271895</v>
      </c>
      <c r="I1113">
        <v>271895</v>
      </c>
      <c r="J1113">
        <v>1</v>
      </c>
      <c r="K1113" t="s">
        <v>592</v>
      </c>
      <c r="L1113" t="s">
        <v>593</v>
      </c>
      <c r="M1113" t="str">
        <f>_xlfn.XLOOKUP(L1113,inform!B:B,inform!D:D)</f>
        <v>Medium</v>
      </c>
    </row>
    <row r="1114" spans="1:13" x14ac:dyDescent="0.2">
      <c r="A1114" t="s">
        <v>1245</v>
      </c>
      <c r="B1114">
        <v>0</v>
      </c>
      <c r="C1114" t="s">
        <v>13</v>
      </c>
      <c r="D1114" t="s">
        <v>95</v>
      </c>
      <c r="E1114">
        <v>1</v>
      </c>
      <c r="F1114" t="s">
        <v>270</v>
      </c>
      <c r="G1114">
        <v>13806</v>
      </c>
      <c r="H1114">
        <v>266282</v>
      </c>
      <c r="I1114">
        <v>266282</v>
      </c>
      <c r="J1114">
        <v>1</v>
      </c>
      <c r="K1114" t="s">
        <v>83</v>
      </c>
      <c r="L1114" t="s">
        <v>84</v>
      </c>
      <c r="M1114" t="str">
        <f>_xlfn.XLOOKUP(L1114,inform!B:B,inform!D:D)</f>
        <v>High</v>
      </c>
    </row>
    <row r="1115" spans="1:13" x14ac:dyDescent="0.2">
      <c r="A1115" t="s">
        <v>1246</v>
      </c>
      <c r="B1115">
        <v>0</v>
      </c>
      <c r="C1115" t="s">
        <v>13</v>
      </c>
      <c r="D1115" t="s">
        <v>42</v>
      </c>
      <c r="E1115">
        <v>1</v>
      </c>
      <c r="F1115" t="s">
        <v>270</v>
      </c>
      <c r="G1115">
        <v>1250</v>
      </c>
      <c r="H1115">
        <v>85658</v>
      </c>
      <c r="I1115">
        <v>85658</v>
      </c>
      <c r="J1115">
        <v>1</v>
      </c>
      <c r="K1115" t="s">
        <v>316</v>
      </c>
      <c r="L1115" t="s">
        <v>317</v>
      </c>
      <c r="M1115" t="str">
        <f>_xlfn.XLOOKUP(L1115,inform!B:B,inform!D:D)</f>
        <v>High</v>
      </c>
    </row>
    <row r="1116" spans="1:13" x14ac:dyDescent="0.2">
      <c r="A1116" t="s">
        <v>967</v>
      </c>
      <c r="B1116">
        <v>0</v>
      </c>
      <c r="C1116" t="s">
        <v>13</v>
      </c>
      <c r="D1116" t="s">
        <v>23</v>
      </c>
      <c r="E1116">
        <v>1</v>
      </c>
      <c r="F1116" t="s">
        <v>270</v>
      </c>
      <c r="G1116">
        <v>5000</v>
      </c>
      <c r="H1116">
        <v>128640</v>
      </c>
      <c r="I1116">
        <v>128640</v>
      </c>
      <c r="J1116">
        <v>1</v>
      </c>
      <c r="K1116" t="s">
        <v>43</v>
      </c>
      <c r="L1116" t="s">
        <v>44</v>
      </c>
      <c r="M1116" t="str">
        <f>_xlfn.XLOOKUP(L1116,inform!B:B,inform!D:D)</f>
        <v>Very High</v>
      </c>
    </row>
    <row r="1117" spans="1:13" x14ac:dyDescent="0.2">
      <c r="A1117" t="s">
        <v>1116</v>
      </c>
      <c r="B1117">
        <v>1</v>
      </c>
      <c r="C1117" t="s">
        <v>60</v>
      </c>
      <c r="D1117" t="s">
        <v>198</v>
      </c>
      <c r="E1117">
        <v>1</v>
      </c>
      <c r="F1117" t="s">
        <v>270</v>
      </c>
      <c r="G1117">
        <v>49600</v>
      </c>
      <c r="H1117">
        <v>3842805</v>
      </c>
      <c r="I1117">
        <v>3237077.96</v>
      </c>
      <c r="J1117">
        <v>0.84237347458431999</v>
      </c>
      <c r="K1117" t="s">
        <v>248</v>
      </c>
      <c r="L1117" t="s">
        <v>249</v>
      </c>
      <c r="M1117" t="str">
        <f>_xlfn.XLOOKUP(L1117,inform!B:B,inform!D:D)</f>
        <v>Low</v>
      </c>
    </row>
    <row r="1118" spans="1:13" x14ac:dyDescent="0.2">
      <c r="A1118" t="s">
        <v>366</v>
      </c>
      <c r="B1118">
        <v>1</v>
      </c>
      <c r="C1118" t="s">
        <v>60</v>
      </c>
      <c r="D1118" t="s">
        <v>27</v>
      </c>
      <c r="E1118">
        <v>1</v>
      </c>
      <c r="F1118" t="s">
        <v>270</v>
      </c>
      <c r="G1118">
        <v>57500</v>
      </c>
      <c r="H1118">
        <v>3975881</v>
      </c>
      <c r="I1118">
        <v>3012880.1</v>
      </c>
      <c r="J1118">
        <v>0.75778927991054001</v>
      </c>
      <c r="K1118" t="s">
        <v>273</v>
      </c>
      <c r="L1118" t="s">
        <v>274</v>
      </c>
      <c r="M1118" t="str">
        <f>_xlfn.XLOOKUP(L1118,inform!B:B,inform!D:D)</f>
        <v>Low</v>
      </c>
    </row>
    <row r="1119" spans="1:13" x14ac:dyDescent="0.2">
      <c r="A1119" t="s">
        <v>1247</v>
      </c>
      <c r="B1119">
        <v>0</v>
      </c>
      <c r="C1119" t="s">
        <v>13</v>
      </c>
      <c r="D1119" t="s">
        <v>95</v>
      </c>
      <c r="E1119">
        <v>1</v>
      </c>
      <c r="F1119" t="s">
        <v>270</v>
      </c>
      <c r="G1119">
        <v>60000</v>
      </c>
      <c r="H1119">
        <v>30253</v>
      </c>
      <c r="I1119">
        <v>30253</v>
      </c>
      <c r="J1119">
        <v>1</v>
      </c>
      <c r="K1119" t="s">
        <v>312</v>
      </c>
      <c r="L1119" t="s">
        <v>313</v>
      </c>
      <c r="M1119" t="str">
        <f>_xlfn.XLOOKUP(L1119,inform!B:B,inform!D:D)</f>
        <v>Medium</v>
      </c>
    </row>
    <row r="1120" spans="1:13" x14ac:dyDescent="0.2">
      <c r="A1120" t="s">
        <v>651</v>
      </c>
      <c r="B1120">
        <v>0</v>
      </c>
      <c r="C1120" t="s">
        <v>13</v>
      </c>
      <c r="D1120" t="s">
        <v>27</v>
      </c>
      <c r="E1120">
        <v>1</v>
      </c>
      <c r="F1120" t="s">
        <v>270</v>
      </c>
      <c r="G1120">
        <v>4585</v>
      </c>
      <c r="H1120">
        <v>108050</v>
      </c>
      <c r="I1120">
        <v>108050</v>
      </c>
      <c r="J1120">
        <v>1</v>
      </c>
      <c r="K1120" t="s">
        <v>306</v>
      </c>
      <c r="L1120" t="s">
        <v>307</v>
      </c>
      <c r="M1120" t="str">
        <f>_xlfn.XLOOKUP(L1120,inform!B:B,inform!D:D)</f>
        <v>Medium</v>
      </c>
    </row>
    <row r="1121" spans="1:13" x14ac:dyDescent="0.2">
      <c r="A1121" t="s">
        <v>1248</v>
      </c>
      <c r="B1121">
        <v>0</v>
      </c>
      <c r="C1121" t="s">
        <v>13</v>
      </c>
      <c r="D1121" t="s">
        <v>27</v>
      </c>
      <c r="E1121">
        <v>1</v>
      </c>
      <c r="F1121" t="s">
        <v>270</v>
      </c>
      <c r="G1121">
        <v>17500</v>
      </c>
      <c r="H1121">
        <v>271149</v>
      </c>
      <c r="I1121">
        <v>271149</v>
      </c>
      <c r="J1121">
        <v>1</v>
      </c>
      <c r="K1121" t="s">
        <v>57</v>
      </c>
      <c r="L1121" t="s">
        <v>58</v>
      </c>
      <c r="M1121" t="str">
        <f>_xlfn.XLOOKUP(L1121,inform!B:B,inform!D:D)</f>
        <v>Very High</v>
      </c>
    </row>
    <row r="1122" spans="1:13" x14ac:dyDescent="0.2">
      <c r="A1122" t="s">
        <v>1116</v>
      </c>
      <c r="B1122">
        <v>0</v>
      </c>
      <c r="C1122" t="s">
        <v>13</v>
      </c>
      <c r="D1122" t="s">
        <v>198</v>
      </c>
      <c r="E1122">
        <v>1</v>
      </c>
      <c r="F1122" t="s">
        <v>270</v>
      </c>
      <c r="G1122">
        <v>1000</v>
      </c>
      <c r="H1122">
        <v>48877</v>
      </c>
      <c r="I1122">
        <v>48877</v>
      </c>
      <c r="J1122">
        <v>1</v>
      </c>
      <c r="K1122" t="s">
        <v>248</v>
      </c>
      <c r="L1122" t="s">
        <v>249</v>
      </c>
      <c r="M1122" t="str">
        <f>_xlfn.XLOOKUP(L1122,inform!B:B,inform!D:D)</f>
        <v>Low</v>
      </c>
    </row>
    <row r="1123" spans="1:13" x14ac:dyDescent="0.2">
      <c r="A1123" t="s">
        <v>590</v>
      </c>
      <c r="B1123">
        <v>0</v>
      </c>
      <c r="C1123" t="s">
        <v>13</v>
      </c>
      <c r="D1123" t="s">
        <v>29</v>
      </c>
      <c r="E1123">
        <v>1</v>
      </c>
      <c r="F1123" t="s">
        <v>270</v>
      </c>
      <c r="G1123">
        <v>300000</v>
      </c>
      <c r="H1123">
        <v>203530</v>
      </c>
      <c r="I1123">
        <v>203530</v>
      </c>
      <c r="J1123">
        <v>1</v>
      </c>
      <c r="K1123" t="s">
        <v>316</v>
      </c>
      <c r="L1123" t="s">
        <v>317</v>
      </c>
      <c r="M1123" t="str">
        <f>_xlfn.XLOOKUP(L1123,inform!B:B,inform!D:D)</f>
        <v>High</v>
      </c>
    </row>
    <row r="1124" spans="1:13" x14ac:dyDescent="0.2">
      <c r="A1124" t="s">
        <v>1249</v>
      </c>
      <c r="B1124">
        <v>0</v>
      </c>
      <c r="C1124" t="s">
        <v>13</v>
      </c>
      <c r="D1124" t="s">
        <v>50</v>
      </c>
      <c r="E1124">
        <v>1</v>
      </c>
      <c r="F1124" t="s">
        <v>270</v>
      </c>
      <c r="G1124">
        <v>3000</v>
      </c>
      <c r="H1124">
        <v>216859</v>
      </c>
      <c r="I1124">
        <v>216859</v>
      </c>
      <c r="J1124">
        <v>1</v>
      </c>
      <c r="K1124" t="s">
        <v>491</v>
      </c>
      <c r="L1124" t="s">
        <v>492</v>
      </c>
      <c r="M1124" t="str">
        <f>_xlfn.XLOOKUP(L1124,inform!B:B,inform!D:D)</f>
        <v>Medium</v>
      </c>
    </row>
    <row r="1125" spans="1:13" x14ac:dyDescent="0.2">
      <c r="A1125" t="s">
        <v>651</v>
      </c>
      <c r="B1125">
        <v>0</v>
      </c>
      <c r="C1125" t="s">
        <v>13</v>
      </c>
      <c r="D1125" t="s">
        <v>27</v>
      </c>
      <c r="E1125">
        <v>1</v>
      </c>
      <c r="F1125" t="s">
        <v>270</v>
      </c>
      <c r="G1125">
        <v>1032</v>
      </c>
      <c r="H1125">
        <v>55847</v>
      </c>
      <c r="I1125">
        <v>55847</v>
      </c>
      <c r="J1125">
        <v>1</v>
      </c>
      <c r="K1125" t="s">
        <v>306</v>
      </c>
      <c r="L1125" t="s">
        <v>307</v>
      </c>
      <c r="M1125" t="str">
        <f>_xlfn.XLOOKUP(L1125,inform!B:B,inform!D:D)</f>
        <v>Medium</v>
      </c>
    </row>
    <row r="1126" spans="1:13" x14ac:dyDescent="0.2">
      <c r="A1126" t="s">
        <v>1197</v>
      </c>
      <c r="B1126">
        <v>0</v>
      </c>
      <c r="C1126" t="s">
        <v>13</v>
      </c>
      <c r="D1126" t="s">
        <v>29</v>
      </c>
      <c r="E1126">
        <v>1</v>
      </c>
      <c r="F1126" t="s">
        <v>270</v>
      </c>
      <c r="G1126">
        <v>4000000</v>
      </c>
      <c r="H1126">
        <v>57715</v>
      </c>
      <c r="I1126">
        <v>57715</v>
      </c>
      <c r="J1126">
        <v>1</v>
      </c>
      <c r="K1126" t="s">
        <v>30</v>
      </c>
      <c r="L1126" t="s">
        <v>31</v>
      </c>
      <c r="M1126" t="str">
        <f>_xlfn.XLOOKUP(L1126,inform!B:B,inform!D:D)</f>
        <v>Very High</v>
      </c>
    </row>
    <row r="1127" spans="1:13" x14ac:dyDescent="0.2">
      <c r="A1127" t="s">
        <v>1182</v>
      </c>
      <c r="B1127">
        <v>0</v>
      </c>
      <c r="C1127" t="s">
        <v>13</v>
      </c>
      <c r="D1127" t="s">
        <v>29</v>
      </c>
      <c r="E1127">
        <v>1</v>
      </c>
      <c r="F1127" t="s">
        <v>270</v>
      </c>
      <c r="G1127">
        <v>50000</v>
      </c>
      <c r="H1127">
        <v>60950</v>
      </c>
      <c r="I1127">
        <v>60950</v>
      </c>
      <c r="J1127">
        <v>1</v>
      </c>
      <c r="K1127" t="s">
        <v>483</v>
      </c>
      <c r="L1127" t="s">
        <v>484</v>
      </c>
      <c r="M1127" t="str">
        <f>_xlfn.XLOOKUP(L1127,inform!B:B,inform!D:D)</f>
        <v>Medium</v>
      </c>
    </row>
    <row r="1128" spans="1:13" x14ac:dyDescent="0.2">
      <c r="A1128" t="s">
        <v>1250</v>
      </c>
      <c r="B1128">
        <v>0</v>
      </c>
      <c r="C1128" t="s">
        <v>13</v>
      </c>
      <c r="D1128" t="s">
        <v>198</v>
      </c>
      <c r="E1128">
        <v>1</v>
      </c>
      <c r="F1128" t="s">
        <v>270</v>
      </c>
      <c r="G1128">
        <v>1152</v>
      </c>
      <c r="H1128">
        <v>88460</v>
      </c>
      <c r="I1128">
        <v>88460</v>
      </c>
      <c r="J1128">
        <v>1</v>
      </c>
      <c r="K1128" t="s">
        <v>306</v>
      </c>
      <c r="L1128" t="s">
        <v>307</v>
      </c>
      <c r="M1128" t="str">
        <f>_xlfn.XLOOKUP(L1128,inform!B:B,inform!D:D)</f>
        <v>Medium</v>
      </c>
    </row>
    <row r="1129" spans="1:13" x14ac:dyDescent="0.2">
      <c r="A1129" t="s">
        <v>1251</v>
      </c>
      <c r="B1129">
        <v>0</v>
      </c>
      <c r="C1129" t="s">
        <v>13</v>
      </c>
      <c r="D1129" t="s">
        <v>208</v>
      </c>
      <c r="E1129">
        <v>1</v>
      </c>
      <c r="F1129" t="s">
        <v>270</v>
      </c>
      <c r="G1129">
        <v>5000</v>
      </c>
      <c r="H1129">
        <v>294089</v>
      </c>
      <c r="I1129">
        <v>294089</v>
      </c>
      <c r="J1129">
        <v>1</v>
      </c>
      <c r="K1129" t="s">
        <v>245</v>
      </c>
      <c r="L1129" t="s">
        <v>246</v>
      </c>
      <c r="M1129" t="str">
        <f>_xlfn.XLOOKUP(L1129,inform!B:B,inform!D:D)</f>
        <v>Medium</v>
      </c>
    </row>
    <row r="1130" spans="1:13" x14ac:dyDescent="0.2">
      <c r="A1130" t="s">
        <v>1252</v>
      </c>
      <c r="B1130">
        <v>1</v>
      </c>
      <c r="C1130" t="s">
        <v>60</v>
      </c>
      <c r="D1130" t="s">
        <v>27</v>
      </c>
      <c r="E1130">
        <v>1</v>
      </c>
      <c r="F1130" t="s">
        <v>270</v>
      </c>
      <c r="G1130">
        <v>21000</v>
      </c>
      <c r="H1130">
        <v>684278</v>
      </c>
      <c r="I1130">
        <v>422932.22</v>
      </c>
      <c r="J1130">
        <v>0.61807043336187895</v>
      </c>
      <c r="K1130" t="s">
        <v>1068</v>
      </c>
      <c r="L1130" t="s">
        <v>1069</v>
      </c>
      <c r="M1130" t="str">
        <f>_xlfn.XLOOKUP(L1130,inform!B:B,inform!D:D)</f>
        <v>Medium</v>
      </c>
    </row>
    <row r="1131" spans="1:13" x14ac:dyDescent="0.2">
      <c r="A1131" t="s">
        <v>1226</v>
      </c>
      <c r="B1131">
        <v>0</v>
      </c>
      <c r="C1131" t="s">
        <v>13</v>
      </c>
      <c r="D1131" t="s">
        <v>29</v>
      </c>
      <c r="E1131">
        <v>1</v>
      </c>
      <c r="F1131" t="s">
        <v>270</v>
      </c>
      <c r="G1131">
        <v>1200000</v>
      </c>
      <c r="H1131">
        <v>54848</v>
      </c>
      <c r="I1131">
        <v>54848</v>
      </c>
      <c r="J1131">
        <v>1</v>
      </c>
      <c r="K1131" t="s">
        <v>450</v>
      </c>
      <c r="L1131" t="s">
        <v>451</v>
      </c>
      <c r="M1131" t="str">
        <f>_xlfn.XLOOKUP(L1131,inform!B:B,inform!D:D)</f>
        <v>Medium</v>
      </c>
    </row>
    <row r="1132" spans="1:13" x14ac:dyDescent="0.2">
      <c r="A1132" t="s">
        <v>1185</v>
      </c>
      <c r="B1132">
        <v>0</v>
      </c>
      <c r="C1132" t="s">
        <v>13</v>
      </c>
      <c r="D1132" t="s">
        <v>198</v>
      </c>
      <c r="E1132">
        <v>1</v>
      </c>
      <c r="F1132" t="s">
        <v>270</v>
      </c>
      <c r="G1132">
        <v>2700</v>
      </c>
      <c r="H1132">
        <v>91944</v>
      </c>
      <c r="I1132">
        <v>91944</v>
      </c>
      <c r="J1132">
        <v>1</v>
      </c>
      <c r="K1132" t="s">
        <v>398</v>
      </c>
      <c r="L1132" t="s">
        <v>399</v>
      </c>
      <c r="M1132" t="str">
        <f>_xlfn.XLOOKUP(L1132,inform!B:B,inform!D:D)</f>
        <v>Medium</v>
      </c>
    </row>
    <row r="1133" spans="1:13" x14ac:dyDescent="0.2">
      <c r="A1133" t="s">
        <v>1253</v>
      </c>
      <c r="B1133">
        <v>1</v>
      </c>
      <c r="C1133" t="s">
        <v>60</v>
      </c>
      <c r="D1133" t="s">
        <v>29</v>
      </c>
      <c r="E1133">
        <v>1</v>
      </c>
      <c r="F1133" t="s">
        <v>270</v>
      </c>
      <c r="G1133">
        <v>60000</v>
      </c>
      <c r="H1133">
        <v>22155410</v>
      </c>
      <c r="I1133">
        <v>20389152.460000001</v>
      </c>
      <c r="J1133">
        <v>0.92027870393732203</v>
      </c>
      <c r="K1133" t="s">
        <v>160</v>
      </c>
      <c r="L1133" t="s">
        <v>161</v>
      </c>
      <c r="M1133" t="str">
        <f>_xlfn.XLOOKUP(L1133,inform!B:B,inform!D:D)</f>
        <v>Medium</v>
      </c>
    </row>
    <row r="1134" spans="1:13" x14ac:dyDescent="0.2">
      <c r="A1134" t="s">
        <v>1254</v>
      </c>
      <c r="B1134">
        <v>1</v>
      </c>
      <c r="C1134" t="s">
        <v>60</v>
      </c>
      <c r="D1134" t="s">
        <v>29</v>
      </c>
      <c r="E1134">
        <v>1</v>
      </c>
      <c r="F1134" t="s">
        <v>270</v>
      </c>
      <c r="G1134">
        <v>6300000</v>
      </c>
      <c r="H1134">
        <v>61964116</v>
      </c>
      <c r="I1134">
        <v>60855676.829700001</v>
      </c>
      <c r="J1134">
        <v>0.98211158212924399</v>
      </c>
      <c r="K1134" t="s">
        <v>262</v>
      </c>
      <c r="L1134" t="s">
        <v>263</v>
      </c>
      <c r="M1134" t="str">
        <f>_xlfn.XLOOKUP(L1134,inform!B:B,inform!D:D)</f>
        <v>Medium</v>
      </c>
    </row>
    <row r="1135" spans="1:13" x14ac:dyDescent="0.2">
      <c r="A1135" t="s">
        <v>1152</v>
      </c>
      <c r="B1135">
        <v>1</v>
      </c>
      <c r="C1135" t="s">
        <v>60</v>
      </c>
      <c r="D1135" t="s">
        <v>50</v>
      </c>
      <c r="E1135">
        <v>1</v>
      </c>
      <c r="F1135" t="s">
        <v>270</v>
      </c>
      <c r="G1135">
        <v>5000</v>
      </c>
      <c r="H1135">
        <v>508844</v>
      </c>
      <c r="I1135">
        <v>338121.36</v>
      </c>
      <c r="J1135">
        <v>0.66448852693556304</v>
      </c>
      <c r="K1135" t="s">
        <v>245</v>
      </c>
      <c r="L1135" t="s">
        <v>246</v>
      </c>
      <c r="M1135" t="str">
        <f>_xlfn.XLOOKUP(L1135,inform!B:B,inform!D:D)</f>
        <v>Medium</v>
      </c>
    </row>
    <row r="1136" spans="1:13" x14ac:dyDescent="0.2">
      <c r="A1136" t="s">
        <v>1255</v>
      </c>
      <c r="B1136">
        <v>0</v>
      </c>
      <c r="C1136" t="s">
        <v>13</v>
      </c>
      <c r="D1136" t="s">
        <v>79</v>
      </c>
      <c r="E1136">
        <v>1</v>
      </c>
      <c r="F1136" t="s">
        <v>270</v>
      </c>
      <c r="G1136">
        <v>1995</v>
      </c>
      <c r="H1136">
        <v>89559</v>
      </c>
      <c r="I1136">
        <v>89559</v>
      </c>
      <c r="J1136">
        <v>1</v>
      </c>
      <c r="K1136" t="s">
        <v>434</v>
      </c>
      <c r="L1136" t="s">
        <v>435</v>
      </c>
      <c r="M1136" t="str">
        <f>_xlfn.XLOOKUP(L1136,inform!B:B,inform!D:D)</f>
        <v>Medium</v>
      </c>
    </row>
    <row r="1137" spans="1:13" x14ac:dyDescent="0.2">
      <c r="A1137" t="s">
        <v>1256</v>
      </c>
      <c r="B1137">
        <v>0</v>
      </c>
      <c r="C1137" t="s">
        <v>13</v>
      </c>
      <c r="D1137" t="s">
        <v>23</v>
      </c>
      <c r="E1137">
        <v>1</v>
      </c>
      <c r="F1137" t="s">
        <v>270</v>
      </c>
      <c r="G1137">
        <v>6000</v>
      </c>
      <c r="H1137">
        <v>162063</v>
      </c>
      <c r="I1137">
        <v>162063</v>
      </c>
      <c r="J1137">
        <v>1</v>
      </c>
      <c r="K1137" t="s">
        <v>99</v>
      </c>
      <c r="L1137" t="s">
        <v>100</v>
      </c>
      <c r="M1137" t="str">
        <f>_xlfn.XLOOKUP(L1137,inform!B:B,inform!D:D)</f>
        <v>Very High</v>
      </c>
    </row>
    <row r="1138" spans="1:13" x14ac:dyDescent="0.2">
      <c r="A1138" t="s">
        <v>1257</v>
      </c>
      <c r="B1138">
        <v>1</v>
      </c>
      <c r="C1138" t="s">
        <v>60</v>
      </c>
      <c r="D1138" t="s">
        <v>29</v>
      </c>
      <c r="E1138">
        <v>1</v>
      </c>
      <c r="F1138" t="s">
        <v>270</v>
      </c>
      <c r="G1138">
        <v>12700000</v>
      </c>
      <c r="H1138">
        <v>38798890</v>
      </c>
      <c r="I1138">
        <v>35927077.0088</v>
      </c>
      <c r="J1138">
        <v>0.925982083508059</v>
      </c>
      <c r="K1138" t="s">
        <v>189</v>
      </c>
      <c r="L1138" t="s">
        <v>190</v>
      </c>
      <c r="M1138" t="str">
        <f>_xlfn.XLOOKUP(L1138,inform!B:B,inform!D:D)</f>
        <v>Medium</v>
      </c>
    </row>
    <row r="1139" spans="1:13" x14ac:dyDescent="0.2">
      <c r="A1139" t="s">
        <v>1258</v>
      </c>
      <c r="B1139">
        <v>0</v>
      </c>
      <c r="C1139" t="s">
        <v>13</v>
      </c>
      <c r="D1139" t="s">
        <v>27</v>
      </c>
      <c r="E1139">
        <v>1</v>
      </c>
      <c r="F1139" t="s">
        <v>270</v>
      </c>
      <c r="G1139">
        <v>3525</v>
      </c>
      <c r="H1139">
        <v>165035</v>
      </c>
      <c r="I1139">
        <v>165035</v>
      </c>
      <c r="J1139">
        <v>1</v>
      </c>
      <c r="K1139" t="s">
        <v>133</v>
      </c>
      <c r="L1139" t="s">
        <v>134</v>
      </c>
      <c r="M1139" t="str">
        <f>_xlfn.XLOOKUP(L1139,inform!B:B,inform!D:D)</f>
        <v>Medium</v>
      </c>
    </row>
    <row r="1140" spans="1:13" x14ac:dyDescent="0.2">
      <c r="A1140" t="s">
        <v>1259</v>
      </c>
      <c r="B1140">
        <v>0</v>
      </c>
      <c r="C1140" t="s">
        <v>13</v>
      </c>
      <c r="D1140" t="s">
        <v>139</v>
      </c>
      <c r="E1140">
        <v>1</v>
      </c>
      <c r="F1140" t="s">
        <v>270</v>
      </c>
      <c r="G1140">
        <v>16500</v>
      </c>
      <c r="H1140">
        <v>240127</v>
      </c>
      <c r="I1140">
        <v>240127</v>
      </c>
      <c r="J1140">
        <v>1</v>
      </c>
      <c r="K1140" t="s">
        <v>170</v>
      </c>
      <c r="L1140" t="s">
        <v>171</v>
      </c>
      <c r="M1140" t="str">
        <f>_xlfn.XLOOKUP(L1140,inform!B:B,inform!D:D)</f>
        <v>Medium</v>
      </c>
    </row>
    <row r="1141" spans="1:13" x14ac:dyDescent="0.2">
      <c r="A1141" t="s">
        <v>1260</v>
      </c>
      <c r="B1141">
        <v>0</v>
      </c>
      <c r="C1141" t="s">
        <v>13</v>
      </c>
      <c r="D1141" t="s">
        <v>95</v>
      </c>
      <c r="E1141">
        <v>1</v>
      </c>
      <c r="F1141" t="s">
        <v>270</v>
      </c>
      <c r="G1141">
        <v>1000</v>
      </c>
      <c r="H1141">
        <v>63852</v>
      </c>
      <c r="I1141">
        <v>63852</v>
      </c>
      <c r="J1141">
        <v>1</v>
      </c>
      <c r="K1141" t="s">
        <v>239</v>
      </c>
      <c r="L1141" t="s">
        <v>240</v>
      </c>
      <c r="M1141" t="str">
        <f>_xlfn.XLOOKUP(L1141,inform!B:B,inform!D:D)</f>
        <v>Medium</v>
      </c>
    </row>
    <row r="1142" spans="1:13" x14ac:dyDescent="0.2">
      <c r="A1142" t="s">
        <v>1037</v>
      </c>
      <c r="B1142">
        <v>0</v>
      </c>
      <c r="C1142" t="s">
        <v>13</v>
      </c>
      <c r="D1142" t="s">
        <v>23</v>
      </c>
      <c r="E1142">
        <v>1</v>
      </c>
      <c r="F1142" t="s">
        <v>270</v>
      </c>
      <c r="G1142">
        <v>15000</v>
      </c>
      <c r="H1142">
        <v>264836</v>
      </c>
      <c r="I1142">
        <v>264836</v>
      </c>
      <c r="J1142">
        <v>1</v>
      </c>
      <c r="K1142" t="s">
        <v>300</v>
      </c>
      <c r="L1142" t="s">
        <v>301</v>
      </c>
      <c r="M1142" t="str">
        <f>_xlfn.XLOOKUP(L1142,inform!B:B,inform!D:D)</f>
        <v>Very High</v>
      </c>
    </row>
    <row r="1143" spans="1:13" x14ac:dyDescent="0.2">
      <c r="A1143" t="s">
        <v>864</v>
      </c>
      <c r="B1143">
        <v>0</v>
      </c>
      <c r="C1143" t="s">
        <v>13</v>
      </c>
      <c r="D1143" t="s">
        <v>27</v>
      </c>
      <c r="E1143">
        <v>1</v>
      </c>
      <c r="F1143" t="s">
        <v>270</v>
      </c>
      <c r="G1143">
        <v>4500</v>
      </c>
      <c r="H1143">
        <v>331399</v>
      </c>
      <c r="I1143">
        <v>331399</v>
      </c>
      <c r="J1143">
        <v>1</v>
      </c>
      <c r="K1143" t="s">
        <v>143</v>
      </c>
      <c r="L1143" t="s">
        <v>144</v>
      </c>
      <c r="M1143" t="str">
        <f>_xlfn.XLOOKUP(L1143,inform!B:B,inform!D:D)</f>
        <v>Medium</v>
      </c>
    </row>
    <row r="1144" spans="1:13" x14ac:dyDescent="0.2">
      <c r="A1144" t="s">
        <v>1261</v>
      </c>
      <c r="B1144">
        <v>0</v>
      </c>
      <c r="C1144" t="s">
        <v>13</v>
      </c>
      <c r="D1144" t="s">
        <v>198</v>
      </c>
      <c r="E1144">
        <v>1</v>
      </c>
      <c r="F1144" t="s">
        <v>270</v>
      </c>
      <c r="G1144">
        <v>8000</v>
      </c>
      <c r="H1144">
        <v>120783</v>
      </c>
      <c r="I1144">
        <v>120783</v>
      </c>
      <c r="J1144">
        <v>1</v>
      </c>
      <c r="K1144" t="s">
        <v>76</v>
      </c>
      <c r="L1144" t="s">
        <v>77</v>
      </c>
      <c r="M1144" t="str">
        <f>_xlfn.XLOOKUP(L1144,inform!B:B,inform!D:D)</f>
        <v>High</v>
      </c>
    </row>
    <row r="1145" spans="1:13" x14ac:dyDescent="0.2">
      <c r="A1145" t="s">
        <v>1206</v>
      </c>
      <c r="B1145">
        <v>0</v>
      </c>
      <c r="C1145" t="s">
        <v>13</v>
      </c>
      <c r="D1145" t="s">
        <v>27</v>
      </c>
      <c r="E1145">
        <v>1</v>
      </c>
      <c r="F1145" t="s">
        <v>270</v>
      </c>
      <c r="G1145">
        <v>3500</v>
      </c>
      <c r="H1145">
        <v>263518</v>
      </c>
      <c r="I1145">
        <v>263518</v>
      </c>
      <c r="J1145">
        <v>1</v>
      </c>
      <c r="K1145" t="s">
        <v>224</v>
      </c>
      <c r="L1145" t="s">
        <v>225</v>
      </c>
      <c r="M1145" t="str">
        <f>_xlfn.XLOOKUP(L1145,inform!B:B,inform!D:D)</f>
        <v>Medium</v>
      </c>
    </row>
    <row r="1146" spans="1:13" x14ac:dyDescent="0.2">
      <c r="A1146" t="s">
        <v>1203</v>
      </c>
      <c r="B1146">
        <v>0</v>
      </c>
      <c r="C1146" t="s">
        <v>13</v>
      </c>
      <c r="D1146" t="s">
        <v>23</v>
      </c>
      <c r="E1146">
        <v>1</v>
      </c>
      <c r="F1146" t="s">
        <v>270</v>
      </c>
      <c r="G1146">
        <v>10555</v>
      </c>
      <c r="H1146">
        <v>140756</v>
      </c>
      <c r="I1146">
        <v>140756</v>
      </c>
      <c r="J1146">
        <v>1</v>
      </c>
      <c r="K1146" t="s">
        <v>297</v>
      </c>
      <c r="L1146" t="s">
        <v>298</v>
      </c>
      <c r="M1146" t="str">
        <f>_xlfn.XLOOKUP(L1146,inform!B:B,inform!D:D)</f>
        <v>Very High</v>
      </c>
    </row>
    <row r="1147" spans="1:13" x14ac:dyDescent="0.2">
      <c r="A1147" t="s">
        <v>1262</v>
      </c>
      <c r="B1147">
        <v>0</v>
      </c>
      <c r="C1147" t="s">
        <v>13</v>
      </c>
      <c r="D1147" t="s">
        <v>46</v>
      </c>
      <c r="E1147">
        <v>1</v>
      </c>
      <c r="F1147" t="s">
        <v>270</v>
      </c>
      <c r="G1147">
        <v>4500</v>
      </c>
      <c r="H1147">
        <v>191864</v>
      </c>
      <c r="I1147">
        <v>191864</v>
      </c>
      <c r="J1147">
        <v>1</v>
      </c>
      <c r="K1147" t="s">
        <v>202</v>
      </c>
      <c r="L1147" t="s">
        <v>203</v>
      </c>
      <c r="M1147" t="str">
        <f>_xlfn.XLOOKUP(L1147,inform!B:B,inform!D:D)</f>
        <v>Very Low</v>
      </c>
    </row>
    <row r="1148" spans="1:13" x14ac:dyDescent="0.2">
      <c r="A1148" t="s">
        <v>1263</v>
      </c>
      <c r="B1148">
        <v>1</v>
      </c>
      <c r="C1148" t="s">
        <v>60</v>
      </c>
      <c r="D1148" t="s">
        <v>23</v>
      </c>
      <c r="E1148">
        <v>1</v>
      </c>
      <c r="F1148" t="s">
        <v>270</v>
      </c>
      <c r="G1148">
        <v>25000</v>
      </c>
      <c r="H1148">
        <v>2364704</v>
      </c>
      <c r="I1148">
        <v>545146.43999999994</v>
      </c>
      <c r="J1148">
        <v>0.23053456161955099</v>
      </c>
      <c r="K1148" t="s">
        <v>33</v>
      </c>
      <c r="L1148" t="s">
        <v>34</v>
      </c>
      <c r="M1148" t="str">
        <f>_xlfn.XLOOKUP(L1148,inform!B:B,inform!D:D)</f>
        <v>Very High</v>
      </c>
    </row>
    <row r="1149" spans="1:13" x14ac:dyDescent="0.2">
      <c r="A1149" t="s">
        <v>1264</v>
      </c>
      <c r="B1149">
        <v>0</v>
      </c>
      <c r="C1149" t="s">
        <v>13</v>
      </c>
      <c r="D1149" t="s">
        <v>46</v>
      </c>
      <c r="E1149">
        <v>1</v>
      </c>
      <c r="F1149" t="s">
        <v>270</v>
      </c>
      <c r="G1149">
        <v>2000</v>
      </c>
      <c r="H1149">
        <v>56536</v>
      </c>
      <c r="I1149">
        <v>56536</v>
      </c>
      <c r="J1149">
        <v>1</v>
      </c>
      <c r="K1149" t="s">
        <v>248</v>
      </c>
      <c r="L1149" t="s">
        <v>249</v>
      </c>
      <c r="M1149" t="str">
        <f>_xlfn.XLOOKUP(L1149,inform!B:B,inform!D:D)</f>
        <v>Low</v>
      </c>
    </row>
    <row r="1150" spans="1:13" x14ac:dyDescent="0.2">
      <c r="A1150" t="s">
        <v>1265</v>
      </c>
      <c r="B1150">
        <v>0</v>
      </c>
      <c r="C1150" t="s">
        <v>13</v>
      </c>
      <c r="D1150" t="s">
        <v>27</v>
      </c>
      <c r="E1150">
        <v>1</v>
      </c>
      <c r="F1150" t="s">
        <v>270</v>
      </c>
      <c r="G1150">
        <v>4435</v>
      </c>
      <c r="H1150">
        <v>69342</v>
      </c>
      <c r="I1150">
        <v>69342</v>
      </c>
      <c r="J1150">
        <v>1</v>
      </c>
      <c r="K1150" t="s">
        <v>984</v>
      </c>
      <c r="L1150" t="s">
        <v>985</v>
      </c>
      <c r="M1150" t="str">
        <f>_xlfn.XLOOKUP(L1150,inform!B:B,inform!D:D)</f>
        <v>Very Low</v>
      </c>
    </row>
    <row r="1151" spans="1:13" x14ac:dyDescent="0.2">
      <c r="A1151" t="s">
        <v>1266</v>
      </c>
      <c r="B1151">
        <v>0</v>
      </c>
      <c r="C1151" t="s">
        <v>13</v>
      </c>
      <c r="D1151" t="s">
        <v>29</v>
      </c>
      <c r="E1151">
        <v>1</v>
      </c>
      <c r="F1151" t="s">
        <v>270</v>
      </c>
      <c r="G1151">
        <v>1200000</v>
      </c>
      <c r="H1151">
        <v>227020</v>
      </c>
      <c r="I1151">
        <v>227020</v>
      </c>
      <c r="J1151">
        <v>1</v>
      </c>
      <c r="K1151" t="s">
        <v>33</v>
      </c>
      <c r="L1151" t="s">
        <v>34</v>
      </c>
      <c r="M1151" t="str">
        <f>_xlfn.XLOOKUP(L1151,inform!B:B,inform!D:D)</f>
        <v>Very High</v>
      </c>
    </row>
    <row r="1152" spans="1:13" x14ac:dyDescent="0.2">
      <c r="A1152" t="s">
        <v>818</v>
      </c>
      <c r="B1152">
        <v>0</v>
      </c>
      <c r="C1152" t="s">
        <v>13</v>
      </c>
      <c r="D1152" t="s">
        <v>95</v>
      </c>
      <c r="E1152">
        <v>1</v>
      </c>
      <c r="F1152" t="s">
        <v>270</v>
      </c>
      <c r="G1152">
        <v>25000</v>
      </c>
      <c r="H1152">
        <v>273285</v>
      </c>
      <c r="I1152">
        <v>273285</v>
      </c>
      <c r="J1152">
        <v>1</v>
      </c>
      <c r="K1152" t="s">
        <v>480</v>
      </c>
      <c r="L1152" t="s">
        <v>481</v>
      </c>
      <c r="M1152" t="str">
        <f>_xlfn.XLOOKUP(L1152,inform!B:B,inform!D:D)</f>
        <v>High</v>
      </c>
    </row>
    <row r="1153" spans="1:13" x14ac:dyDescent="0.2">
      <c r="A1153" t="s">
        <v>1267</v>
      </c>
      <c r="B1153">
        <v>0</v>
      </c>
      <c r="C1153" t="s">
        <v>13</v>
      </c>
      <c r="D1153" t="s">
        <v>198</v>
      </c>
      <c r="E1153">
        <v>1</v>
      </c>
      <c r="F1153" t="s">
        <v>270</v>
      </c>
      <c r="G1153">
        <v>2000</v>
      </c>
      <c r="H1153">
        <v>180676</v>
      </c>
      <c r="I1153">
        <v>180676</v>
      </c>
      <c r="J1153">
        <v>1</v>
      </c>
      <c r="K1153" t="s">
        <v>61</v>
      </c>
      <c r="L1153" t="s">
        <v>62</v>
      </c>
      <c r="M1153" t="str">
        <f>_xlfn.XLOOKUP(L1153,inform!B:B,inform!D:D)</f>
        <v>High</v>
      </c>
    </row>
    <row r="1154" spans="1:13" x14ac:dyDescent="0.2">
      <c r="A1154" t="s">
        <v>1268</v>
      </c>
      <c r="B1154">
        <v>0</v>
      </c>
      <c r="C1154" t="s">
        <v>13</v>
      </c>
      <c r="D1154" t="s">
        <v>29</v>
      </c>
      <c r="E1154">
        <v>1</v>
      </c>
      <c r="F1154" t="s">
        <v>270</v>
      </c>
      <c r="G1154">
        <v>1600000</v>
      </c>
      <c r="H1154">
        <v>120982</v>
      </c>
      <c r="I1154">
        <v>120982</v>
      </c>
      <c r="J1154">
        <v>1</v>
      </c>
      <c r="K1154" t="s">
        <v>189</v>
      </c>
      <c r="L1154" t="s">
        <v>190</v>
      </c>
      <c r="M1154" t="str">
        <f>_xlfn.XLOOKUP(L1154,inform!B:B,inform!D:D)</f>
        <v>Medium</v>
      </c>
    </row>
    <row r="1155" spans="1:13" x14ac:dyDescent="0.2">
      <c r="A1155" t="s">
        <v>1269</v>
      </c>
      <c r="B1155">
        <v>0</v>
      </c>
      <c r="C1155" t="s">
        <v>13</v>
      </c>
      <c r="D1155" t="s">
        <v>46</v>
      </c>
      <c r="E1155">
        <v>1</v>
      </c>
      <c r="F1155" t="s">
        <v>270</v>
      </c>
      <c r="G1155">
        <v>1000</v>
      </c>
      <c r="H1155">
        <v>138746</v>
      </c>
      <c r="I1155">
        <v>138746</v>
      </c>
      <c r="J1155">
        <v>1</v>
      </c>
      <c r="K1155" t="s">
        <v>149</v>
      </c>
      <c r="L1155" t="s">
        <v>150</v>
      </c>
      <c r="M1155" t="str">
        <f>_xlfn.XLOOKUP(L1155,inform!B:B,inform!D:D)</f>
        <v>Low</v>
      </c>
    </row>
    <row r="1156" spans="1:13" x14ac:dyDescent="0.2">
      <c r="A1156" t="s">
        <v>703</v>
      </c>
      <c r="B1156">
        <v>0</v>
      </c>
      <c r="C1156" t="s">
        <v>13</v>
      </c>
      <c r="D1156" t="s">
        <v>23</v>
      </c>
      <c r="E1156">
        <v>1</v>
      </c>
      <c r="F1156" t="s">
        <v>270</v>
      </c>
      <c r="G1156">
        <v>30000</v>
      </c>
      <c r="H1156">
        <v>125220</v>
      </c>
      <c r="I1156">
        <v>125220</v>
      </c>
      <c r="J1156">
        <v>1</v>
      </c>
      <c r="K1156" t="s">
        <v>39</v>
      </c>
      <c r="L1156" t="s">
        <v>40</v>
      </c>
      <c r="M1156" t="str">
        <f>_xlfn.XLOOKUP(L1156,inform!B:B,inform!D:D)</f>
        <v>Very High</v>
      </c>
    </row>
    <row r="1157" spans="1:13" x14ac:dyDescent="0.2">
      <c r="A1157" t="s">
        <v>1270</v>
      </c>
      <c r="B1157">
        <v>0</v>
      </c>
      <c r="C1157" t="s">
        <v>13</v>
      </c>
      <c r="D1157" t="s">
        <v>46</v>
      </c>
      <c r="E1157">
        <v>1</v>
      </c>
      <c r="F1157" t="s">
        <v>270</v>
      </c>
      <c r="G1157">
        <v>30000</v>
      </c>
      <c r="H1157">
        <v>25920</v>
      </c>
      <c r="I1157">
        <v>25920</v>
      </c>
      <c r="J1157">
        <v>1</v>
      </c>
      <c r="K1157" t="s">
        <v>570</v>
      </c>
      <c r="L1157" t="s">
        <v>571</v>
      </c>
      <c r="M1157" t="str">
        <f>_xlfn.XLOOKUP(L1157,inform!B:B,inform!D:D)</f>
        <v>Very Low</v>
      </c>
    </row>
    <row r="1158" spans="1:13" x14ac:dyDescent="0.2">
      <c r="A1158" t="s">
        <v>1271</v>
      </c>
      <c r="B1158">
        <v>0</v>
      </c>
      <c r="C1158" t="s">
        <v>13</v>
      </c>
      <c r="D1158" t="s">
        <v>29</v>
      </c>
      <c r="E1158">
        <v>1</v>
      </c>
      <c r="F1158" t="s">
        <v>270</v>
      </c>
      <c r="G1158">
        <v>17000</v>
      </c>
      <c r="H1158">
        <v>32204</v>
      </c>
      <c r="I1158">
        <v>32204</v>
      </c>
      <c r="J1158">
        <v>1</v>
      </c>
      <c r="K1158" t="s">
        <v>533</v>
      </c>
      <c r="L1158" t="s">
        <v>534</v>
      </c>
      <c r="M1158" t="str">
        <f>_xlfn.XLOOKUP(L1158,inform!B:B,inform!D:D)</f>
        <v>Medium</v>
      </c>
    </row>
    <row r="1159" spans="1:13" x14ac:dyDescent="0.2">
      <c r="A1159" t="s">
        <v>1272</v>
      </c>
      <c r="B1159">
        <v>0</v>
      </c>
      <c r="C1159" t="s">
        <v>13</v>
      </c>
      <c r="D1159" t="s">
        <v>29</v>
      </c>
      <c r="E1159">
        <v>1</v>
      </c>
      <c r="F1159" t="s">
        <v>270</v>
      </c>
      <c r="G1159">
        <v>33125</v>
      </c>
      <c r="H1159">
        <v>137131</v>
      </c>
      <c r="I1159">
        <v>137131</v>
      </c>
      <c r="J1159">
        <v>1</v>
      </c>
      <c r="K1159" t="s">
        <v>108</v>
      </c>
      <c r="L1159" t="s">
        <v>109</v>
      </c>
      <c r="M1159" t="str">
        <f>_xlfn.XLOOKUP(L1159,inform!B:B,inform!D:D)</f>
        <v>High</v>
      </c>
    </row>
    <row r="1160" spans="1:13" x14ac:dyDescent="0.2">
      <c r="A1160" t="s">
        <v>1273</v>
      </c>
      <c r="B1160">
        <v>1</v>
      </c>
      <c r="C1160" t="s">
        <v>60</v>
      </c>
      <c r="D1160" t="s">
        <v>95</v>
      </c>
      <c r="E1160">
        <v>1</v>
      </c>
      <c r="F1160" t="s">
        <v>270</v>
      </c>
      <c r="G1160">
        <v>450000</v>
      </c>
      <c r="H1160">
        <v>4762989</v>
      </c>
      <c r="I1160">
        <v>2322399.8103</v>
      </c>
      <c r="J1160">
        <v>0.48759277000219797</v>
      </c>
      <c r="K1160" t="s">
        <v>290</v>
      </c>
      <c r="L1160" t="s">
        <v>291</v>
      </c>
      <c r="M1160" t="str">
        <f>_xlfn.XLOOKUP(L1160,inform!B:B,inform!D:D)</f>
        <v>Very High</v>
      </c>
    </row>
    <row r="1161" spans="1:13" x14ac:dyDescent="0.2">
      <c r="A1161" t="s">
        <v>1274</v>
      </c>
      <c r="B1161">
        <v>0</v>
      </c>
      <c r="C1161" t="s">
        <v>13</v>
      </c>
      <c r="D1161" t="s">
        <v>139</v>
      </c>
      <c r="E1161">
        <v>1</v>
      </c>
      <c r="F1161" t="s">
        <v>270</v>
      </c>
      <c r="G1161">
        <v>5000</v>
      </c>
      <c r="H1161">
        <v>149620</v>
      </c>
      <c r="I1161">
        <v>149620</v>
      </c>
      <c r="J1161">
        <v>1</v>
      </c>
      <c r="K1161" t="s">
        <v>402</v>
      </c>
      <c r="L1161" t="s">
        <v>403</v>
      </c>
      <c r="M1161" t="str">
        <f>_xlfn.XLOOKUP(L1161,inform!B:B,inform!D:D)</f>
        <v>Medium</v>
      </c>
    </row>
    <row r="1162" spans="1:13" x14ac:dyDescent="0.2">
      <c r="A1162" t="s">
        <v>1275</v>
      </c>
      <c r="B1162">
        <v>0</v>
      </c>
      <c r="C1162" t="s">
        <v>13</v>
      </c>
      <c r="D1162" t="s">
        <v>27</v>
      </c>
      <c r="E1162">
        <v>1</v>
      </c>
      <c r="F1162" t="s">
        <v>270</v>
      </c>
      <c r="G1162">
        <v>5270</v>
      </c>
      <c r="H1162">
        <v>137894</v>
      </c>
      <c r="I1162">
        <v>137894</v>
      </c>
      <c r="J1162">
        <v>1</v>
      </c>
      <c r="K1162" t="s">
        <v>383</v>
      </c>
      <c r="L1162" t="s">
        <v>384</v>
      </c>
      <c r="M1162" t="str">
        <f>_xlfn.XLOOKUP(L1162,inform!B:B,inform!D:D)</f>
        <v>Low</v>
      </c>
    </row>
    <row r="1163" spans="1:13" x14ac:dyDescent="0.2">
      <c r="A1163" t="s">
        <v>1276</v>
      </c>
      <c r="B1163">
        <v>0</v>
      </c>
      <c r="C1163" t="s">
        <v>13</v>
      </c>
      <c r="D1163" t="s">
        <v>27</v>
      </c>
      <c r="E1163">
        <v>1</v>
      </c>
      <c r="F1163" t="s">
        <v>270</v>
      </c>
      <c r="G1163">
        <v>7000</v>
      </c>
      <c r="H1163">
        <v>149440</v>
      </c>
      <c r="I1163">
        <v>149440</v>
      </c>
      <c r="J1163">
        <v>1</v>
      </c>
      <c r="K1163" t="s">
        <v>669</v>
      </c>
      <c r="L1163" t="s">
        <v>670</v>
      </c>
      <c r="M1163" t="str">
        <f>_xlfn.XLOOKUP(L1163,inform!B:B,inform!D:D)</f>
        <v>Low</v>
      </c>
    </row>
    <row r="1164" spans="1:13" x14ac:dyDescent="0.2">
      <c r="A1164" t="s">
        <v>1277</v>
      </c>
      <c r="B1164">
        <v>1</v>
      </c>
      <c r="C1164" t="s">
        <v>60</v>
      </c>
      <c r="D1164" t="s">
        <v>95</v>
      </c>
      <c r="E1164">
        <v>1</v>
      </c>
      <c r="F1164" t="s">
        <v>270</v>
      </c>
      <c r="G1164">
        <v>150000</v>
      </c>
      <c r="H1164">
        <v>10556774</v>
      </c>
      <c r="I1164">
        <v>2403651.81</v>
      </c>
      <c r="J1164">
        <v>0.22768802287517001</v>
      </c>
      <c r="K1164" t="s">
        <v>64</v>
      </c>
      <c r="L1164" t="s">
        <v>65</v>
      </c>
      <c r="M1164" t="str">
        <f>_xlfn.XLOOKUP(L1164,inform!B:B,inform!D:D)</f>
        <v>Very High</v>
      </c>
    </row>
    <row r="1165" spans="1:13" x14ac:dyDescent="0.2">
      <c r="A1165" t="s">
        <v>1278</v>
      </c>
      <c r="B1165">
        <v>0</v>
      </c>
      <c r="C1165" t="s">
        <v>13</v>
      </c>
      <c r="D1165" t="s">
        <v>46</v>
      </c>
      <c r="E1165">
        <v>1</v>
      </c>
      <c r="F1165" t="s">
        <v>270</v>
      </c>
      <c r="G1165">
        <v>6000</v>
      </c>
      <c r="H1165">
        <v>150814</v>
      </c>
      <c r="I1165">
        <v>150814</v>
      </c>
      <c r="J1165">
        <v>1</v>
      </c>
      <c r="K1165" t="s">
        <v>130</v>
      </c>
      <c r="L1165" t="s">
        <v>131</v>
      </c>
      <c r="M1165" t="str">
        <f>_xlfn.XLOOKUP(L1165,inform!B:B,inform!D:D)</f>
        <v>Medium</v>
      </c>
    </row>
    <row r="1166" spans="1:13" x14ac:dyDescent="0.2">
      <c r="A1166" t="s">
        <v>1279</v>
      </c>
      <c r="B1166">
        <v>0</v>
      </c>
      <c r="C1166" t="s">
        <v>13</v>
      </c>
      <c r="D1166" t="s">
        <v>46</v>
      </c>
      <c r="E1166">
        <v>1</v>
      </c>
      <c r="F1166" t="s">
        <v>270</v>
      </c>
      <c r="G1166">
        <v>7050</v>
      </c>
      <c r="H1166">
        <v>113005</v>
      </c>
      <c r="I1166">
        <v>113005</v>
      </c>
      <c r="J1166">
        <v>1</v>
      </c>
      <c r="K1166" t="s">
        <v>127</v>
      </c>
      <c r="L1166" t="s">
        <v>128</v>
      </c>
      <c r="M1166" t="str">
        <f>_xlfn.XLOOKUP(L1166,inform!B:B,inform!D:D)</f>
        <v>Very Low</v>
      </c>
    </row>
    <row r="1167" spans="1:13" x14ac:dyDescent="0.2">
      <c r="A1167" t="s">
        <v>1280</v>
      </c>
      <c r="B1167">
        <v>1</v>
      </c>
      <c r="C1167" t="s">
        <v>60</v>
      </c>
      <c r="D1167" t="s">
        <v>95</v>
      </c>
      <c r="E1167">
        <v>1</v>
      </c>
      <c r="F1167" t="s">
        <v>270</v>
      </c>
      <c r="G1167">
        <v>195529</v>
      </c>
      <c r="H1167">
        <v>7856534</v>
      </c>
      <c r="I1167">
        <v>5714003.2999999998</v>
      </c>
      <c r="J1167">
        <v>0.72729310405835401</v>
      </c>
      <c r="K1167" t="s">
        <v>753</v>
      </c>
      <c r="L1167" t="s">
        <v>754</v>
      </c>
      <c r="M1167" t="str">
        <f>_xlfn.XLOOKUP(L1167,inform!B:B,inform!D:D)</f>
        <v>High</v>
      </c>
    </row>
    <row r="1168" spans="1:13" x14ac:dyDescent="0.2">
      <c r="A1168" t="s">
        <v>1281</v>
      </c>
      <c r="B1168">
        <v>1</v>
      </c>
      <c r="C1168" t="s">
        <v>60</v>
      </c>
      <c r="D1168" t="s">
        <v>478</v>
      </c>
      <c r="E1168">
        <v>1</v>
      </c>
      <c r="F1168" t="s">
        <v>270</v>
      </c>
      <c r="G1168">
        <v>10500</v>
      </c>
      <c r="H1168">
        <v>805381</v>
      </c>
      <c r="I1168">
        <v>625080.46</v>
      </c>
      <c r="J1168">
        <v>0.77612955855675703</v>
      </c>
      <c r="K1168" t="s">
        <v>224</v>
      </c>
      <c r="L1168" t="s">
        <v>225</v>
      </c>
      <c r="M1168" t="str">
        <f>_xlfn.XLOOKUP(L1168,inform!B:B,inform!D:D)</f>
        <v>Medium</v>
      </c>
    </row>
    <row r="1169" spans="1:13" x14ac:dyDescent="0.2">
      <c r="A1169" t="s">
        <v>1282</v>
      </c>
      <c r="B1169">
        <v>1</v>
      </c>
      <c r="C1169" t="s">
        <v>60</v>
      </c>
      <c r="D1169" t="s">
        <v>29</v>
      </c>
      <c r="E1169">
        <v>1</v>
      </c>
      <c r="F1169" t="s">
        <v>270</v>
      </c>
      <c r="G1169">
        <v>499637</v>
      </c>
      <c r="H1169">
        <v>3205088</v>
      </c>
      <c r="I1169">
        <v>3037196.03</v>
      </c>
      <c r="J1169">
        <v>0.94761703890813598</v>
      </c>
      <c r="K1169" t="s">
        <v>373</v>
      </c>
      <c r="L1169" t="s">
        <v>374</v>
      </c>
      <c r="M1169" t="str">
        <f>_xlfn.XLOOKUP(L1169,inform!B:B,inform!D:D)</f>
        <v>Low</v>
      </c>
    </row>
    <row r="1170" spans="1:13" x14ac:dyDescent="0.2">
      <c r="A1170" t="s">
        <v>1283</v>
      </c>
      <c r="B1170">
        <v>0</v>
      </c>
      <c r="C1170" t="s">
        <v>13</v>
      </c>
      <c r="D1170" t="s">
        <v>29</v>
      </c>
      <c r="E1170">
        <v>1</v>
      </c>
      <c r="F1170" t="s">
        <v>270</v>
      </c>
      <c r="G1170">
        <v>659287</v>
      </c>
      <c r="H1170">
        <v>73457</v>
      </c>
      <c r="I1170">
        <v>73457</v>
      </c>
      <c r="J1170">
        <v>1</v>
      </c>
      <c r="K1170" t="s">
        <v>124</v>
      </c>
      <c r="L1170" t="s">
        <v>125</v>
      </c>
      <c r="M1170" t="str">
        <f>_xlfn.XLOOKUP(L1170,inform!B:B,inform!D:D)</f>
        <v>High</v>
      </c>
    </row>
    <row r="1171" spans="1:13" x14ac:dyDescent="0.2">
      <c r="A1171" t="s">
        <v>1284</v>
      </c>
      <c r="B1171">
        <v>1</v>
      </c>
      <c r="C1171" t="s">
        <v>60</v>
      </c>
      <c r="D1171" t="s">
        <v>79</v>
      </c>
      <c r="E1171">
        <v>1</v>
      </c>
      <c r="F1171" t="s">
        <v>270</v>
      </c>
      <c r="G1171">
        <v>142380</v>
      </c>
      <c r="H1171">
        <v>905288</v>
      </c>
      <c r="I1171">
        <v>872404.2</v>
      </c>
      <c r="J1171">
        <v>0.96367564797059002</v>
      </c>
      <c r="K1171" t="s">
        <v>136</v>
      </c>
      <c r="L1171" t="s">
        <v>137</v>
      </c>
      <c r="M1171" t="str">
        <f>_xlfn.XLOOKUP(L1171,inform!B:B,inform!D:D)</f>
        <v>Very High</v>
      </c>
    </row>
    <row r="1172" spans="1:13" x14ac:dyDescent="0.2">
      <c r="A1172" t="s">
        <v>1285</v>
      </c>
      <c r="B1172">
        <v>1</v>
      </c>
      <c r="C1172" t="s">
        <v>60</v>
      </c>
      <c r="D1172" t="s">
        <v>79</v>
      </c>
      <c r="E1172">
        <v>1</v>
      </c>
      <c r="F1172" t="s">
        <v>270</v>
      </c>
      <c r="G1172">
        <v>500000</v>
      </c>
      <c r="H1172">
        <v>86333320</v>
      </c>
      <c r="I1172">
        <v>82708203.862800002</v>
      </c>
      <c r="J1172">
        <v>0.95801022131431901</v>
      </c>
      <c r="K1172" t="s">
        <v>216</v>
      </c>
      <c r="L1172" t="s">
        <v>217</v>
      </c>
      <c r="M1172" t="str">
        <f>_xlfn.XLOOKUP(L1172,inform!B:B,inform!D:D)</f>
        <v>High</v>
      </c>
    </row>
    <row r="1173" spans="1:13" x14ac:dyDescent="0.2">
      <c r="A1173" t="s">
        <v>1286</v>
      </c>
      <c r="B1173">
        <v>0</v>
      </c>
      <c r="C1173" t="s">
        <v>13</v>
      </c>
      <c r="D1173" t="s">
        <v>29</v>
      </c>
      <c r="E1173">
        <v>1</v>
      </c>
      <c r="F1173" t="s">
        <v>270</v>
      </c>
      <c r="G1173">
        <v>80000</v>
      </c>
      <c r="H1173">
        <v>154913</v>
      </c>
      <c r="I1173">
        <v>154913</v>
      </c>
      <c r="J1173">
        <v>1</v>
      </c>
      <c r="K1173" t="s">
        <v>320</v>
      </c>
      <c r="L1173" t="s">
        <v>321</v>
      </c>
      <c r="M1173" t="str">
        <f>_xlfn.XLOOKUP(L1173,inform!B:B,inform!D:D)</f>
        <v>Medium</v>
      </c>
    </row>
    <row r="1174" spans="1:13" x14ac:dyDescent="0.2">
      <c r="A1174" t="s">
        <v>1287</v>
      </c>
      <c r="B1174">
        <v>0</v>
      </c>
      <c r="C1174" t="s">
        <v>13</v>
      </c>
      <c r="D1174" t="s">
        <v>29</v>
      </c>
      <c r="E1174">
        <v>1</v>
      </c>
      <c r="F1174" t="s">
        <v>270</v>
      </c>
      <c r="G1174">
        <v>525749</v>
      </c>
      <c r="H1174">
        <v>168065</v>
      </c>
      <c r="I1174">
        <v>168065</v>
      </c>
      <c r="J1174">
        <v>1</v>
      </c>
      <c r="K1174" t="s">
        <v>290</v>
      </c>
      <c r="L1174" t="s">
        <v>291</v>
      </c>
      <c r="M1174" t="str">
        <f>_xlfn.XLOOKUP(L1174,inform!B:B,inform!D:D)</f>
        <v>Very High</v>
      </c>
    </row>
    <row r="1175" spans="1:13" x14ac:dyDescent="0.2">
      <c r="A1175" t="s">
        <v>1288</v>
      </c>
      <c r="B1175">
        <v>0</v>
      </c>
      <c r="C1175" t="s">
        <v>13</v>
      </c>
      <c r="D1175" t="s">
        <v>29</v>
      </c>
      <c r="E1175">
        <v>1</v>
      </c>
      <c r="F1175" t="s">
        <v>270</v>
      </c>
      <c r="G1175">
        <v>508097</v>
      </c>
      <c r="H1175">
        <v>155608</v>
      </c>
      <c r="I1175">
        <v>155608</v>
      </c>
      <c r="J1175">
        <v>1</v>
      </c>
      <c r="K1175" t="s">
        <v>39</v>
      </c>
      <c r="L1175" t="s">
        <v>40</v>
      </c>
      <c r="M1175" t="str">
        <f>_xlfn.XLOOKUP(L1175,inform!B:B,inform!D:D)</f>
        <v>Very High</v>
      </c>
    </row>
    <row r="1176" spans="1:13" x14ac:dyDescent="0.2">
      <c r="A1176" t="s">
        <v>1289</v>
      </c>
      <c r="B1176">
        <v>1</v>
      </c>
      <c r="C1176" t="s">
        <v>60</v>
      </c>
      <c r="D1176" t="s">
        <v>50</v>
      </c>
      <c r="E1176">
        <v>1</v>
      </c>
      <c r="F1176" t="s">
        <v>270</v>
      </c>
      <c r="G1176">
        <v>100000</v>
      </c>
      <c r="H1176">
        <v>3583780</v>
      </c>
      <c r="I1176">
        <v>3099447.47</v>
      </c>
      <c r="J1176">
        <v>0.86485414841312802</v>
      </c>
      <c r="K1176" t="s">
        <v>216</v>
      </c>
      <c r="L1176" t="s">
        <v>217</v>
      </c>
      <c r="M1176" t="str">
        <f>_xlfn.XLOOKUP(L1176,inform!B:B,inform!D:D)</f>
        <v>High</v>
      </c>
    </row>
    <row r="1177" spans="1:13" x14ac:dyDescent="0.2">
      <c r="A1177" t="s">
        <v>1290</v>
      </c>
      <c r="B1177">
        <v>0</v>
      </c>
      <c r="C1177" t="s">
        <v>13</v>
      </c>
      <c r="D1177" t="s">
        <v>79</v>
      </c>
      <c r="E1177">
        <v>1</v>
      </c>
      <c r="F1177" t="s">
        <v>270</v>
      </c>
      <c r="G1177">
        <v>75000</v>
      </c>
      <c r="H1177">
        <v>500000</v>
      </c>
      <c r="I1177">
        <v>500000</v>
      </c>
      <c r="J1177">
        <v>1</v>
      </c>
      <c r="K1177" t="s">
        <v>175</v>
      </c>
      <c r="L1177" t="s">
        <v>176</v>
      </c>
      <c r="M1177" t="str">
        <f>_xlfn.XLOOKUP(L1177,inform!B:B,inform!D:D)</f>
        <v>High</v>
      </c>
    </row>
    <row r="1178" spans="1:13" x14ac:dyDescent="0.2">
      <c r="A1178" t="s">
        <v>1291</v>
      </c>
      <c r="B1178">
        <v>1</v>
      </c>
      <c r="C1178" t="s">
        <v>60</v>
      </c>
      <c r="D1178" t="s">
        <v>19</v>
      </c>
      <c r="E1178">
        <v>1</v>
      </c>
      <c r="F1178" t="s">
        <v>270</v>
      </c>
      <c r="G1178">
        <v>4500</v>
      </c>
      <c r="H1178">
        <v>260743</v>
      </c>
      <c r="I1178">
        <v>227202.85</v>
      </c>
      <c r="J1178">
        <v>0.87136375664926702</v>
      </c>
      <c r="K1178" t="s">
        <v>86</v>
      </c>
      <c r="L1178" t="s">
        <v>87</v>
      </c>
      <c r="M1178" t="str">
        <f>_xlfn.XLOOKUP(L1178,inform!B:B,inform!D:D)</f>
        <v>Low</v>
      </c>
    </row>
    <row r="1179" spans="1:13" x14ac:dyDescent="0.2">
      <c r="A1179" t="s">
        <v>1094</v>
      </c>
      <c r="B1179">
        <v>0</v>
      </c>
      <c r="C1179" t="s">
        <v>13</v>
      </c>
      <c r="D1179" t="s">
        <v>29</v>
      </c>
      <c r="E1179">
        <v>1</v>
      </c>
      <c r="F1179" t="s">
        <v>270</v>
      </c>
      <c r="G1179">
        <v>20000</v>
      </c>
      <c r="H1179">
        <v>241155</v>
      </c>
      <c r="I1179">
        <v>241155</v>
      </c>
      <c r="J1179">
        <v>1</v>
      </c>
      <c r="K1179" t="s">
        <v>278</v>
      </c>
      <c r="L1179" t="s">
        <v>279</v>
      </c>
      <c r="M1179" t="str">
        <f>_xlfn.XLOOKUP(L1179,inform!B:B,inform!D:D)</f>
        <v>Medium</v>
      </c>
    </row>
    <row r="1180" spans="1:13" x14ac:dyDescent="0.2">
      <c r="A1180" t="s">
        <v>454</v>
      </c>
      <c r="B1180">
        <v>0</v>
      </c>
      <c r="C1180" t="s">
        <v>13</v>
      </c>
      <c r="D1180" t="s">
        <v>27</v>
      </c>
      <c r="E1180">
        <v>1</v>
      </c>
      <c r="F1180" t="s">
        <v>270</v>
      </c>
      <c r="G1180">
        <v>10000</v>
      </c>
      <c r="H1180">
        <v>292168</v>
      </c>
      <c r="I1180">
        <v>292168</v>
      </c>
      <c r="J1180">
        <v>1</v>
      </c>
      <c r="K1180" t="s">
        <v>205</v>
      </c>
      <c r="L1180" t="s">
        <v>206</v>
      </c>
      <c r="M1180" t="str">
        <f>_xlfn.XLOOKUP(L1180,inform!B:B,inform!D:D)</f>
        <v>Medium</v>
      </c>
    </row>
    <row r="1181" spans="1:13" x14ac:dyDescent="0.2">
      <c r="A1181" t="s">
        <v>1292</v>
      </c>
      <c r="B1181">
        <v>0</v>
      </c>
      <c r="C1181" t="s">
        <v>13</v>
      </c>
      <c r="D1181" t="s">
        <v>23</v>
      </c>
      <c r="E1181">
        <v>1</v>
      </c>
      <c r="F1181" t="s">
        <v>270</v>
      </c>
      <c r="G1181">
        <v>2000</v>
      </c>
      <c r="H1181">
        <v>172726</v>
      </c>
      <c r="I1181">
        <v>172726</v>
      </c>
      <c r="J1181">
        <v>1</v>
      </c>
      <c r="K1181" t="s">
        <v>437</v>
      </c>
      <c r="L1181" t="s">
        <v>438</v>
      </c>
      <c r="M1181" t="str">
        <f>_xlfn.XLOOKUP(L1181,inform!B:B,inform!D:D)</f>
        <v>Low</v>
      </c>
    </row>
    <row r="1182" spans="1:13" x14ac:dyDescent="0.2">
      <c r="A1182" t="s">
        <v>1293</v>
      </c>
      <c r="B1182">
        <v>1</v>
      </c>
      <c r="C1182" t="s">
        <v>60</v>
      </c>
      <c r="D1182" t="s">
        <v>79</v>
      </c>
      <c r="E1182">
        <v>1</v>
      </c>
      <c r="F1182" t="s">
        <v>270</v>
      </c>
      <c r="G1182">
        <v>37850</v>
      </c>
      <c r="H1182">
        <v>1036744</v>
      </c>
      <c r="I1182">
        <v>857385.3</v>
      </c>
      <c r="J1182">
        <v>0.826997793090676</v>
      </c>
      <c r="K1182" t="s">
        <v>199</v>
      </c>
      <c r="L1182" t="s">
        <v>200</v>
      </c>
      <c r="M1182" t="str">
        <f>_xlfn.XLOOKUP(L1182,inform!B:B,inform!D:D)</f>
        <v>Medium</v>
      </c>
    </row>
    <row r="1183" spans="1:13" x14ac:dyDescent="0.2">
      <c r="A1183" t="s">
        <v>222</v>
      </c>
      <c r="B1183">
        <v>0</v>
      </c>
      <c r="C1183" t="s">
        <v>13</v>
      </c>
      <c r="D1183" t="s">
        <v>27</v>
      </c>
      <c r="E1183">
        <v>1</v>
      </c>
      <c r="F1183" t="s">
        <v>270</v>
      </c>
      <c r="G1183">
        <v>2500</v>
      </c>
      <c r="H1183">
        <v>115592</v>
      </c>
      <c r="I1183">
        <v>115592</v>
      </c>
      <c r="J1183">
        <v>1</v>
      </c>
      <c r="K1183" t="s">
        <v>124</v>
      </c>
      <c r="L1183" t="s">
        <v>125</v>
      </c>
      <c r="M1183" t="str">
        <f>_xlfn.XLOOKUP(L1183,inform!B:B,inform!D:D)</f>
        <v>High</v>
      </c>
    </row>
    <row r="1184" spans="1:13" x14ac:dyDescent="0.2">
      <c r="A1184" t="s">
        <v>1294</v>
      </c>
      <c r="B1184">
        <v>0</v>
      </c>
      <c r="C1184" t="s">
        <v>13</v>
      </c>
      <c r="D1184" t="s">
        <v>50</v>
      </c>
      <c r="E1184">
        <v>1</v>
      </c>
      <c r="F1184" t="s">
        <v>270</v>
      </c>
      <c r="G1184">
        <v>7000</v>
      </c>
      <c r="H1184">
        <v>154425</v>
      </c>
      <c r="I1184">
        <v>154425</v>
      </c>
      <c r="J1184">
        <v>1</v>
      </c>
      <c r="K1184" t="s">
        <v>235</v>
      </c>
      <c r="L1184" t="s">
        <v>236</v>
      </c>
      <c r="M1184" t="str">
        <f>_xlfn.XLOOKUP(L1184,inform!B:B,inform!D:D)</f>
        <v>High</v>
      </c>
    </row>
    <row r="1185" spans="1:13" x14ac:dyDescent="0.2">
      <c r="A1185" t="s">
        <v>1295</v>
      </c>
      <c r="B1185">
        <v>1</v>
      </c>
      <c r="C1185" t="s">
        <v>60</v>
      </c>
      <c r="D1185" t="s">
        <v>95</v>
      </c>
      <c r="E1185">
        <v>1</v>
      </c>
      <c r="F1185" t="s">
        <v>270</v>
      </c>
      <c r="G1185">
        <v>25000</v>
      </c>
      <c r="H1185">
        <v>3581308</v>
      </c>
      <c r="I1185">
        <v>25986.18</v>
      </c>
      <c r="J1185">
        <v>7.2560081400426801E-3</v>
      </c>
      <c r="K1185" t="s">
        <v>83</v>
      </c>
      <c r="L1185" t="s">
        <v>84</v>
      </c>
      <c r="M1185" t="str">
        <f>_xlfn.XLOOKUP(L1185,inform!B:B,inform!D:D)</f>
        <v>High</v>
      </c>
    </row>
    <row r="1186" spans="1:13" x14ac:dyDescent="0.2">
      <c r="A1186" t="s">
        <v>411</v>
      </c>
      <c r="B1186">
        <v>0</v>
      </c>
      <c r="C1186" t="s">
        <v>13</v>
      </c>
      <c r="D1186" t="s">
        <v>27</v>
      </c>
      <c r="E1186">
        <v>1</v>
      </c>
      <c r="F1186" t="s">
        <v>270</v>
      </c>
      <c r="G1186">
        <v>7000</v>
      </c>
      <c r="H1186">
        <v>193944</v>
      </c>
      <c r="I1186">
        <v>193944</v>
      </c>
      <c r="J1186">
        <v>1</v>
      </c>
      <c r="K1186" t="s">
        <v>278</v>
      </c>
      <c r="L1186" t="s">
        <v>279</v>
      </c>
      <c r="M1186" t="str">
        <f>_xlfn.XLOOKUP(L1186,inform!B:B,inform!D:D)</f>
        <v>Medium</v>
      </c>
    </row>
    <row r="1187" spans="1:13" x14ac:dyDescent="0.2">
      <c r="A1187" t="s">
        <v>191</v>
      </c>
      <c r="B1187">
        <v>0</v>
      </c>
      <c r="C1187" t="s">
        <v>13</v>
      </c>
      <c r="D1187" t="s">
        <v>27</v>
      </c>
      <c r="E1187">
        <v>1</v>
      </c>
      <c r="F1187" t="s">
        <v>270</v>
      </c>
      <c r="G1187">
        <v>870</v>
      </c>
      <c r="H1187">
        <v>69873</v>
      </c>
      <c r="I1187">
        <v>69873</v>
      </c>
      <c r="J1187">
        <v>1</v>
      </c>
      <c r="K1187" t="s">
        <v>192</v>
      </c>
      <c r="L1187" t="s">
        <v>193</v>
      </c>
      <c r="M1187" t="str">
        <f>_xlfn.XLOOKUP(L1187,inform!B:B,inform!D:D)</f>
        <v>Medium</v>
      </c>
    </row>
    <row r="1188" spans="1:13" x14ac:dyDescent="0.2">
      <c r="A1188" t="s">
        <v>1296</v>
      </c>
      <c r="B1188">
        <v>0</v>
      </c>
      <c r="C1188" t="s">
        <v>13</v>
      </c>
      <c r="D1188" t="s">
        <v>27</v>
      </c>
      <c r="E1188">
        <v>1</v>
      </c>
      <c r="F1188" t="s">
        <v>270</v>
      </c>
      <c r="G1188">
        <v>1785</v>
      </c>
      <c r="H1188">
        <v>120702</v>
      </c>
      <c r="I1188">
        <v>120702</v>
      </c>
      <c r="J1188">
        <v>1</v>
      </c>
      <c r="K1188" t="s">
        <v>64</v>
      </c>
      <c r="L1188" t="s">
        <v>65</v>
      </c>
      <c r="M1188" t="str">
        <f>_xlfn.XLOOKUP(L1188,inform!B:B,inform!D:D)</f>
        <v>Very High</v>
      </c>
    </row>
    <row r="1189" spans="1:13" x14ac:dyDescent="0.2">
      <c r="A1189" t="s">
        <v>1297</v>
      </c>
      <c r="B1189">
        <v>0</v>
      </c>
      <c r="C1189" t="s">
        <v>13</v>
      </c>
      <c r="D1189" t="s">
        <v>198</v>
      </c>
      <c r="E1189">
        <v>1</v>
      </c>
      <c r="F1189" t="s">
        <v>270</v>
      </c>
      <c r="G1189">
        <v>3600</v>
      </c>
      <c r="H1189">
        <v>185736</v>
      </c>
      <c r="I1189">
        <v>185736</v>
      </c>
      <c r="J1189">
        <v>1</v>
      </c>
      <c r="K1189" t="s">
        <v>1298</v>
      </c>
      <c r="L1189" t="s">
        <v>1299</v>
      </c>
      <c r="M1189" t="str">
        <f>_xlfn.XLOOKUP(L1189,inform!B:B,inform!D:D)</f>
        <v>Low</v>
      </c>
    </row>
    <row r="1190" spans="1:13" x14ac:dyDescent="0.2">
      <c r="A1190" t="s">
        <v>1300</v>
      </c>
      <c r="B1190">
        <v>0</v>
      </c>
      <c r="C1190" t="s">
        <v>13</v>
      </c>
      <c r="D1190" t="s">
        <v>42</v>
      </c>
      <c r="E1190">
        <v>1</v>
      </c>
      <c r="F1190" t="s">
        <v>270</v>
      </c>
      <c r="G1190">
        <v>5000</v>
      </c>
      <c r="H1190">
        <v>294967</v>
      </c>
      <c r="I1190">
        <v>294967</v>
      </c>
      <c r="J1190">
        <v>1</v>
      </c>
      <c r="K1190" t="s">
        <v>562</v>
      </c>
      <c r="L1190" t="s">
        <v>563</v>
      </c>
      <c r="M1190" t="str">
        <f>_xlfn.XLOOKUP(L1190,inform!B:B,inform!D:D)</f>
        <v>Medium</v>
      </c>
    </row>
    <row r="1191" spans="1:13" x14ac:dyDescent="0.2">
      <c r="A1191" t="s">
        <v>452</v>
      </c>
      <c r="B1191">
        <v>0</v>
      </c>
      <c r="C1191" t="s">
        <v>13</v>
      </c>
      <c r="D1191" t="s">
        <v>27</v>
      </c>
      <c r="E1191">
        <v>1</v>
      </c>
      <c r="F1191" t="s">
        <v>270</v>
      </c>
      <c r="G1191">
        <v>11200</v>
      </c>
      <c r="H1191">
        <v>200379</v>
      </c>
      <c r="I1191">
        <v>200379</v>
      </c>
      <c r="J1191">
        <v>1</v>
      </c>
      <c r="K1191" t="s">
        <v>195</v>
      </c>
      <c r="L1191" t="s">
        <v>196</v>
      </c>
      <c r="M1191" t="str">
        <f>_xlfn.XLOOKUP(L1191,inform!B:B,inform!D:D)</f>
        <v>High</v>
      </c>
    </row>
    <row r="1192" spans="1:13" x14ac:dyDescent="0.2">
      <c r="A1192" t="s">
        <v>173</v>
      </c>
      <c r="B1192">
        <v>1</v>
      </c>
      <c r="C1192" t="s">
        <v>60</v>
      </c>
      <c r="D1192" t="s">
        <v>23</v>
      </c>
      <c r="E1192">
        <v>1</v>
      </c>
      <c r="F1192" t="s">
        <v>270</v>
      </c>
      <c r="G1192">
        <v>8200</v>
      </c>
      <c r="H1192">
        <v>642579</v>
      </c>
      <c r="I1192">
        <v>422052.34</v>
      </c>
      <c r="J1192">
        <v>0.65680951291592105</v>
      </c>
      <c r="K1192" t="s">
        <v>124</v>
      </c>
      <c r="L1192" t="s">
        <v>125</v>
      </c>
      <c r="M1192" t="str">
        <f>_xlfn.XLOOKUP(L1192,inform!B:B,inform!D:D)</f>
        <v>High</v>
      </c>
    </row>
    <row r="1193" spans="1:13" x14ac:dyDescent="0.2">
      <c r="A1193" t="s">
        <v>177</v>
      </c>
      <c r="B1193">
        <v>0</v>
      </c>
      <c r="C1193" t="s">
        <v>13</v>
      </c>
      <c r="D1193" t="s">
        <v>29</v>
      </c>
      <c r="E1193">
        <v>1</v>
      </c>
      <c r="F1193" t="s">
        <v>270</v>
      </c>
      <c r="G1193">
        <v>30000</v>
      </c>
      <c r="H1193">
        <v>29441</v>
      </c>
      <c r="I1193">
        <v>29441</v>
      </c>
      <c r="J1193">
        <v>1</v>
      </c>
      <c r="K1193" t="s">
        <v>178</v>
      </c>
      <c r="L1193" t="s">
        <v>179</v>
      </c>
      <c r="M1193" t="str">
        <f>_xlfn.XLOOKUP(L1193,inform!B:B,inform!D:D)</f>
        <v>Low</v>
      </c>
    </row>
    <row r="1194" spans="1:13" x14ac:dyDescent="0.2">
      <c r="A1194" t="s">
        <v>1301</v>
      </c>
      <c r="B1194">
        <v>0</v>
      </c>
      <c r="C1194" t="s">
        <v>13</v>
      </c>
      <c r="D1194" t="s">
        <v>198</v>
      </c>
      <c r="E1194">
        <v>1</v>
      </c>
      <c r="F1194" t="s">
        <v>270</v>
      </c>
      <c r="G1194">
        <v>9000</v>
      </c>
      <c r="H1194">
        <v>412626</v>
      </c>
      <c r="I1194">
        <v>412626</v>
      </c>
      <c r="J1194">
        <v>1</v>
      </c>
      <c r="K1194" t="s">
        <v>592</v>
      </c>
      <c r="L1194" t="s">
        <v>593</v>
      </c>
      <c r="M1194" t="str">
        <f>_xlfn.XLOOKUP(L1194,inform!B:B,inform!D:D)</f>
        <v>Medium</v>
      </c>
    </row>
    <row r="1195" spans="1:13" x14ac:dyDescent="0.2">
      <c r="A1195" t="s">
        <v>1302</v>
      </c>
      <c r="B1195">
        <v>0</v>
      </c>
      <c r="C1195" t="s">
        <v>13</v>
      </c>
      <c r="D1195" t="s">
        <v>29</v>
      </c>
      <c r="E1195">
        <v>1</v>
      </c>
      <c r="F1195" t="s">
        <v>270</v>
      </c>
      <c r="G1195">
        <v>1845000</v>
      </c>
      <c r="H1195">
        <v>116006</v>
      </c>
      <c r="I1195">
        <v>116006</v>
      </c>
      <c r="J1195">
        <v>1</v>
      </c>
      <c r="K1195" t="s">
        <v>33</v>
      </c>
      <c r="L1195" t="s">
        <v>34</v>
      </c>
      <c r="M1195" t="str">
        <f>_xlfn.XLOOKUP(L1195,inform!B:B,inform!D:D)</f>
        <v>Very High</v>
      </c>
    </row>
    <row r="1196" spans="1:13" x14ac:dyDescent="0.2">
      <c r="A1196" t="s">
        <v>475</v>
      </c>
      <c r="B1196">
        <v>0</v>
      </c>
      <c r="C1196" t="s">
        <v>13</v>
      </c>
      <c r="D1196" t="s">
        <v>27</v>
      </c>
      <c r="E1196">
        <v>1</v>
      </c>
      <c r="F1196" t="s">
        <v>270</v>
      </c>
      <c r="G1196">
        <v>1000</v>
      </c>
      <c r="H1196">
        <v>63240</v>
      </c>
      <c r="I1196">
        <v>63240</v>
      </c>
      <c r="J1196">
        <v>1</v>
      </c>
      <c r="K1196" t="s">
        <v>251</v>
      </c>
      <c r="L1196" t="s">
        <v>252</v>
      </c>
      <c r="M1196" t="str">
        <f>_xlfn.XLOOKUP(L1196,inform!B:B,inform!D:D)</f>
        <v>Medium</v>
      </c>
    </row>
    <row r="1197" spans="1:13" x14ac:dyDescent="0.2">
      <c r="A1197" t="s">
        <v>1303</v>
      </c>
      <c r="B1197">
        <v>0</v>
      </c>
      <c r="C1197" t="s">
        <v>13</v>
      </c>
      <c r="D1197" t="s">
        <v>23</v>
      </c>
      <c r="E1197">
        <v>1</v>
      </c>
      <c r="F1197" t="s">
        <v>270</v>
      </c>
      <c r="G1197">
        <v>10000</v>
      </c>
      <c r="H1197">
        <v>184200</v>
      </c>
      <c r="I1197">
        <v>184200</v>
      </c>
      <c r="J1197">
        <v>1</v>
      </c>
      <c r="K1197" t="s">
        <v>287</v>
      </c>
      <c r="L1197" t="s">
        <v>288</v>
      </c>
      <c r="M1197" t="str">
        <f>_xlfn.XLOOKUP(L1197,inform!B:B,inform!D:D)</f>
        <v>Medium</v>
      </c>
    </row>
    <row r="1198" spans="1:13" x14ac:dyDescent="0.2">
      <c r="A1198" t="s">
        <v>158</v>
      </c>
      <c r="B1198">
        <v>0</v>
      </c>
      <c r="C1198" t="s">
        <v>13</v>
      </c>
      <c r="D1198" t="s">
        <v>29</v>
      </c>
      <c r="E1198">
        <v>1</v>
      </c>
      <c r="F1198" t="s">
        <v>270</v>
      </c>
      <c r="G1198">
        <v>9500</v>
      </c>
      <c r="H1198">
        <v>129671</v>
      </c>
      <c r="I1198">
        <v>129671</v>
      </c>
      <c r="J1198">
        <v>1</v>
      </c>
      <c r="K1198" t="s">
        <v>146</v>
      </c>
      <c r="L1198" t="s">
        <v>147</v>
      </c>
      <c r="M1198" t="str">
        <f>_xlfn.XLOOKUP(L1198,inform!B:B,inform!D:D)</f>
        <v>High</v>
      </c>
    </row>
    <row r="1199" spans="1:13" x14ac:dyDescent="0.2">
      <c r="A1199" t="s">
        <v>1304</v>
      </c>
      <c r="B1199">
        <v>0</v>
      </c>
      <c r="C1199" t="s">
        <v>13</v>
      </c>
      <c r="D1199" t="s">
        <v>95</v>
      </c>
      <c r="E1199">
        <v>1</v>
      </c>
      <c r="F1199" t="s">
        <v>270</v>
      </c>
      <c r="G1199">
        <v>3000</v>
      </c>
      <c r="H1199">
        <v>199421</v>
      </c>
      <c r="I1199">
        <v>199421</v>
      </c>
      <c r="J1199">
        <v>1</v>
      </c>
      <c r="K1199" t="s">
        <v>294</v>
      </c>
      <c r="L1199" t="s">
        <v>295</v>
      </c>
      <c r="M1199" t="str">
        <f>_xlfn.XLOOKUP(L1199,inform!B:B,inform!D:D)</f>
        <v>High</v>
      </c>
    </row>
    <row r="1200" spans="1:13" x14ac:dyDescent="0.2">
      <c r="A1200" t="s">
        <v>1305</v>
      </c>
      <c r="B1200">
        <v>1</v>
      </c>
      <c r="C1200" t="s">
        <v>60</v>
      </c>
      <c r="D1200" t="s">
        <v>79</v>
      </c>
      <c r="E1200">
        <v>1</v>
      </c>
      <c r="F1200" t="s">
        <v>270</v>
      </c>
      <c r="G1200">
        <v>75000</v>
      </c>
      <c r="H1200">
        <v>1856354</v>
      </c>
      <c r="I1200">
        <v>1106141.22</v>
      </c>
      <c r="J1200">
        <v>0.59586749079108803</v>
      </c>
      <c r="K1200" t="s">
        <v>216</v>
      </c>
      <c r="L1200" t="s">
        <v>217</v>
      </c>
      <c r="M1200" t="str">
        <f>_xlfn.XLOOKUP(L1200,inform!B:B,inform!D:D)</f>
        <v>High</v>
      </c>
    </row>
    <row r="1201" spans="1:13" x14ac:dyDescent="0.2">
      <c r="A1201" t="s">
        <v>737</v>
      </c>
      <c r="B1201">
        <v>1</v>
      </c>
      <c r="C1201" t="s">
        <v>60</v>
      </c>
      <c r="D1201" t="s">
        <v>27</v>
      </c>
      <c r="E1201">
        <v>1</v>
      </c>
      <c r="F1201" t="s">
        <v>270</v>
      </c>
      <c r="G1201">
        <v>75000</v>
      </c>
      <c r="H1201">
        <v>7384813</v>
      </c>
      <c r="I1201">
        <v>2994389.86</v>
      </c>
      <c r="J1201">
        <v>0.40547932628761202</v>
      </c>
      <c r="K1201" t="s">
        <v>300</v>
      </c>
      <c r="L1201" t="s">
        <v>301</v>
      </c>
      <c r="M1201" t="str">
        <f>_xlfn.XLOOKUP(L1201,inform!B:B,inform!D:D)</f>
        <v>Very High</v>
      </c>
    </row>
    <row r="1202" spans="1:13" x14ac:dyDescent="0.2">
      <c r="A1202" t="s">
        <v>1306</v>
      </c>
      <c r="B1202">
        <v>0</v>
      </c>
      <c r="C1202" t="s">
        <v>13</v>
      </c>
      <c r="D1202" t="s">
        <v>42</v>
      </c>
      <c r="E1202">
        <v>1</v>
      </c>
      <c r="F1202" t="s">
        <v>270</v>
      </c>
      <c r="G1202">
        <v>400</v>
      </c>
      <c r="H1202">
        <v>39512</v>
      </c>
      <c r="I1202">
        <v>39512</v>
      </c>
      <c r="J1202">
        <v>1</v>
      </c>
      <c r="K1202" t="s">
        <v>273</v>
      </c>
      <c r="L1202" t="s">
        <v>274</v>
      </c>
      <c r="M1202" t="str">
        <f>_xlfn.XLOOKUP(L1202,inform!B:B,inform!D:D)</f>
        <v>Low</v>
      </c>
    </row>
    <row r="1203" spans="1:13" x14ac:dyDescent="0.2">
      <c r="A1203" t="s">
        <v>1093</v>
      </c>
      <c r="B1203">
        <v>0</v>
      </c>
      <c r="C1203" t="s">
        <v>13</v>
      </c>
      <c r="D1203" t="s">
        <v>27</v>
      </c>
      <c r="E1203">
        <v>1</v>
      </c>
      <c r="F1203" t="s">
        <v>270</v>
      </c>
      <c r="G1203">
        <v>5000</v>
      </c>
      <c r="H1203">
        <v>299744</v>
      </c>
      <c r="I1203">
        <v>299744</v>
      </c>
      <c r="J1203">
        <v>1</v>
      </c>
      <c r="K1203" t="s">
        <v>834</v>
      </c>
      <c r="L1203" t="s">
        <v>835</v>
      </c>
      <c r="M1203" t="str">
        <f>_xlfn.XLOOKUP(L1203,inform!B:B,inform!D:D)</f>
        <v>Medium</v>
      </c>
    </row>
    <row r="1204" spans="1:13" x14ac:dyDescent="0.2">
      <c r="A1204" t="s">
        <v>1307</v>
      </c>
      <c r="B1204">
        <v>0</v>
      </c>
      <c r="C1204" t="s">
        <v>13</v>
      </c>
      <c r="D1204" t="s">
        <v>29</v>
      </c>
      <c r="E1204">
        <v>1</v>
      </c>
      <c r="F1204" t="s">
        <v>270</v>
      </c>
      <c r="G1204">
        <v>62000</v>
      </c>
      <c r="H1204">
        <v>297813</v>
      </c>
      <c r="I1204">
        <v>297813</v>
      </c>
      <c r="J1204">
        <v>1</v>
      </c>
      <c r="K1204" t="s">
        <v>70</v>
      </c>
      <c r="L1204" t="s">
        <v>71</v>
      </c>
      <c r="M1204" t="str">
        <f>_xlfn.XLOOKUP(L1204,inform!B:B,inform!D:D)</f>
        <v>High</v>
      </c>
    </row>
    <row r="1205" spans="1:13" x14ac:dyDescent="0.2">
      <c r="A1205" t="s">
        <v>250</v>
      </c>
      <c r="B1205">
        <v>0</v>
      </c>
      <c r="C1205" t="s">
        <v>13</v>
      </c>
      <c r="D1205" t="s">
        <v>198</v>
      </c>
      <c r="E1205">
        <v>1</v>
      </c>
      <c r="F1205" t="s">
        <v>270</v>
      </c>
      <c r="G1205">
        <v>3400</v>
      </c>
      <c r="H1205">
        <v>215194</v>
      </c>
      <c r="I1205">
        <v>215194</v>
      </c>
      <c r="J1205">
        <v>1</v>
      </c>
      <c r="K1205" t="s">
        <v>251</v>
      </c>
      <c r="L1205" t="s">
        <v>252</v>
      </c>
      <c r="M1205" t="str">
        <f>_xlfn.XLOOKUP(L1205,inform!B:B,inform!D:D)</f>
        <v>Medium</v>
      </c>
    </row>
    <row r="1206" spans="1:13" x14ac:dyDescent="0.2">
      <c r="A1206" t="s">
        <v>1308</v>
      </c>
      <c r="B1206">
        <v>0</v>
      </c>
      <c r="C1206" t="s">
        <v>13</v>
      </c>
      <c r="D1206" t="s">
        <v>29</v>
      </c>
      <c r="E1206">
        <v>1</v>
      </c>
      <c r="F1206" t="s">
        <v>270</v>
      </c>
      <c r="G1206">
        <v>25000</v>
      </c>
      <c r="H1206">
        <v>148536</v>
      </c>
      <c r="I1206">
        <v>148536</v>
      </c>
      <c r="J1206">
        <v>1</v>
      </c>
      <c r="K1206" t="s">
        <v>491</v>
      </c>
      <c r="L1206" t="s">
        <v>492</v>
      </c>
      <c r="M1206" t="str">
        <f>_xlfn.XLOOKUP(L1206,inform!B:B,inform!D:D)</f>
        <v>Medium</v>
      </c>
    </row>
    <row r="1207" spans="1:13" x14ac:dyDescent="0.2">
      <c r="A1207" t="s">
        <v>965</v>
      </c>
      <c r="B1207">
        <v>0</v>
      </c>
      <c r="C1207" t="s">
        <v>13</v>
      </c>
      <c r="D1207" t="s">
        <v>23</v>
      </c>
      <c r="E1207">
        <v>1</v>
      </c>
      <c r="F1207" t="s">
        <v>270</v>
      </c>
      <c r="G1207">
        <v>66139</v>
      </c>
      <c r="H1207">
        <v>220502</v>
      </c>
      <c r="I1207">
        <v>220502</v>
      </c>
      <c r="J1207">
        <v>1</v>
      </c>
      <c r="K1207" t="s">
        <v>33</v>
      </c>
      <c r="L1207" t="s">
        <v>34</v>
      </c>
      <c r="M1207" t="str">
        <f>_xlfn.XLOOKUP(L1207,inform!B:B,inform!D:D)</f>
        <v>Very High</v>
      </c>
    </row>
    <row r="1208" spans="1:13" x14ac:dyDescent="0.2">
      <c r="A1208" t="s">
        <v>117</v>
      </c>
      <c r="B1208">
        <v>0</v>
      </c>
      <c r="C1208" t="s">
        <v>13</v>
      </c>
      <c r="D1208" t="s">
        <v>29</v>
      </c>
      <c r="E1208">
        <v>1</v>
      </c>
      <c r="F1208" t="s">
        <v>270</v>
      </c>
      <c r="G1208">
        <v>50400</v>
      </c>
      <c r="H1208">
        <v>139066</v>
      </c>
      <c r="I1208">
        <v>139066</v>
      </c>
      <c r="J1208">
        <v>1</v>
      </c>
      <c r="K1208" t="s">
        <v>102</v>
      </c>
      <c r="L1208" t="s">
        <v>103</v>
      </c>
      <c r="M1208" t="str">
        <f>_xlfn.XLOOKUP(L1208,inform!B:B,inform!D:D)</f>
        <v>Medium</v>
      </c>
    </row>
    <row r="1209" spans="1:13" x14ac:dyDescent="0.2">
      <c r="A1209" t="s">
        <v>1309</v>
      </c>
      <c r="B1209">
        <v>0</v>
      </c>
      <c r="C1209" t="s">
        <v>13</v>
      </c>
      <c r="D1209" t="s">
        <v>50</v>
      </c>
      <c r="E1209">
        <v>1</v>
      </c>
      <c r="F1209" t="s">
        <v>270</v>
      </c>
      <c r="G1209">
        <v>5000</v>
      </c>
      <c r="H1209">
        <v>192990</v>
      </c>
      <c r="I1209">
        <v>192990</v>
      </c>
      <c r="J1209">
        <v>1</v>
      </c>
      <c r="K1209" t="s">
        <v>170</v>
      </c>
      <c r="L1209" t="s">
        <v>171</v>
      </c>
      <c r="M1209" t="str">
        <f>_xlfn.XLOOKUP(L1209,inform!B:B,inform!D:D)</f>
        <v>Medium</v>
      </c>
    </row>
    <row r="1210" spans="1:13" x14ac:dyDescent="0.2">
      <c r="A1210" t="s">
        <v>85</v>
      </c>
      <c r="B1210">
        <v>0</v>
      </c>
      <c r="C1210" t="s">
        <v>13</v>
      </c>
      <c r="D1210" t="s">
        <v>27</v>
      </c>
      <c r="E1210">
        <v>1</v>
      </c>
      <c r="F1210" t="s">
        <v>270</v>
      </c>
      <c r="G1210">
        <v>8155</v>
      </c>
      <c r="H1210">
        <v>251160</v>
      </c>
      <c r="I1210">
        <v>251160</v>
      </c>
      <c r="J1210">
        <v>1</v>
      </c>
      <c r="K1210" t="s">
        <v>86</v>
      </c>
      <c r="L1210" t="s">
        <v>87</v>
      </c>
      <c r="M1210" t="str">
        <f>_xlfn.XLOOKUP(L1210,inform!B:B,inform!D:D)</f>
        <v>Low</v>
      </c>
    </row>
    <row r="1211" spans="1:13" x14ac:dyDescent="0.2">
      <c r="A1211" t="s">
        <v>1310</v>
      </c>
      <c r="B1211">
        <v>0</v>
      </c>
      <c r="C1211" t="s">
        <v>13</v>
      </c>
      <c r="D1211" t="s">
        <v>29</v>
      </c>
      <c r="E1211">
        <v>1</v>
      </c>
      <c r="F1211" t="s">
        <v>270</v>
      </c>
      <c r="G1211">
        <v>30000</v>
      </c>
      <c r="H1211">
        <v>162996</v>
      </c>
      <c r="I1211">
        <v>162996</v>
      </c>
      <c r="J1211">
        <v>1</v>
      </c>
      <c r="K1211" t="s">
        <v>24</v>
      </c>
      <c r="L1211" t="s">
        <v>25</v>
      </c>
      <c r="M1211" t="str">
        <f>_xlfn.XLOOKUP(L1211,inform!B:B,inform!D:D)</f>
        <v>Medium</v>
      </c>
    </row>
    <row r="1212" spans="1:13" x14ac:dyDescent="0.2">
      <c r="A1212" t="s">
        <v>1311</v>
      </c>
      <c r="B1212">
        <v>1</v>
      </c>
      <c r="C1212" t="s">
        <v>60</v>
      </c>
      <c r="D1212" t="s">
        <v>19</v>
      </c>
      <c r="E1212">
        <v>1</v>
      </c>
      <c r="F1212" t="s">
        <v>270</v>
      </c>
      <c r="G1212">
        <v>55000</v>
      </c>
      <c r="H1212">
        <v>1390816</v>
      </c>
      <c r="I1212">
        <v>1050629.17</v>
      </c>
      <c r="J1212">
        <v>0.75540474081402498</v>
      </c>
      <c r="K1212" t="s">
        <v>338</v>
      </c>
      <c r="L1212" t="s">
        <v>339</v>
      </c>
      <c r="M1212" t="str">
        <f>_xlfn.XLOOKUP(L1212,inform!B:B,inform!D:D)</f>
        <v>Medium</v>
      </c>
    </row>
    <row r="1213" spans="1:13" x14ac:dyDescent="0.2">
      <c r="A1213" t="s">
        <v>1312</v>
      </c>
      <c r="B1213">
        <v>0</v>
      </c>
      <c r="C1213" t="s">
        <v>13</v>
      </c>
      <c r="D1213" t="s">
        <v>198</v>
      </c>
      <c r="E1213">
        <v>1</v>
      </c>
      <c r="F1213" t="s">
        <v>270</v>
      </c>
      <c r="G1213">
        <v>25000</v>
      </c>
      <c r="H1213">
        <v>479715</v>
      </c>
      <c r="I1213">
        <v>479715</v>
      </c>
      <c r="J1213">
        <v>1</v>
      </c>
      <c r="K1213" t="s">
        <v>175</v>
      </c>
      <c r="L1213" t="s">
        <v>176</v>
      </c>
      <c r="M1213" t="str">
        <f>_xlfn.XLOOKUP(L1213,inform!B:B,inform!D:D)</f>
        <v>High</v>
      </c>
    </row>
    <row r="1214" spans="1:13" x14ac:dyDescent="0.2">
      <c r="A1214" t="s">
        <v>1313</v>
      </c>
      <c r="B1214">
        <v>1</v>
      </c>
      <c r="C1214" t="s">
        <v>60</v>
      </c>
      <c r="D1214" t="s">
        <v>19</v>
      </c>
      <c r="E1214">
        <v>1</v>
      </c>
      <c r="F1214" t="s">
        <v>270</v>
      </c>
      <c r="G1214">
        <v>1529</v>
      </c>
      <c r="H1214">
        <v>409154</v>
      </c>
      <c r="I1214">
        <v>362651.2</v>
      </c>
      <c r="J1214">
        <v>0.88634352835362695</v>
      </c>
      <c r="K1214" t="s">
        <v>525</v>
      </c>
      <c r="L1214" t="s">
        <v>526</v>
      </c>
      <c r="M1214" t="str">
        <f>_xlfn.XLOOKUP(L1214,inform!B:B,inform!D:D)</f>
        <v>Medium</v>
      </c>
    </row>
    <row r="1215" spans="1:13" x14ac:dyDescent="0.2">
      <c r="A1215" t="s">
        <v>1314</v>
      </c>
      <c r="B1215">
        <v>0</v>
      </c>
      <c r="C1215" t="s">
        <v>13</v>
      </c>
      <c r="D1215" t="s">
        <v>27</v>
      </c>
      <c r="E1215">
        <v>1</v>
      </c>
      <c r="F1215" t="s">
        <v>270</v>
      </c>
      <c r="G1215">
        <v>3400</v>
      </c>
      <c r="H1215">
        <v>165608</v>
      </c>
      <c r="I1215">
        <v>165608</v>
      </c>
      <c r="J1215">
        <v>1</v>
      </c>
      <c r="K1215" t="s">
        <v>1315</v>
      </c>
      <c r="L1215" t="s">
        <v>1316</v>
      </c>
      <c r="M1215" t="str">
        <f>_xlfn.XLOOKUP(L1215,inform!B:B,inform!D:D)</f>
        <v>Very Low</v>
      </c>
    </row>
    <row r="1216" spans="1:13" x14ac:dyDescent="0.2">
      <c r="A1216" t="s">
        <v>1317</v>
      </c>
      <c r="B1216">
        <v>0</v>
      </c>
      <c r="C1216" t="s">
        <v>13</v>
      </c>
      <c r="D1216" t="s">
        <v>27</v>
      </c>
      <c r="E1216">
        <v>1</v>
      </c>
      <c r="F1216" t="s">
        <v>270</v>
      </c>
      <c r="G1216">
        <v>5125</v>
      </c>
      <c r="H1216">
        <v>264319</v>
      </c>
      <c r="I1216">
        <v>264319</v>
      </c>
      <c r="J1216">
        <v>1</v>
      </c>
      <c r="K1216" t="s">
        <v>140</v>
      </c>
      <c r="L1216" t="s">
        <v>141</v>
      </c>
      <c r="M1216" t="str">
        <f>_xlfn.XLOOKUP(L1216,inform!B:B,inform!D:D)</f>
        <v>Medium</v>
      </c>
    </row>
    <row r="1217" spans="1:13" x14ac:dyDescent="0.2">
      <c r="A1217" t="s">
        <v>1318</v>
      </c>
      <c r="B1217">
        <v>0</v>
      </c>
      <c r="C1217" t="s">
        <v>13</v>
      </c>
      <c r="D1217" t="s">
        <v>27</v>
      </c>
      <c r="E1217">
        <v>1</v>
      </c>
      <c r="F1217" t="s">
        <v>270</v>
      </c>
      <c r="G1217">
        <v>1500</v>
      </c>
      <c r="H1217">
        <v>52487</v>
      </c>
      <c r="I1217">
        <v>52487</v>
      </c>
      <c r="J1217">
        <v>1</v>
      </c>
      <c r="K1217" t="s">
        <v>536</v>
      </c>
      <c r="L1217" t="s">
        <v>537</v>
      </c>
      <c r="M1217" t="str">
        <f>_xlfn.XLOOKUP(L1217,inform!B:B,inform!D:D)</f>
        <v>Very Low</v>
      </c>
    </row>
    <row r="1218" spans="1:13" x14ac:dyDescent="0.2">
      <c r="A1218" t="s">
        <v>1319</v>
      </c>
      <c r="B1218">
        <v>0</v>
      </c>
      <c r="C1218" t="s">
        <v>13</v>
      </c>
      <c r="D1218" t="s">
        <v>42</v>
      </c>
      <c r="E1218">
        <v>1</v>
      </c>
      <c r="F1218" t="s">
        <v>270</v>
      </c>
      <c r="G1218">
        <v>4000</v>
      </c>
      <c r="H1218">
        <v>242501</v>
      </c>
      <c r="I1218">
        <v>242501</v>
      </c>
      <c r="J1218">
        <v>1</v>
      </c>
      <c r="K1218" t="s">
        <v>149</v>
      </c>
      <c r="L1218" t="s">
        <v>150</v>
      </c>
      <c r="M1218" t="str">
        <f>_xlfn.XLOOKUP(L1218,inform!B:B,inform!D:D)</f>
        <v>Low</v>
      </c>
    </row>
    <row r="1219" spans="1:13" x14ac:dyDescent="0.2">
      <c r="A1219" t="s">
        <v>1320</v>
      </c>
      <c r="B1219">
        <v>0</v>
      </c>
      <c r="C1219" t="s">
        <v>13</v>
      </c>
      <c r="D1219" t="s">
        <v>29</v>
      </c>
      <c r="E1219">
        <v>1</v>
      </c>
      <c r="F1219" t="s">
        <v>270</v>
      </c>
      <c r="G1219">
        <v>1257097</v>
      </c>
      <c r="H1219">
        <v>134627</v>
      </c>
      <c r="I1219">
        <v>134627</v>
      </c>
      <c r="J1219">
        <v>1</v>
      </c>
      <c r="K1219" t="s">
        <v>83</v>
      </c>
      <c r="L1219" t="s">
        <v>84</v>
      </c>
      <c r="M1219" t="str">
        <f>_xlfn.XLOOKUP(L1219,inform!B:B,inform!D:D)</f>
        <v>High</v>
      </c>
    </row>
    <row r="1220" spans="1:13" x14ac:dyDescent="0.2">
      <c r="A1220" t="s">
        <v>1321</v>
      </c>
      <c r="B1220">
        <v>1</v>
      </c>
      <c r="C1220" t="s">
        <v>60</v>
      </c>
      <c r="D1220" t="s">
        <v>79</v>
      </c>
      <c r="E1220">
        <v>1</v>
      </c>
      <c r="F1220" t="s">
        <v>270</v>
      </c>
      <c r="G1220">
        <v>40000</v>
      </c>
      <c r="H1220">
        <v>1730251</v>
      </c>
      <c r="I1220">
        <v>1176396.2</v>
      </c>
      <c r="J1220">
        <v>0.67989904354917297</v>
      </c>
      <c r="K1220" t="s">
        <v>181</v>
      </c>
      <c r="L1220" t="s">
        <v>182</v>
      </c>
      <c r="M1220" t="str">
        <f>_xlfn.XLOOKUP(L1220,inform!B:B,inform!D:D)</f>
        <v>High</v>
      </c>
    </row>
    <row r="1221" spans="1:13" x14ac:dyDescent="0.2">
      <c r="A1221" t="s">
        <v>1322</v>
      </c>
      <c r="B1221">
        <v>0</v>
      </c>
      <c r="C1221" t="s">
        <v>13</v>
      </c>
      <c r="D1221" t="s">
        <v>27</v>
      </c>
      <c r="E1221">
        <v>1</v>
      </c>
      <c r="F1221" t="s">
        <v>270</v>
      </c>
      <c r="G1221">
        <v>6500</v>
      </c>
      <c r="H1221">
        <v>300794</v>
      </c>
      <c r="I1221">
        <v>300794</v>
      </c>
      <c r="J1221">
        <v>1</v>
      </c>
      <c r="K1221" t="s">
        <v>33</v>
      </c>
      <c r="L1221" t="s">
        <v>34</v>
      </c>
      <c r="M1221" t="str">
        <f>_xlfn.XLOOKUP(L1221,inform!B:B,inform!D:D)</f>
        <v>Very High</v>
      </c>
    </row>
    <row r="1222" spans="1:13" x14ac:dyDescent="0.2">
      <c r="A1222" t="s">
        <v>1323</v>
      </c>
      <c r="B1222">
        <v>1</v>
      </c>
      <c r="C1222" t="s">
        <v>60</v>
      </c>
      <c r="D1222" t="s">
        <v>111</v>
      </c>
      <c r="E1222">
        <v>1</v>
      </c>
      <c r="F1222" t="s">
        <v>270</v>
      </c>
      <c r="G1222">
        <v>277887</v>
      </c>
      <c r="H1222">
        <v>3096686</v>
      </c>
      <c r="I1222">
        <v>2688338.02</v>
      </c>
      <c r="J1222">
        <v>0.86813386956249305</v>
      </c>
      <c r="K1222" t="s">
        <v>300</v>
      </c>
      <c r="L1222" t="s">
        <v>301</v>
      </c>
      <c r="M1222" t="str">
        <f>_xlfn.XLOOKUP(L1222,inform!B:B,inform!D:D)</f>
        <v>Very High</v>
      </c>
    </row>
    <row r="1223" spans="1:13" x14ac:dyDescent="0.2">
      <c r="A1223" t="s">
        <v>1324</v>
      </c>
      <c r="B1223">
        <v>0</v>
      </c>
      <c r="C1223" t="s">
        <v>13</v>
      </c>
      <c r="D1223" t="s">
        <v>23</v>
      </c>
      <c r="E1223">
        <v>1</v>
      </c>
      <c r="F1223" t="s">
        <v>270</v>
      </c>
      <c r="G1223">
        <v>11480</v>
      </c>
      <c r="H1223">
        <v>282784</v>
      </c>
      <c r="I1223">
        <v>282784</v>
      </c>
      <c r="J1223">
        <v>1</v>
      </c>
      <c r="K1223" t="s">
        <v>300</v>
      </c>
      <c r="L1223" t="s">
        <v>301</v>
      </c>
      <c r="M1223" t="str">
        <f>_xlfn.XLOOKUP(L1223,inform!B:B,inform!D:D)</f>
        <v>Very High</v>
      </c>
    </row>
    <row r="1224" spans="1:13" x14ac:dyDescent="0.2">
      <c r="A1224" t="s">
        <v>1325</v>
      </c>
      <c r="B1224">
        <v>0</v>
      </c>
      <c r="C1224" t="s">
        <v>13</v>
      </c>
      <c r="D1224" t="s">
        <v>29</v>
      </c>
      <c r="E1224">
        <v>1</v>
      </c>
      <c r="F1224" t="s">
        <v>270</v>
      </c>
      <c r="G1224">
        <v>124176</v>
      </c>
      <c r="H1224">
        <v>126352</v>
      </c>
      <c r="I1224">
        <v>126352</v>
      </c>
      <c r="J1224">
        <v>1</v>
      </c>
      <c r="K1224" t="s">
        <v>64</v>
      </c>
      <c r="L1224" t="s">
        <v>65</v>
      </c>
      <c r="M1224" t="str">
        <f>_xlfn.XLOOKUP(L1224,inform!B:B,inform!D:D)</f>
        <v>Very High</v>
      </c>
    </row>
    <row r="1225" spans="1:13" x14ac:dyDescent="0.2">
      <c r="A1225" t="s">
        <v>1326</v>
      </c>
      <c r="B1225">
        <v>0</v>
      </c>
      <c r="C1225" t="s">
        <v>13</v>
      </c>
      <c r="D1225" t="s">
        <v>29</v>
      </c>
      <c r="E1225">
        <v>1</v>
      </c>
      <c r="F1225" t="s">
        <v>270</v>
      </c>
      <c r="G1225">
        <v>900500</v>
      </c>
      <c r="H1225">
        <v>184804</v>
      </c>
      <c r="I1225">
        <v>184804</v>
      </c>
      <c r="J1225">
        <v>1</v>
      </c>
      <c r="K1225" t="s">
        <v>33</v>
      </c>
      <c r="L1225" t="s">
        <v>34</v>
      </c>
      <c r="M1225" t="str">
        <f>_xlfn.XLOOKUP(L1225,inform!B:B,inform!D:D)</f>
        <v>Very High</v>
      </c>
    </row>
    <row r="1226" spans="1:13" x14ac:dyDescent="0.2">
      <c r="A1226" t="s">
        <v>1327</v>
      </c>
      <c r="B1226">
        <v>0</v>
      </c>
      <c r="C1226" t="s">
        <v>13</v>
      </c>
      <c r="D1226" t="s">
        <v>50</v>
      </c>
      <c r="E1226">
        <v>1</v>
      </c>
      <c r="F1226" t="s">
        <v>270</v>
      </c>
      <c r="G1226">
        <v>10000</v>
      </c>
      <c r="H1226">
        <v>258670</v>
      </c>
      <c r="I1226">
        <v>258670</v>
      </c>
      <c r="J1226">
        <v>1</v>
      </c>
      <c r="K1226" t="s">
        <v>175</v>
      </c>
      <c r="L1226" t="s">
        <v>176</v>
      </c>
      <c r="M1226" t="str">
        <f>_xlfn.XLOOKUP(L1226,inform!B:B,inform!D:D)</f>
        <v>High</v>
      </c>
    </row>
    <row r="1227" spans="1:13" x14ac:dyDescent="0.2">
      <c r="A1227" t="s">
        <v>1328</v>
      </c>
      <c r="B1227">
        <v>1</v>
      </c>
      <c r="C1227" t="s">
        <v>60</v>
      </c>
      <c r="D1227" t="s">
        <v>23</v>
      </c>
      <c r="E1227">
        <v>1</v>
      </c>
      <c r="F1227" t="s">
        <v>270</v>
      </c>
      <c r="G1227">
        <v>50000</v>
      </c>
      <c r="H1227">
        <v>870092</v>
      </c>
      <c r="I1227">
        <v>615186.48</v>
      </c>
      <c r="J1227">
        <v>0.70703557784694004</v>
      </c>
      <c r="K1227" t="s">
        <v>297</v>
      </c>
      <c r="L1227" t="s">
        <v>298</v>
      </c>
      <c r="M1227" t="str">
        <f>_xlfn.XLOOKUP(L1227,inform!B:B,inform!D:D)</f>
        <v>Very High</v>
      </c>
    </row>
    <row r="1228" spans="1:13" x14ac:dyDescent="0.2">
      <c r="A1228" t="s">
        <v>1329</v>
      </c>
      <c r="B1228">
        <v>0</v>
      </c>
      <c r="C1228" t="s">
        <v>13</v>
      </c>
      <c r="D1228" t="s">
        <v>50</v>
      </c>
      <c r="E1228">
        <v>1</v>
      </c>
      <c r="F1228" t="s">
        <v>270</v>
      </c>
      <c r="G1228">
        <v>20000</v>
      </c>
      <c r="H1228">
        <v>400000</v>
      </c>
      <c r="I1228">
        <v>400000</v>
      </c>
      <c r="J1228">
        <v>1</v>
      </c>
      <c r="K1228" t="s">
        <v>920</v>
      </c>
      <c r="L1228" t="s">
        <v>921</v>
      </c>
      <c r="M1228" t="str">
        <f>_xlfn.XLOOKUP(L1228,inform!B:B,inform!D:D)</f>
        <v>Low</v>
      </c>
    </row>
    <row r="1229" spans="1:13" x14ac:dyDescent="0.2">
      <c r="A1229" t="s">
        <v>82</v>
      </c>
      <c r="B1229">
        <v>1</v>
      </c>
      <c r="C1229" t="s">
        <v>60</v>
      </c>
      <c r="D1229" t="s">
        <v>27</v>
      </c>
      <c r="E1229">
        <v>1</v>
      </c>
      <c r="F1229" t="s">
        <v>270</v>
      </c>
      <c r="G1229">
        <v>52183</v>
      </c>
      <c r="H1229">
        <v>3538548</v>
      </c>
      <c r="I1229">
        <v>1310786.49</v>
      </c>
      <c r="J1229">
        <v>0.37043047035111498</v>
      </c>
      <c r="K1229" t="s">
        <v>83</v>
      </c>
      <c r="L1229" t="s">
        <v>84</v>
      </c>
      <c r="M1229" t="str">
        <f>_xlfn.XLOOKUP(L1229,inform!B:B,inform!D:D)</f>
        <v>High</v>
      </c>
    </row>
    <row r="1230" spans="1:13" x14ac:dyDescent="0.2">
      <c r="A1230" t="s">
        <v>218</v>
      </c>
      <c r="B1230">
        <v>0</v>
      </c>
      <c r="C1230" t="s">
        <v>13</v>
      </c>
      <c r="D1230" t="s">
        <v>27</v>
      </c>
      <c r="E1230">
        <v>1</v>
      </c>
      <c r="F1230" t="s">
        <v>270</v>
      </c>
      <c r="G1230">
        <v>2500</v>
      </c>
      <c r="H1230">
        <v>168768</v>
      </c>
      <c r="I1230">
        <v>168768</v>
      </c>
      <c r="J1230">
        <v>1</v>
      </c>
      <c r="K1230" t="s">
        <v>219</v>
      </c>
      <c r="L1230" t="s">
        <v>220</v>
      </c>
      <c r="M1230" t="str">
        <f>_xlfn.XLOOKUP(L1230,inform!B:B,inform!D:D)</f>
        <v>Medium</v>
      </c>
    </row>
    <row r="1231" spans="1:13" x14ac:dyDescent="0.2">
      <c r="A1231" t="s">
        <v>1330</v>
      </c>
      <c r="B1231">
        <v>0</v>
      </c>
      <c r="C1231" t="s">
        <v>13</v>
      </c>
      <c r="D1231" t="s">
        <v>29</v>
      </c>
      <c r="E1231">
        <v>1</v>
      </c>
      <c r="F1231" t="s">
        <v>270</v>
      </c>
      <c r="G1231">
        <v>128200</v>
      </c>
      <c r="H1231">
        <v>128826</v>
      </c>
      <c r="I1231">
        <v>128826</v>
      </c>
      <c r="J1231">
        <v>1</v>
      </c>
      <c r="K1231" t="s">
        <v>227</v>
      </c>
      <c r="L1231" t="s">
        <v>228</v>
      </c>
      <c r="M1231" t="str">
        <f>_xlfn.XLOOKUP(L1231,inform!B:B,inform!D:D)</f>
        <v>High</v>
      </c>
    </row>
    <row r="1232" spans="1:13" x14ac:dyDescent="0.2">
      <c r="A1232" t="s">
        <v>1045</v>
      </c>
      <c r="B1232">
        <v>0</v>
      </c>
      <c r="C1232" t="s">
        <v>13</v>
      </c>
      <c r="D1232" t="s">
        <v>27</v>
      </c>
      <c r="E1232">
        <v>1</v>
      </c>
      <c r="F1232" t="s">
        <v>270</v>
      </c>
      <c r="G1232">
        <v>9600</v>
      </c>
      <c r="H1232">
        <v>299892</v>
      </c>
      <c r="I1232">
        <v>299892</v>
      </c>
      <c r="J1232">
        <v>1</v>
      </c>
      <c r="K1232" t="s">
        <v>16</v>
      </c>
      <c r="L1232" t="s">
        <v>17</v>
      </c>
      <c r="M1232" t="str">
        <f>_xlfn.XLOOKUP(L1232,inform!B:B,inform!D:D)</f>
        <v>Low</v>
      </c>
    </row>
    <row r="1233" spans="1:13" x14ac:dyDescent="0.2">
      <c r="A1233" t="s">
        <v>1331</v>
      </c>
      <c r="B1233">
        <v>0</v>
      </c>
      <c r="C1233" t="s">
        <v>13</v>
      </c>
      <c r="D1233" t="s">
        <v>42</v>
      </c>
      <c r="E1233">
        <v>1</v>
      </c>
      <c r="F1233" t="s">
        <v>270</v>
      </c>
      <c r="G1233">
        <v>1125</v>
      </c>
      <c r="H1233">
        <v>94093</v>
      </c>
      <c r="I1233">
        <v>94093</v>
      </c>
      <c r="J1233">
        <v>1</v>
      </c>
      <c r="K1233" t="s">
        <v>251</v>
      </c>
      <c r="L1233" t="s">
        <v>252</v>
      </c>
      <c r="M1233" t="str">
        <f>_xlfn.XLOOKUP(L1233,inform!B:B,inform!D:D)</f>
        <v>Medium</v>
      </c>
    </row>
    <row r="1234" spans="1:13" x14ac:dyDescent="0.2">
      <c r="A1234" t="s">
        <v>1017</v>
      </c>
      <c r="B1234">
        <v>1</v>
      </c>
      <c r="C1234" t="s">
        <v>60</v>
      </c>
      <c r="D1234" t="s">
        <v>23</v>
      </c>
      <c r="E1234">
        <v>1</v>
      </c>
      <c r="F1234" t="s">
        <v>270</v>
      </c>
      <c r="G1234">
        <v>15000</v>
      </c>
      <c r="H1234">
        <v>1011511</v>
      </c>
      <c r="I1234">
        <v>866905.64</v>
      </c>
      <c r="J1234">
        <v>0.85703961696906905</v>
      </c>
      <c r="K1234" t="s">
        <v>43</v>
      </c>
      <c r="L1234" t="s">
        <v>44</v>
      </c>
      <c r="M1234" t="str">
        <f>_xlfn.XLOOKUP(L1234,inform!B:B,inform!D:D)</f>
        <v>Very High</v>
      </c>
    </row>
    <row r="1235" spans="1:13" x14ac:dyDescent="0.2">
      <c r="A1235" t="s">
        <v>1332</v>
      </c>
      <c r="B1235">
        <v>0</v>
      </c>
      <c r="C1235" t="s">
        <v>13</v>
      </c>
      <c r="D1235" t="s">
        <v>42</v>
      </c>
      <c r="E1235">
        <v>1</v>
      </c>
      <c r="F1235" t="s">
        <v>270</v>
      </c>
      <c r="G1235">
        <v>8710</v>
      </c>
      <c r="H1235">
        <v>294903</v>
      </c>
      <c r="I1235">
        <v>294903</v>
      </c>
      <c r="J1235">
        <v>1</v>
      </c>
      <c r="K1235" t="s">
        <v>64</v>
      </c>
      <c r="L1235" t="s">
        <v>65</v>
      </c>
      <c r="M1235" t="str">
        <f>_xlfn.XLOOKUP(L1235,inform!B:B,inform!D:D)</f>
        <v>Very High</v>
      </c>
    </row>
    <row r="1236" spans="1:13" x14ac:dyDescent="0.2">
      <c r="A1236" t="s">
        <v>1333</v>
      </c>
      <c r="B1236">
        <v>0</v>
      </c>
      <c r="C1236" t="s">
        <v>13</v>
      </c>
      <c r="D1236" t="s">
        <v>42</v>
      </c>
      <c r="E1236">
        <v>1</v>
      </c>
      <c r="F1236" t="s">
        <v>270</v>
      </c>
      <c r="G1236">
        <v>15000</v>
      </c>
      <c r="H1236">
        <v>178068</v>
      </c>
      <c r="I1236">
        <v>178068</v>
      </c>
      <c r="J1236">
        <v>1</v>
      </c>
      <c r="K1236" t="s">
        <v>536</v>
      </c>
      <c r="L1236" t="s">
        <v>537</v>
      </c>
      <c r="M1236" t="str">
        <f>_xlfn.XLOOKUP(L1236,inform!B:B,inform!D:D)</f>
        <v>Very Low</v>
      </c>
    </row>
    <row r="1237" spans="1:13" x14ac:dyDescent="0.2">
      <c r="A1237" t="s">
        <v>1075</v>
      </c>
      <c r="B1237">
        <v>0</v>
      </c>
      <c r="C1237" t="s">
        <v>13</v>
      </c>
      <c r="D1237" t="s">
        <v>27</v>
      </c>
      <c r="E1237">
        <v>1</v>
      </c>
      <c r="F1237" t="s">
        <v>270</v>
      </c>
      <c r="G1237">
        <v>3000</v>
      </c>
      <c r="H1237">
        <v>147193</v>
      </c>
      <c r="I1237">
        <v>147193</v>
      </c>
      <c r="J1237">
        <v>1</v>
      </c>
      <c r="K1237" t="s">
        <v>1076</v>
      </c>
      <c r="L1237" t="s">
        <v>1077</v>
      </c>
      <c r="M1237" t="e">
        <f>_xlfn.XLOOKUP(L1237,inform!B:B,inform!D:D)</f>
        <v>#N/A</v>
      </c>
    </row>
    <row r="1238" spans="1:13" x14ac:dyDescent="0.2">
      <c r="A1238" t="s">
        <v>337</v>
      </c>
      <c r="B1238">
        <v>0</v>
      </c>
      <c r="C1238" t="s">
        <v>13</v>
      </c>
      <c r="D1238" t="s">
        <v>27</v>
      </c>
      <c r="E1238">
        <v>1</v>
      </c>
      <c r="F1238" t="s">
        <v>270</v>
      </c>
      <c r="G1238">
        <v>11000</v>
      </c>
      <c r="H1238">
        <v>282917</v>
      </c>
      <c r="I1238">
        <v>282917</v>
      </c>
      <c r="J1238">
        <v>1</v>
      </c>
      <c r="K1238" t="s">
        <v>338</v>
      </c>
      <c r="L1238" t="s">
        <v>339</v>
      </c>
      <c r="M1238" t="str">
        <f>_xlfn.XLOOKUP(L1238,inform!B:B,inform!D:D)</f>
        <v>Medium</v>
      </c>
    </row>
    <row r="1239" spans="1:13" x14ac:dyDescent="0.2">
      <c r="A1239" t="s">
        <v>1334</v>
      </c>
      <c r="B1239">
        <v>0</v>
      </c>
      <c r="C1239" t="s">
        <v>13</v>
      </c>
      <c r="D1239" t="s">
        <v>27</v>
      </c>
      <c r="E1239">
        <v>1</v>
      </c>
      <c r="F1239" t="s">
        <v>270</v>
      </c>
      <c r="G1239">
        <v>10000</v>
      </c>
      <c r="H1239">
        <v>299846</v>
      </c>
      <c r="I1239">
        <v>299846</v>
      </c>
      <c r="J1239">
        <v>1</v>
      </c>
      <c r="K1239" t="s">
        <v>143</v>
      </c>
      <c r="L1239" t="s">
        <v>144</v>
      </c>
      <c r="M1239" t="str">
        <f>_xlfn.XLOOKUP(L1239,inform!B:B,inform!D:D)</f>
        <v>Medium</v>
      </c>
    </row>
    <row r="1240" spans="1:13" x14ac:dyDescent="0.2">
      <c r="A1240" t="s">
        <v>1335</v>
      </c>
      <c r="B1240">
        <v>0</v>
      </c>
      <c r="C1240" t="s">
        <v>13</v>
      </c>
      <c r="D1240" t="s">
        <v>27</v>
      </c>
      <c r="E1240">
        <v>1</v>
      </c>
      <c r="F1240" t="s">
        <v>270</v>
      </c>
      <c r="G1240">
        <v>10000</v>
      </c>
      <c r="H1240">
        <v>88166</v>
      </c>
      <c r="I1240">
        <v>88166</v>
      </c>
      <c r="J1240">
        <v>1</v>
      </c>
      <c r="K1240" t="s">
        <v>570</v>
      </c>
      <c r="L1240" t="s">
        <v>571</v>
      </c>
      <c r="M1240" t="str">
        <f>_xlfn.XLOOKUP(L1240,inform!B:B,inform!D:D)</f>
        <v>Very Low</v>
      </c>
    </row>
    <row r="1241" spans="1:13" x14ac:dyDescent="0.2">
      <c r="A1241" t="s">
        <v>1096</v>
      </c>
      <c r="B1241">
        <v>0</v>
      </c>
      <c r="C1241" t="s">
        <v>13</v>
      </c>
      <c r="D1241" t="s">
        <v>27</v>
      </c>
      <c r="E1241">
        <v>1</v>
      </c>
      <c r="F1241" t="s">
        <v>270</v>
      </c>
      <c r="G1241">
        <v>6548</v>
      </c>
      <c r="H1241">
        <v>176424</v>
      </c>
      <c r="I1241">
        <v>176424</v>
      </c>
      <c r="J1241">
        <v>1</v>
      </c>
      <c r="K1241" t="s">
        <v>611</v>
      </c>
      <c r="L1241" t="s">
        <v>612</v>
      </c>
      <c r="M1241" t="str">
        <f>_xlfn.XLOOKUP(L1241,inform!B:B,inform!D:D)</f>
        <v>Low</v>
      </c>
    </row>
    <row r="1242" spans="1:13" x14ac:dyDescent="0.2">
      <c r="A1242" t="s">
        <v>1336</v>
      </c>
      <c r="B1242">
        <v>0</v>
      </c>
      <c r="C1242" t="s">
        <v>13</v>
      </c>
      <c r="D1242" t="s">
        <v>79</v>
      </c>
      <c r="E1242">
        <v>1</v>
      </c>
      <c r="F1242" t="s">
        <v>270</v>
      </c>
      <c r="G1242">
        <v>10000</v>
      </c>
      <c r="H1242">
        <v>298747</v>
      </c>
      <c r="I1242">
        <v>298747</v>
      </c>
      <c r="J1242">
        <v>1</v>
      </c>
      <c r="K1242" t="s">
        <v>108</v>
      </c>
      <c r="L1242" t="s">
        <v>109</v>
      </c>
      <c r="M1242" t="str">
        <f>_xlfn.XLOOKUP(L1242,inform!B:B,inform!D:D)</f>
        <v>High</v>
      </c>
    </row>
    <row r="1243" spans="1:13" x14ac:dyDescent="0.2">
      <c r="A1243" t="s">
        <v>1337</v>
      </c>
      <c r="B1243">
        <v>0</v>
      </c>
      <c r="C1243" t="s">
        <v>13</v>
      </c>
      <c r="D1243" t="s">
        <v>27</v>
      </c>
      <c r="E1243">
        <v>1</v>
      </c>
      <c r="F1243" t="s">
        <v>270</v>
      </c>
      <c r="G1243">
        <v>1800</v>
      </c>
      <c r="H1243">
        <v>93951</v>
      </c>
      <c r="I1243">
        <v>93951</v>
      </c>
      <c r="J1243">
        <v>1</v>
      </c>
      <c r="K1243" t="s">
        <v>67</v>
      </c>
      <c r="L1243" t="s">
        <v>68</v>
      </c>
      <c r="M1243" t="str">
        <f>_xlfn.XLOOKUP(L1243,inform!B:B,inform!D:D)</f>
        <v>Medium</v>
      </c>
    </row>
    <row r="1244" spans="1:13" x14ac:dyDescent="0.2">
      <c r="A1244" t="s">
        <v>947</v>
      </c>
      <c r="B1244">
        <v>0</v>
      </c>
      <c r="C1244" t="s">
        <v>13</v>
      </c>
      <c r="D1244" t="s">
        <v>27</v>
      </c>
      <c r="E1244">
        <v>1</v>
      </c>
      <c r="F1244" t="s">
        <v>270</v>
      </c>
      <c r="G1244">
        <v>3459</v>
      </c>
      <c r="H1244">
        <v>184249</v>
      </c>
      <c r="I1244">
        <v>184249</v>
      </c>
      <c r="J1244">
        <v>1</v>
      </c>
      <c r="K1244" t="s">
        <v>948</v>
      </c>
      <c r="L1244" t="s">
        <v>949</v>
      </c>
      <c r="M1244" t="str">
        <f>_xlfn.XLOOKUP(L1244,inform!B:B,inform!D:D)</f>
        <v>Low</v>
      </c>
    </row>
    <row r="1245" spans="1:13" x14ac:dyDescent="0.2">
      <c r="A1245" t="s">
        <v>1206</v>
      </c>
      <c r="B1245">
        <v>0</v>
      </c>
      <c r="C1245" t="s">
        <v>13</v>
      </c>
      <c r="D1245" t="s">
        <v>27</v>
      </c>
      <c r="E1245">
        <v>1</v>
      </c>
      <c r="F1245" t="s">
        <v>270</v>
      </c>
      <c r="G1245">
        <v>3500</v>
      </c>
      <c r="H1245">
        <v>266514</v>
      </c>
      <c r="I1245">
        <v>266514</v>
      </c>
      <c r="J1245">
        <v>1</v>
      </c>
      <c r="K1245" t="s">
        <v>224</v>
      </c>
      <c r="L1245" t="s">
        <v>225</v>
      </c>
      <c r="M1245" t="str">
        <f>_xlfn.XLOOKUP(L1245,inform!B:B,inform!D:D)</f>
        <v>Medium</v>
      </c>
    </row>
    <row r="1246" spans="1:13" x14ac:dyDescent="0.2">
      <c r="A1246" t="s">
        <v>1338</v>
      </c>
      <c r="B1246">
        <v>0</v>
      </c>
      <c r="C1246" t="s">
        <v>13</v>
      </c>
      <c r="D1246" t="s">
        <v>46</v>
      </c>
      <c r="E1246">
        <v>1</v>
      </c>
      <c r="F1246" t="s">
        <v>270</v>
      </c>
      <c r="G1246">
        <v>2640</v>
      </c>
      <c r="H1246">
        <v>164103</v>
      </c>
      <c r="I1246">
        <v>164103</v>
      </c>
      <c r="J1246">
        <v>1</v>
      </c>
      <c r="K1246" t="s">
        <v>306</v>
      </c>
      <c r="L1246" t="s">
        <v>307</v>
      </c>
      <c r="M1246" t="str">
        <f>_xlfn.XLOOKUP(L1246,inform!B:B,inform!D:D)</f>
        <v>Medium</v>
      </c>
    </row>
    <row r="1247" spans="1:13" x14ac:dyDescent="0.2">
      <c r="A1247" t="s">
        <v>1265</v>
      </c>
      <c r="B1247">
        <v>0</v>
      </c>
      <c r="C1247" t="s">
        <v>13</v>
      </c>
      <c r="D1247" t="s">
        <v>27</v>
      </c>
      <c r="E1247">
        <v>1</v>
      </c>
      <c r="F1247" t="s">
        <v>270</v>
      </c>
      <c r="G1247">
        <v>3000</v>
      </c>
      <c r="H1247">
        <v>106551</v>
      </c>
      <c r="I1247">
        <v>106551</v>
      </c>
      <c r="J1247">
        <v>1</v>
      </c>
      <c r="K1247" t="s">
        <v>984</v>
      </c>
      <c r="L1247" t="s">
        <v>985</v>
      </c>
      <c r="M1247" t="str">
        <f>_xlfn.XLOOKUP(L1247,inform!B:B,inform!D:D)</f>
        <v>Very Low</v>
      </c>
    </row>
    <row r="1248" spans="1:13" x14ac:dyDescent="0.2">
      <c r="A1248" t="s">
        <v>875</v>
      </c>
      <c r="B1248">
        <v>0</v>
      </c>
      <c r="C1248" t="s">
        <v>13</v>
      </c>
      <c r="D1248" t="s">
        <v>27</v>
      </c>
      <c r="E1248">
        <v>1</v>
      </c>
      <c r="F1248" t="s">
        <v>270</v>
      </c>
      <c r="G1248">
        <v>16370</v>
      </c>
      <c r="H1248">
        <v>330693</v>
      </c>
      <c r="I1248">
        <v>330693</v>
      </c>
      <c r="J1248">
        <v>1</v>
      </c>
      <c r="K1248" t="s">
        <v>312</v>
      </c>
      <c r="L1248" t="s">
        <v>313</v>
      </c>
      <c r="M1248" t="str">
        <f>_xlfn.XLOOKUP(L1248,inform!B:B,inform!D:D)</f>
        <v>Medium</v>
      </c>
    </row>
    <row r="1249" spans="1:13" x14ac:dyDescent="0.2">
      <c r="A1249" t="s">
        <v>1339</v>
      </c>
      <c r="B1249">
        <v>0</v>
      </c>
      <c r="C1249" t="s">
        <v>13</v>
      </c>
      <c r="D1249" t="s">
        <v>29</v>
      </c>
      <c r="E1249">
        <v>1</v>
      </c>
      <c r="F1249" t="s">
        <v>270</v>
      </c>
      <c r="G1249">
        <v>60000</v>
      </c>
      <c r="H1249">
        <v>205309</v>
      </c>
      <c r="I1249">
        <v>205309</v>
      </c>
      <c r="J1249">
        <v>1</v>
      </c>
      <c r="K1249" t="s">
        <v>219</v>
      </c>
      <c r="L1249" t="s">
        <v>220</v>
      </c>
      <c r="M1249" t="str">
        <f>_xlfn.XLOOKUP(L1249,inform!B:B,inform!D:D)</f>
        <v>Medium</v>
      </c>
    </row>
    <row r="1250" spans="1:13" x14ac:dyDescent="0.2">
      <c r="A1250" t="s">
        <v>329</v>
      </c>
      <c r="B1250">
        <v>1</v>
      </c>
      <c r="C1250" t="s">
        <v>60</v>
      </c>
      <c r="D1250" t="s">
        <v>27</v>
      </c>
      <c r="E1250">
        <v>1</v>
      </c>
      <c r="F1250" t="s">
        <v>270</v>
      </c>
      <c r="G1250">
        <v>22800</v>
      </c>
      <c r="H1250">
        <v>1466456</v>
      </c>
      <c r="I1250">
        <v>1432420.15</v>
      </c>
      <c r="J1250">
        <v>0.97679030260710098</v>
      </c>
      <c r="K1250" t="s">
        <v>330</v>
      </c>
      <c r="L1250" t="s">
        <v>331</v>
      </c>
      <c r="M1250" t="str">
        <f>_xlfn.XLOOKUP(L1250,inform!B:B,inform!D:D)</f>
        <v>High</v>
      </c>
    </row>
    <row r="1251" spans="1:13" x14ac:dyDescent="0.2">
      <c r="A1251" t="s">
        <v>1340</v>
      </c>
      <c r="B1251">
        <v>0</v>
      </c>
      <c r="C1251" t="s">
        <v>13</v>
      </c>
      <c r="D1251" t="s">
        <v>27</v>
      </c>
      <c r="E1251">
        <v>1</v>
      </c>
      <c r="F1251" t="s">
        <v>270</v>
      </c>
      <c r="G1251">
        <v>25000</v>
      </c>
      <c r="H1251">
        <v>339096</v>
      </c>
      <c r="I1251">
        <v>339096</v>
      </c>
      <c r="J1251">
        <v>1</v>
      </c>
      <c r="K1251" t="s">
        <v>170</v>
      </c>
      <c r="L1251" t="s">
        <v>171</v>
      </c>
      <c r="M1251" t="str">
        <f>_xlfn.XLOOKUP(L1251,inform!B:B,inform!D:D)</f>
        <v>Medium</v>
      </c>
    </row>
    <row r="1252" spans="1:13" x14ac:dyDescent="0.2">
      <c r="A1252" t="s">
        <v>1341</v>
      </c>
      <c r="B1252">
        <v>0</v>
      </c>
      <c r="C1252" t="s">
        <v>13</v>
      </c>
      <c r="D1252" t="s">
        <v>46</v>
      </c>
      <c r="E1252">
        <v>1</v>
      </c>
      <c r="F1252" t="s">
        <v>270</v>
      </c>
      <c r="G1252">
        <v>5000</v>
      </c>
      <c r="H1252">
        <v>25631</v>
      </c>
      <c r="I1252">
        <v>25631</v>
      </c>
      <c r="J1252">
        <v>1</v>
      </c>
      <c r="K1252" t="s">
        <v>570</v>
      </c>
      <c r="L1252" t="s">
        <v>571</v>
      </c>
      <c r="M1252" t="str">
        <f>_xlfn.XLOOKUP(L1252,inform!B:B,inform!D:D)</f>
        <v>Very Low</v>
      </c>
    </row>
    <row r="1253" spans="1:13" x14ac:dyDescent="0.2">
      <c r="A1253" t="s">
        <v>1342</v>
      </c>
      <c r="B1253">
        <v>0</v>
      </c>
      <c r="C1253" t="s">
        <v>13</v>
      </c>
      <c r="D1253" t="s">
        <v>208</v>
      </c>
      <c r="E1253">
        <v>1</v>
      </c>
      <c r="F1253" t="s">
        <v>270</v>
      </c>
      <c r="G1253">
        <v>2759</v>
      </c>
      <c r="H1253">
        <v>139315</v>
      </c>
      <c r="I1253">
        <v>139315</v>
      </c>
      <c r="J1253">
        <v>1</v>
      </c>
      <c r="K1253" t="s">
        <v>278</v>
      </c>
      <c r="L1253" t="s">
        <v>279</v>
      </c>
      <c r="M1253" t="str">
        <f>_xlfn.XLOOKUP(L1253,inform!B:B,inform!D:D)</f>
        <v>Medium</v>
      </c>
    </row>
    <row r="1254" spans="1:13" x14ac:dyDescent="0.2">
      <c r="A1254" t="s">
        <v>1343</v>
      </c>
      <c r="B1254">
        <v>0</v>
      </c>
      <c r="C1254" t="s">
        <v>13</v>
      </c>
      <c r="D1254" t="s">
        <v>208</v>
      </c>
      <c r="E1254">
        <v>1</v>
      </c>
      <c r="F1254" t="s">
        <v>270</v>
      </c>
      <c r="G1254">
        <v>2253</v>
      </c>
      <c r="H1254">
        <v>167769</v>
      </c>
      <c r="I1254">
        <v>167769</v>
      </c>
      <c r="J1254">
        <v>1</v>
      </c>
      <c r="K1254" t="s">
        <v>262</v>
      </c>
      <c r="L1254" t="s">
        <v>263</v>
      </c>
      <c r="M1254" t="str">
        <f>_xlfn.XLOOKUP(L1254,inform!B:B,inform!D:D)</f>
        <v>Medium</v>
      </c>
    </row>
    <row r="1255" spans="1:13" x14ac:dyDescent="0.2">
      <c r="A1255" t="s">
        <v>82</v>
      </c>
      <c r="B1255">
        <v>0</v>
      </c>
      <c r="C1255" t="s">
        <v>13</v>
      </c>
      <c r="D1255" t="s">
        <v>27</v>
      </c>
      <c r="E1255">
        <v>1</v>
      </c>
      <c r="F1255" t="s">
        <v>270</v>
      </c>
      <c r="G1255">
        <v>12936</v>
      </c>
      <c r="H1255">
        <v>277616</v>
      </c>
      <c r="I1255">
        <v>277616</v>
      </c>
      <c r="J1255">
        <v>1</v>
      </c>
      <c r="K1255" t="s">
        <v>83</v>
      </c>
      <c r="L1255" t="s">
        <v>84</v>
      </c>
      <c r="M1255" t="str">
        <f>_xlfn.XLOOKUP(L1255,inform!B:B,inform!D:D)</f>
        <v>High</v>
      </c>
    </row>
    <row r="1256" spans="1:13" x14ac:dyDescent="0.2">
      <c r="A1256" t="s">
        <v>1344</v>
      </c>
      <c r="B1256">
        <v>0</v>
      </c>
      <c r="C1256" t="s">
        <v>13</v>
      </c>
      <c r="D1256" t="s">
        <v>46</v>
      </c>
      <c r="E1256">
        <v>1</v>
      </c>
      <c r="F1256" t="s">
        <v>270</v>
      </c>
      <c r="G1256">
        <v>10000</v>
      </c>
      <c r="H1256">
        <v>57100</v>
      </c>
      <c r="I1256">
        <v>57100</v>
      </c>
      <c r="J1256">
        <v>1</v>
      </c>
      <c r="K1256" t="s">
        <v>175</v>
      </c>
      <c r="L1256" t="s">
        <v>176</v>
      </c>
      <c r="M1256" t="str">
        <f>_xlfn.XLOOKUP(L1256,inform!B:B,inform!D:D)</f>
        <v>High</v>
      </c>
    </row>
    <row r="1257" spans="1:13" x14ac:dyDescent="0.2">
      <c r="A1257" t="s">
        <v>1345</v>
      </c>
      <c r="B1257">
        <v>0</v>
      </c>
      <c r="C1257" t="s">
        <v>13</v>
      </c>
      <c r="D1257" t="s">
        <v>27</v>
      </c>
      <c r="E1257">
        <v>1</v>
      </c>
      <c r="F1257" t="s">
        <v>270</v>
      </c>
      <c r="G1257">
        <v>5000</v>
      </c>
      <c r="H1257">
        <v>86975</v>
      </c>
      <c r="I1257">
        <v>86975</v>
      </c>
      <c r="J1257">
        <v>1</v>
      </c>
      <c r="K1257" t="s">
        <v>130</v>
      </c>
      <c r="L1257" t="s">
        <v>131</v>
      </c>
      <c r="M1257" t="str">
        <f>_xlfn.XLOOKUP(L1257,inform!B:B,inform!D:D)</f>
        <v>Medium</v>
      </c>
    </row>
    <row r="1258" spans="1:13" x14ac:dyDescent="0.2">
      <c r="A1258" t="s">
        <v>1346</v>
      </c>
      <c r="B1258">
        <v>0</v>
      </c>
      <c r="C1258" t="s">
        <v>13</v>
      </c>
      <c r="D1258" t="s">
        <v>46</v>
      </c>
      <c r="E1258">
        <v>1</v>
      </c>
      <c r="F1258" t="s">
        <v>270</v>
      </c>
      <c r="G1258">
        <v>75000</v>
      </c>
      <c r="H1258">
        <v>296679</v>
      </c>
      <c r="I1258">
        <v>296679</v>
      </c>
      <c r="J1258">
        <v>1</v>
      </c>
      <c r="K1258" t="s">
        <v>181</v>
      </c>
      <c r="L1258" t="s">
        <v>182</v>
      </c>
      <c r="M1258" t="str">
        <f>_xlfn.XLOOKUP(L1258,inform!B:B,inform!D:D)</f>
        <v>High</v>
      </c>
    </row>
    <row r="1259" spans="1:13" x14ac:dyDescent="0.2">
      <c r="A1259" t="s">
        <v>1347</v>
      </c>
      <c r="B1259">
        <v>0</v>
      </c>
      <c r="C1259" t="s">
        <v>13</v>
      </c>
      <c r="D1259" t="s">
        <v>46</v>
      </c>
      <c r="E1259">
        <v>1</v>
      </c>
      <c r="F1259" t="s">
        <v>270</v>
      </c>
      <c r="G1259">
        <v>2000</v>
      </c>
      <c r="H1259">
        <v>270170</v>
      </c>
      <c r="I1259">
        <v>270170</v>
      </c>
      <c r="J1259">
        <v>1</v>
      </c>
      <c r="K1259" t="s">
        <v>398</v>
      </c>
      <c r="L1259" t="s">
        <v>399</v>
      </c>
      <c r="M1259" t="str">
        <f>_xlfn.XLOOKUP(L1259,inform!B:B,inform!D:D)</f>
        <v>Medium</v>
      </c>
    </row>
    <row r="1260" spans="1:13" x14ac:dyDescent="0.2">
      <c r="A1260" t="s">
        <v>1348</v>
      </c>
      <c r="B1260">
        <v>0</v>
      </c>
      <c r="C1260" t="s">
        <v>13</v>
      </c>
      <c r="D1260" t="s">
        <v>46</v>
      </c>
      <c r="E1260">
        <v>1</v>
      </c>
      <c r="F1260" t="s">
        <v>270</v>
      </c>
      <c r="G1260">
        <v>4000</v>
      </c>
      <c r="H1260">
        <v>172477</v>
      </c>
      <c r="I1260">
        <v>172477</v>
      </c>
      <c r="J1260">
        <v>1</v>
      </c>
      <c r="K1260" t="s">
        <v>178</v>
      </c>
      <c r="L1260" t="s">
        <v>179</v>
      </c>
      <c r="M1260" t="str">
        <f>_xlfn.XLOOKUP(L1260,inform!B:B,inform!D:D)</f>
        <v>Low</v>
      </c>
    </row>
    <row r="1261" spans="1:13" x14ac:dyDescent="0.2">
      <c r="A1261" t="s">
        <v>1349</v>
      </c>
      <c r="B1261">
        <v>0</v>
      </c>
      <c r="C1261" t="s">
        <v>13</v>
      </c>
      <c r="D1261" t="s">
        <v>27</v>
      </c>
      <c r="E1261">
        <v>1</v>
      </c>
      <c r="F1261" t="s">
        <v>270</v>
      </c>
      <c r="G1261">
        <v>2500</v>
      </c>
      <c r="H1261">
        <v>187950</v>
      </c>
      <c r="I1261">
        <v>187950</v>
      </c>
      <c r="J1261">
        <v>1</v>
      </c>
      <c r="K1261" t="s">
        <v>227</v>
      </c>
      <c r="L1261" t="s">
        <v>228</v>
      </c>
      <c r="M1261" t="str">
        <f>_xlfn.XLOOKUP(L1261,inform!B:B,inform!D:D)</f>
        <v>High</v>
      </c>
    </row>
    <row r="1262" spans="1:13" x14ac:dyDescent="0.2">
      <c r="A1262" t="s">
        <v>577</v>
      </c>
      <c r="B1262">
        <v>1</v>
      </c>
      <c r="C1262" t="s">
        <v>60</v>
      </c>
      <c r="D1262" t="s">
        <v>478</v>
      </c>
      <c r="E1262">
        <v>1</v>
      </c>
      <c r="F1262" t="s">
        <v>270</v>
      </c>
      <c r="G1262">
        <v>10000</v>
      </c>
      <c r="H1262">
        <v>1290342</v>
      </c>
      <c r="I1262">
        <v>428127.8</v>
      </c>
      <c r="J1262">
        <v>0.33179343150885499</v>
      </c>
      <c r="K1262" t="s">
        <v>224</v>
      </c>
      <c r="L1262" t="s">
        <v>225</v>
      </c>
      <c r="M1262" t="str">
        <f>_xlfn.XLOOKUP(L1262,inform!B:B,inform!D:D)</f>
        <v>Medium</v>
      </c>
    </row>
    <row r="1263" spans="1:13" x14ac:dyDescent="0.2">
      <c r="A1263" t="s">
        <v>1350</v>
      </c>
      <c r="B1263">
        <v>1</v>
      </c>
      <c r="C1263" t="s">
        <v>60</v>
      </c>
      <c r="D1263" t="s">
        <v>79</v>
      </c>
      <c r="E1263">
        <v>1</v>
      </c>
      <c r="F1263" t="s">
        <v>270</v>
      </c>
      <c r="G1263">
        <v>200000</v>
      </c>
      <c r="H1263">
        <v>16267217</v>
      </c>
      <c r="I1263">
        <v>8190515.7300000004</v>
      </c>
      <c r="J1263">
        <v>0.50349823205776301</v>
      </c>
      <c r="K1263" t="s">
        <v>216</v>
      </c>
      <c r="L1263" t="s">
        <v>217</v>
      </c>
      <c r="M1263" t="str">
        <f>_xlfn.XLOOKUP(L1263,inform!B:B,inform!D:D)</f>
        <v>High</v>
      </c>
    </row>
    <row r="1264" spans="1:13" x14ac:dyDescent="0.2">
      <c r="A1264" t="s">
        <v>1351</v>
      </c>
      <c r="B1264">
        <v>0</v>
      </c>
      <c r="C1264" t="s">
        <v>13</v>
      </c>
      <c r="D1264" t="s">
        <v>29</v>
      </c>
      <c r="E1264">
        <v>1</v>
      </c>
      <c r="F1264" t="s">
        <v>270</v>
      </c>
      <c r="G1264">
        <v>20000</v>
      </c>
      <c r="H1264">
        <v>134809</v>
      </c>
      <c r="I1264">
        <v>134809</v>
      </c>
      <c r="J1264">
        <v>1</v>
      </c>
      <c r="K1264" t="s">
        <v>562</v>
      </c>
      <c r="L1264" t="s">
        <v>563</v>
      </c>
      <c r="M1264" t="str">
        <f>_xlfn.XLOOKUP(L1264,inform!B:B,inform!D:D)</f>
        <v>Medium</v>
      </c>
    </row>
    <row r="1265" spans="1:13" x14ac:dyDescent="0.2">
      <c r="A1265" t="s">
        <v>1352</v>
      </c>
      <c r="B1265">
        <v>0</v>
      </c>
      <c r="C1265" t="s">
        <v>13</v>
      </c>
      <c r="D1265" t="s">
        <v>29</v>
      </c>
      <c r="E1265">
        <v>1</v>
      </c>
      <c r="F1265" t="s">
        <v>270</v>
      </c>
      <c r="G1265">
        <v>14000</v>
      </c>
      <c r="H1265">
        <v>88655</v>
      </c>
      <c r="I1265">
        <v>88655</v>
      </c>
      <c r="J1265">
        <v>1</v>
      </c>
      <c r="K1265" t="s">
        <v>76</v>
      </c>
      <c r="L1265" t="s">
        <v>77</v>
      </c>
      <c r="M1265" t="str">
        <f>_xlfn.XLOOKUP(L1265,inform!B:B,inform!D:D)</f>
        <v>High</v>
      </c>
    </row>
    <row r="1266" spans="1:13" x14ac:dyDescent="0.2">
      <c r="A1266" t="s">
        <v>1353</v>
      </c>
      <c r="B1266">
        <v>0</v>
      </c>
      <c r="C1266" t="s">
        <v>13</v>
      </c>
      <c r="D1266" t="s">
        <v>19</v>
      </c>
      <c r="E1266">
        <v>1</v>
      </c>
      <c r="F1266" t="s">
        <v>270</v>
      </c>
      <c r="G1266">
        <v>5800</v>
      </c>
      <c r="H1266">
        <v>171996</v>
      </c>
      <c r="I1266">
        <v>171996</v>
      </c>
      <c r="J1266">
        <v>1</v>
      </c>
      <c r="K1266" t="s">
        <v>877</v>
      </c>
      <c r="L1266" t="s">
        <v>878</v>
      </c>
      <c r="M1266" t="str">
        <f>_xlfn.XLOOKUP(L1266,inform!B:B,inform!D:D)</f>
        <v>Low</v>
      </c>
    </row>
    <row r="1267" spans="1:13" x14ac:dyDescent="0.2">
      <c r="A1267" t="s">
        <v>1354</v>
      </c>
      <c r="B1267">
        <v>0</v>
      </c>
      <c r="C1267" t="s">
        <v>13</v>
      </c>
      <c r="D1267" t="s">
        <v>27</v>
      </c>
      <c r="E1267">
        <v>1</v>
      </c>
      <c r="F1267" t="s">
        <v>270</v>
      </c>
      <c r="G1267">
        <v>5875</v>
      </c>
      <c r="H1267">
        <v>267990</v>
      </c>
      <c r="I1267">
        <v>267990</v>
      </c>
      <c r="J1267">
        <v>1</v>
      </c>
      <c r="K1267" t="s">
        <v>227</v>
      </c>
      <c r="L1267" t="s">
        <v>228</v>
      </c>
      <c r="M1267" t="str">
        <f>_xlfn.XLOOKUP(L1267,inform!B:B,inform!D:D)</f>
        <v>High</v>
      </c>
    </row>
    <row r="1268" spans="1:13" x14ac:dyDescent="0.2">
      <c r="A1268" t="s">
        <v>386</v>
      </c>
      <c r="B1268">
        <v>0</v>
      </c>
      <c r="C1268" t="s">
        <v>13</v>
      </c>
      <c r="D1268" t="s">
        <v>27</v>
      </c>
      <c r="E1268">
        <v>1</v>
      </c>
      <c r="F1268" t="s">
        <v>270</v>
      </c>
      <c r="G1268">
        <v>750</v>
      </c>
      <c r="H1268">
        <v>52450</v>
      </c>
      <c r="I1268">
        <v>52450</v>
      </c>
      <c r="J1268">
        <v>1</v>
      </c>
      <c r="K1268" t="s">
        <v>96</v>
      </c>
      <c r="L1268" t="s">
        <v>97</v>
      </c>
      <c r="M1268" t="str">
        <f>_xlfn.XLOOKUP(L1268,inform!B:B,inform!D:D)</f>
        <v>Medium</v>
      </c>
    </row>
    <row r="1269" spans="1:13" x14ac:dyDescent="0.2">
      <c r="A1269" t="s">
        <v>1355</v>
      </c>
      <c r="B1269">
        <v>0</v>
      </c>
      <c r="C1269" t="s">
        <v>13</v>
      </c>
      <c r="D1269" t="s">
        <v>29</v>
      </c>
      <c r="E1269">
        <v>1</v>
      </c>
      <c r="F1269" t="s">
        <v>270</v>
      </c>
      <c r="G1269">
        <v>266795</v>
      </c>
      <c r="H1269">
        <v>247437</v>
      </c>
      <c r="I1269">
        <v>247437</v>
      </c>
      <c r="J1269">
        <v>1</v>
      </c>
      <c r="K1269" t="s">
        <v>300</v>
      </c>
      <c r="L1269" t="s">
        <v>301</v>
      </c>
      <c r="M1269" t="str">
        <f>_xlfn.XLOOKUP(L1269,inform!B:B,inform!D:D)</f>
        <v>Very High</v>
      </c>
    </row>
    <row r="1270" spans="1:13" x14ac:dyDescent="0.2">
      <c r="A1270" t="s">
        <v>1356</v>
      </c>
      <c r="B1270">
        <v>0</v>
      </c>
      <c r="C1270" t="s">
        <v>13</v>
      </c>
      <c r="D1270" t="s">
        <v>29</v>
      </c>
      <c r="E1270">
        <v>1</v>
      </c>
      <c r="F1270" t="s">
        <v>270</v>
      </c>
      <c r="G1270">
        <v>3628390</v>
      </c>
      <c r="H1270">
        <v>122546</v>
      </c>
      <c r="I1270">
        <v>122546</v>
      </c>
      <c r="J1270">
        <v>1</v>
      </c>
      <c r="K1270" t="s">
        <v>33</v>
      </c>
      <c r="L1270" t="s">
        <v>34</v>
      </c>
      <c r="M1270" t="str">
        <f>_xlfn.XLOOKUP(L1270,inform!B:B,inform!D:D)</f>
        <v>Very High</v>
      </c>
    </row>
    <row r="1271" spans="1:13" x14ac:dyDescent="0.2">
      <c r="A1271" t="s">
        <v>1357</v>
      </c>
      <c r="B1271">
        <v>0</v>
      </c>
      <c r="C1271" t="s">
        <v>13</v>
      </c>
      <c r="D1271" t="s">
        <v>111</v>
      </c>
      <c r="E1271">
        <v>1</v>
      </c>
      <c r="F1271" t="s">
        <v>270</v>
      </c>
      <c r="G1271">
        <v>0</v>
      </c>
      <c r="H1271">
        <v>213320</v>
      </c>
      <c r="I1271">
        <v>213320</v>
      </c>
      <c r="J1271">
        <v>1</v>
      </c>
      <c r="K1271" t="s">
        <v>294</v>
      </c>
      <c r="L1271" t="s">
        <v>295</v>
      </c>
      <c r="M1271" t="str">
        <f>_xlfn.XLOOKUP(L1271,inform!B:B,inform!D:D)</f>
        <v>High</v>
      </c>
    </row>
    <row r="1272" spans="1:13" x14ac:dyDescent="0.2">
      <c r="A1272" t="s">
        <v>1358</v>
      </c>
      <c r="B1272">
        <v>0</v>
      </c>
      <c r="C1272" t="s">
        <v>13</v>
      </c>
      <c r="D1272" t="s">
        <v>111</v>
      </c>
      <c r="E1272">
        <v>1</v>
      </c>
      <c r="F1272" t="s">
        <v>270</v>
      </c>
      <c r="G1272">
        <v>29000</v>
      </c>
      <c r="H1272">
        <v>492243</v>
      </c>
      <c r="I1272">
        <v>492243</v>
      </c>
      <c r="J1272">
        <v>1</v>
      </c>
      <c r="K1272" t="s">
        <v>130</v>
      </c>
      <c r="L1272" t="s">
        <v>131</v>
      </c>
      <c r="M1272" t="str">
        <f>_xlfn.XLOOKUP(L1272,inform!B:B,inform!D:D)</f>
        <v>Medium</v>
      </c>
    </row>
    <row r="1273" spans="1:13" x14ac:dyDescent="0.2">
      <c r="A1273" t="s">
        <v>955</v>
      </c>
      <c r="B1273">
        <v>1</v>
      </c>
      <c r="C1273" t="s">
        <v>60</v>
      </c>
      <c r="D1273" t="s">
        <v>23</v>
      </c>
      <c r="E1273">
        <v>1</v>
      </c>
      <c r="F1273" t="s">
        <v>270</v>
      </c>
      <c r="G1273">
        <v>6000</v>
      </c>
      <c r="H1273">
        <v>585689</v>
      </c>
      <c r="I1273">
        <v>439143.06</v>
      </c>
      <c r="J1273">
        <v>0.74978871039066797</v>
      </c>
      <c r="K1273" t="s">
        <v>76</v>
      </c>
      <c r="L1273" t="s">
        <v>77</v>
      </c>
      <c r="M1273" t="str">
        <f>_xlfn.XLOOKUP(L1273,inform!B:B,inform!D:D)</f>
        <v>High</v>
      </c>
    </row>
    <row r="1274" spans="1:13" x14ac:dyDescent="0.2">
      <c r="A1274" t="s">
        <v>1239</v>
      </c>
      <c r="B1274">
        <v>0</v>
      </c>
      <c r="C1274" t="s">
        <v>13</v>
      </c>
      <c r="D1274" t="s">
        <v>50</v>
      </c>
      <c r="E1274">
        <v>1</v>
      </c>
      <c r="F1274" t="s">
        <v>270</v>
      </c>
      <c r="G1274">
        <v>6000</v>
      </c>
      <c r="H1274">
        <v>309147</v>
      </c>
      <c r="I1274">
        <v>309147</v>
      </c>
      <c r="J1274">
        <v>1</v>
      </c>
      <c r="K1274" t="s">
        <v>146</v>
      </c>
      <c r="L1274" t="s">
        <v>147</v>
      </c>
      <c r="M1274" t="str">
        <f>_xlfn.XLOOKUP(L1274,inform!B:B,inform!D:D)</f>
        <v>High</v>
      </c>
    </row>
    <row r="1275" spans="1:13" x14ac:dyDescent="0.2">
      <c r="A1275" t="s">
        <v>1359</v>
      </c>
      <c r="B1275">
        <v>1</v>
      </c>
      <c r="C1275" t="s">
        <v>60</v>
      </c>
      <c r="D1275" t="s">
        <v>23</v>
      </c>
      <c r="E1275">
        <v>1</v>
      </c>
      <c r="F1275" t="s">
        <v>270</v>
      </c>
      <c r="G1275">
        <v>2760000</v>
      </c>
      <c r="H1275">
        <v>122000000</v>
      </c>
      <c r="I1275">
        <v>81144427.909999996</v>
      </c>
      <c r="J1275">
        <v>0.66511825409836001</v>
      </c>
      <c r="K1275" t="s">
        <v>344</v>
      </c>
      <c r="L1275" t="s">
        <v>345</v>
      </c>
      <c r="M1275" t="str">
        <f>_xlfn.XLOOKUP(L1275,inform!B:B,inform!D:D)</f>
        <v>Medium</v>
      </c>
    </row>
    <row r="1276" spans="1:13" x14ac:dyDescent="0.2">
      <c r="A1276" t="s">
        <v>1360</v>
      </c>
      <c r="B1276">
        <v>0</v>
      </c>
      <c r="C1276" t="s">
        <v>13</v>
      </c>
      <c r="D1276" t="s">
        <v>29</v>
      </c>
      <c r="E1276">
        <v>1</v>
      </c>
      <c r="F1276" t="s">
        <v>270</v>
      </c>
      <c r="G1276">
        <v>15000</v>
      </c>
      <c r="H1276">
        <v>112195</v>
      </c>
      <c r="I1276">
        <v>112195</v>
      </c>
      <c r="J1276">
        <v>1</v>
      </c>
      <c r="K1276" t="s">
        <v>278</v>
      </c>
      <c r="L1276" t="s">
        <v>279</v>
      </c>
      <c r="M1276" t="str">
        <f>_xlfn.XLOOKUP(L1276,inform!B:B,inform!D:D)</f>
        <v>Medium</v>
      </c>
    </row>
    <row r="1277" spans="1:13" x14ac:dyDescent="0.2">
      <c r="A1277" t="s">
        <v>1361</v>
      </c>
      <c r="B1277">
        <v>1</v>
      </c>
      <c r="C1277" t="s">
        <v>60</v>
      </c>
      <c r="D1277" t="s">
        <v>478</v>
      </c>
      <c r="E1277">
        <v>1</v>
      </c>
      <c r="F1277" t="s">
        <v>270</v>
      </c>
      <c r="G1277">
        <v>60000</v>
      </c>
      <c r="H1277">
        <v>1562562</v>
      </c>
      <c r="I1277">
        <v>55321.16</v>
      </c>
      <c r="J1277">
        <v>3.5404035167884498E-2</v>
      </c>
      <c r="K1277" t="s">
        <v>36</v>
      </c>
      <c r="L1277" t="s">
        <v>37</v>
      </c>
      <c r="M1277" t="str">
        <f>_xlfn.XLOOKUP(L1277,inform!B:B,inform!D:D)</f>
        <v>High</v>
      </c>
    </row>
    <row r="1278" spans="1:13" x14ac:dyDescent="0.2">
      <c r="A1278" t="s">
        <v>1362</v>
      </c>
      <c r="B1278">
        <v>0</v>
      </c>
      <c r="C1278" t="s">
        <v>13</v>
      </c>
      <c r="D1278" t="s">
        <v>29</v>
      </c>
      <c r="E1278">
        <v>1</v>
      </c>
      <c r="F1278" t="s">
        <v>270</v>
      </c>
      <c r="G1278">
        <v>1160</v>
      </c>
      <c r="H1278">
        <v>119598</v>
      </c>
      <c r="I1278">
        <v>119598</v>
      </c>
      <c r="J1278">
        <v>1</v>
      </c>
      <c r="K1278" t="s">
        <v>33</v>
      </c>
      <c r="L1278" t="s">
        <v>34</v>
      </c>
      <c r="M1278" t="str">
        <f>_xlfn.XLOOKUP(L1278,inform!B:B,inform!D:D)</f>
        <v>Very High</v>
      </c>
    </row>
    <row r="1279" spans="1:13" x14ac:dyDescent="0.2">
      <c r="A1279" t="s">
        <v>1363</v>
      </c>
      <c r="B1279">
        <v>1</v>
      </c>
      <c r="C1279" t="s">
        <v>60</v>
      </c>
      <c r="D1279" t="s">
        <v>19</v>
      </c>
      <c r="E1279">
        <v>1</v>
      </c>
      <c r="F1279" t="s">
        <v>270</v>
      </c>
      <c r="G1279">
        <v>125000</v>
      </c>
      <c r="H1279">
        <v>186642</v>
      </c>
      <c r="I1279">
        <v>39021.160000000003</v>
      </c>
      <c r="J1279">
        <v>0.209068698363712</v>
      </c>
      <c r="K1279" t="s">
        <v>119</v>
      </c>
      <c r="L1279" t="s">
        <v>120</v>
      </c>
      <c r="M1279" t="str">
        <f>_xlfn.XLOOKUP(L1279,inform!B:B,inform!D:D)</f>
        <v>Low</v>
      </c>
    </row>
    <row r="1280" spans="1:13" x14ac:dyDescent="0.2">
      <c r="A1280" t="s">
        <v>1364</v>
      </c>
      <c r="B1280">
        <v>0</v>
      </c>
      <c r="C1280" t="s">
        <v>13</v>
      </c>
      <c r="D1280" t="s">
        <v>79</v>
      </c>
      <c r="E1280">
        <v>1</v>
      </c>
      <c r="F1280" t="s">
        <v>270</v>
      </c>
      <c r="G1280">
        <v>4500</v>
      </c>
      <c r="H1280">
        <v>199637</v>
      </c>
      <c r="I1280">
        <v>199637</v>
      </c>
      <c r="J1280">
        <v>1</v>
      </c>
      <c r="K1280" t="s">
        <v>54</v>
      </c>
      <c r="L1280" t="s">
        <v>55</v>
      </c>
      <c r="M1280" t="str">
        <f>_xlfn.XLOOKUP(L1280,inform!B:B,inform!D:D)</f>
        <v>Medium</v>
      </c>
    </row>
    <row r="1281" spans="1:13" x14ac:dyDescent="0.2">
      <c r="A1281" t="s">
        <v>1365</v>
      </c>
      <c r="B1281">
        <v>1</v>
      </c>
      <c r="C1281" t="s">
        <v>60</v>
      </c>
      <c r="D1281" t="s">
        <v>79</v>
      </c>
      <c r="E1281">
        <v>1</v>
      </c>
      <c r="F1281" t="s">
        <v>270</v>
      </c>
      <c r="G1281">
        <v>40000</v>
      </c>
      <c r="H1281">
        <v>4227003</v>
      </c>
      <c r="I1281">
        <v>4473327.6443999996</v>
      </c>
      <c r="J1281">
        <v>1.05827391179992</v>
      </c>
      <c r="K1281" t="s">
        <v>255</v>
      </c>
      <c r="L1281" t="s">
        <v>256</v>
      </c>
      <c r="M1281" t="str">
        <f>_xlfn.XLOOKUP(L1281,inform!B:B,inform!D:D)</f>
        <v>Very High</v>
      </c>
    </row>
    <row r="1282" spans="1:13" x14ac:dyDescent="0.2">
      <c r="A1282" t="s">
        <v>1366</v>
      </c>
      <c r="B1282">
        <v>1</v>
      </c>
      <c r="C1282" t="s">
        <v>60</v>
      </c>
      <c r="D1282" t="s">
        <v>79</v>
      </c>
      <c r="E1282">
        <v>1</v>
      </c>
      <c r="F1282" t="s">
        <v>270</v>
      </c>
      <c r="G1282">
        <v>17000</v>
      </c>
      <c r="H1282">
        <v>605464</v>
      </c>
      <c r="I1282">
        <v>550258.94999999995</v>
      </c>
      <c r="J1282">
        <v>0.90882034274539802</v>
      </c>
      <c r="K1282" t="s">
        <v>1087</v>
      </c>
      <c r="L1282" t="s">
        <v>1088</v>
      </c>
      <c r="M1282" t="str">
        <f>_xlfn.XLOOKUP(L1282,inform!B:B,inform!D:D)</f>
        <v>Low</v>
      </c>
    </row>
    <row r="1283" spans="1:13" x14ac:dyDescent="0.2">
      <c r="A1283" t="s">
        <v>1367</v>
      </c>
      <c r="B1283">
        <v>1</v>
      </c>
      <c r="C1283" t="s">
        <v>60</v>
      </c>
      <c r="D1283" t="s">
        <v>79</v>
      </c>
      <c r="E1283">
        <v>1</v>
      </c>
      <c r="F1283" t="s">
        <v>270</v>
      </c>
      <c r="G1283">
        <v>175000</v>
      </c>
      <c r="H1283">
        <v>5765954</v>
      </c>
      <c r="I1283">
        <v>5967610.71</v>
      </c>
      <c r="J1283">
        <v>1.0349735707222001</v>
      </c>
      <c r="K1283" t="s">
        <v>422</v>
      </c>
      <c r="L1283" t="s">
        <v>423</v>
      </c>
      <c r="M1283" t="str">
        <f>_xlfn.XLOOKUP(L1283,inform!B:B,inform!D:D)</f>
        <v>Low</v>
      </c>
    </row>
    <row r="1284" spans="1:13" x14ac:dyDescent="0.2">
      <c r="A1284" t="s">
        <v>1368</v>
      </c>
      <c r="B1284">
        <v>0</v>
      </c>
      <c r="C1284" t="s">
        <v>13</v>
      </c>
      <c r="D1284" t="s">
        <v>79</v>
      </c>
      <c r="E1284">
        <v>1</v>
      </c>
      <c r="F1284" t="s">
        <v>270</v>
      </c>
      <c r="G1284">
        <v>0</v>
      </c>
      <c r="H1284">
        <v>20874</v>
      </c>
      <c r="I1284">
        <v>20874</v>
      </c>
      <c r="J1284">
        <v>1</v>
      </c>
      <c r="K1284" t="s">
        <v>199</v>
      </c>
      <c r="L1284" t="s">
        <v>200</v>
      </c>
      <c r="M1284" t="str">
        <f>_xlfn.XLOOKUP(L1284,inform!B:B,inform!D:D)</f>
        <v>Medium</v>
      </c>
    </row>
    <row r="1285" spans="1:13" x14ac:dyDescent="0.2">
      <c r="A1285" t="s">
        <v>1369</v>
      </c>
      <c r="B1285">
        <v>1</v>
      </c>
      <c r="C1285" t="s">
        <v>60</v>
      </c>
      <c r="D1285" t="s">
        <v>478</v>
      </c>
      <c r="E1285">
        <v>1</v>
      </c>
      <c r="F1285" t="s">
        <v>270</v>
      </c>
      <c r="G1285">
        <v>9000</v>
      </c>
      <c r="H1285">
        <v>621786</v>
      </c>
      <c r="I1285">
        <v>611892.9</v>
      </c>
      <c r="J1285">
        <v>0.98408777296368799</v>
      </c>
      <c r="K1285" t="s">
        <v>312</v>
      </c>
      <c r="L1285" t="s">
        <v>313</v>
      </c>
      <c r="M1285" t="str">
        <f>_xlfn.XLOOKUP(L1285,inform!B:B,inform!D:D)</f>
        <v>Medium</v>
      </c>
    </row>
    <row r="1286" spans="1:13" x14ac:dyDescent="0.2">
      <c r="A1286" t="s">
        <v>1370</v>
      </c>
      <c r="B1286">
        <v>0</v>
      </c>
      <c r="C1286" t="s">
        <v>13</v>
      </c>
      <c r="D1286" t="s">
        <v>42</v>
      </c>
      <c r="E1286">
        <v>1</v>
      </c>
      <c r="F1286" t="s">
        <v>270</v>
      </c>
      <c r="G1286">
        <v>25000</v>
      </c>
      <c r="H1286">
        <v>292693</v>
      </c>
      <c r="I1286">
        <v>292693</v>
      </c>
      <c r="J1286">
        <v>1</v>
      </c>
      <c r="K1286" t="s">
        <v>181</v>
      </c>
      <c r="L1286" t="s">
        <v>182</v>
      </c>
      <c r="M1286" t="str">
        <f>_xlfn.XLOOKUP(L1286,inform!B:B,inform!D:D)</f>
        <v>High</v>
      </c>
    </row>
    <row r="1287" spans="1:13" x14ac:dyDescent="0.2">
      <c r="A1287" t="s">
        <v>1371</v>
      </c>
      <c r="B1287">
        <v>1</v>
      </c>
      <c r="C1287" t="s">
        <v>60</v>
      </c>
      <c r="D1287" t="s">
        <v>478</v>
      </c>
      <c r="E1287">
        <v>1</v>
      </c>
      <c r="F1287" t="s">
        <v>270</v>
      </c>
      <c r="G1287">
        <v>8000</v>
      </c>
      <c r="H1287">
        <v>1119000</v>
      </c>
      <c r="I1287">
        <v>314910.01</v>
      </c>
      <c r="J1287">
        <v>0.28142091152815002</v>
      </c>
      <c r="K1287" t="s">
        <v>368</v>
      </c>
      <c r="L1287" t="s">
        <v>369</v>
      </c>
      <c r="M1287" t="str">
        <f>_xlfn.XLOOKUP(L1287,inform!B:B,inform!D:D)</f>
        <v>Medium</v>
      </c>
    </row>
    <row r="1288" spans="1:13" x14ac:dyDescent="0.2">
      <c r="A1288" t="s">
        <v>411</v>
      </c>
      <c r="B1288">
        <v>0</v>
      </c>
      <c r="C1288" t="s">
        <v>13</v>
      </c>
      <c r="D1288" t="s">
        <v>27</v>
      </c>
      <c r="E1288">
        <v>1</v>
      </c>
      <c r="F1288" t="s">
        <v>270</v>
      </c>
      <c r="G1288">
        <v>10000</v>
      </c>
      <c r="H1288">
        <v>259449</v>
      </c>
      <c r="I1288">
        <v>259449</v>
      </c>
      <c r="J1288">
        <v>1</v>
      </c>
      <c r="K1288" t="s">
        <v>278</v>
      </c>
      <c r="L1288" t="s">
        <v>279</v>
      </c>
      <c r="M1288" t="str">
        <f>_xlfn.XLOOKUP(L1288,inform!B:B,inform!D:D)</f>
        <v>Medium</v>
      </c>
    </row>
    <row r="1289" spans="1:13" x14ac:dyDescent="0.2">
      <c r="A1289" t="s">
        <v>1372</v>
      </c>
      <c r="B1289">
        <v>0</v>
      </c>
      <c r="C1289" t="s">
        <v>13</v>
      </c>
      <c r="D1289" t="s">
        <v>42</v>
      </c>
      <c r="E1289">
        <v>1</v>
      </c>
      <c r="F1289" t="s">
        <v>270</v>
      </c>
      <c r="G1289">
        <v>3755</v>
      </c>
      <c r="H1289">
        <v>221989</v>
      </c>
      <c r="I1289">
        <v>221989</v>
      </c>
      <c r="J1289">
        <v>1</v>
      </c>
      <c r="K1289" t="s">
        <v>86</v>
      </c>
      <c r="L1289" t="s">
        <v>87</v>
      </c>
      <c r="M1289" t="str">
        <f>_xlfn.XLOOKUP(L1289,inform!B:B,inform!D:D)</f>
        <v>Low</v>
      </c>
    </row>
    <row r="1290" spans="1:13" x14ac:dyDescent="0.2">
      <c r="A1290" t="s">
        <v>407</v>
      </c>
      <c r="B1290">
        <v>0</v>
      </c>
      <c r="C1290" t="s">
        <v>13</v>
      </c>
      <c r="D1290" t="s">
        <v>27</v>
      </c>
      <c r="E1290">
        <v>1</v>
      </c>
      <c r="F1290" t="s">
        <v>270</v>
      </c>
      <c r="G1290">
        <v>13700</v>
      </c>
      <c r="H1290">
        <v>298830</v>
      </c>
      <c r="I1290">
        <v>298830</v>
      </c>
      <c r="J1290">
        <v>1</v>
      </c>
      <c r="K1290" t="s">
        <v>64</v>
      </c>
      <c r="L1290" t="s">
        <v>65</v>
      </c>
      <c r="M1290" t="str">
        <f>_xlfn.XLOOKUP(L1290,inform!B:B,inform!D:D)</f>
        <v>Very High</v>
      </c>
    </row>
    <row r="1291" spans="1:13" x14ac:dyDescent="0.2">
      <c r="A1291" t="s">
        <v>468</v>
      </c>
      <c r="B1291">
        <v>1</v>
      </c>
      <c r="C1291" t="s">
        <v>60</v>
      </c>
      <c r="D1291" t="s">
        <v>27</v>
      </c>
      <c r="E1291">
        <v>1</v>
      </c>
      <c r="F1291" t="s">
        <v>270</v>
      </c>
      <c r="G1291">
        <v>50000</v>
      </c>
      <c r="H1291">
        <v>3907135</v>
      </c>
      <c r="I1291">
        <v>3248314.9635000001</v>
      </c>
      <c r="J1291">
        <v>0.83138002654118603</v>
      </c>
      <c r="K1291" t="s">
        <v>316</v>
      </c>
      <c r="L1291" t="s">
        <v>317</v>
      </c>
      <c r="M1291" t="str">
        <f>_xlfn.XLOOKUP(L1291,inform!B:B,inform!D:D)</f>
        <v>High</v>
      </c>
    </row>
    <row r="1292" spans="1:13" x14ac:dyDescent="0.2">
      <c r="A1292" t="s">
        <v>1373</v>
      </c>
      <c r="B1292">
        <v>0</v>
      </c>
      <c r="C1292" t="s">
        <v>13</v>
      </c>
      <c r="D1292" t="s">
        <v>208</v>
      </c>
      <c r="E1292">
        <v>1</v>
      </c>
      <c r="F1292" t="s">
        <v>270</v>
      </c>
      <c r="G1292">
        <v>3000</v>
      </c>
      <c r="H1292">
        <v>102000</v>
      </c>
      <c r="I1292">
        <v>102000</v>
      </c>
      <c r="J1292">
        <v>1</v>
      </c>
      <c r="K1292" t="s">
        <v>140</v>
      </c>
      <c r="L1292" t="s">
        <v>141</v>
      </c>
      <c r="M1292" t="str">
        <f>_xlfn.XLOOKUP(L1292,inform!B:B,inform!D:D)</f>
        <v>Medium</v>
      </c>
    </row>
    <row r="1293" spans="1:13" x14ac:dyDescent="0.2">
      <c r="A1293" t="s">
        <v>1374</v>
      </c>
      <c r="B1293">
        <v>0</v>
      </c>
      <c r="C1293" t="s">
        <v>13</v>
      </c>
      <c r="D1293" t="s">
        <v>27</v>
      </c>
      <c r="E1293">
        <v>1</v>
      </c>
      <c r="F1293" t="s">
        <v>270</v>
      </c>
      <c r="G1293">
        <v>800</v>
      </c>
      <c r="H1293">
        <v>83656</v>
      </c>
      <c r="I1293">
        <v>83656</v>
      </c>
      <c r="J1293">
        <v>1</v>
      </c>
      <c r="K1293" t="s">
        <v>926</v>
      </c>
      <c r="L1293" t="s">
        <v>927</v>
      </c>
      <c r="M1293" t="str">
        <f>_xlfn.XLOOKUP(L1293,inform!B:B,inform!D:D)</f>
        <v>Low</v>
      </c>
    </row>
    <row r="1294" spans="1:13" x14ac:dyDescent="0.2">
      <c r="A1294" t="s">
        <v>1375</v>
      </c>
      <c r="B1294">
        <v>0</v>
      </c>
      <c r="C1294" t="s">
        <v>13</v>
      </c>
      <c r="D1294" t="s">
        <v>79</v>
      </c>
      <c r="E1294">
        <v>1</v>
      </c>
      <c r="F1294" t="s">
        <v>270</v>
      </c>
      <c r="G1294">
        <v>11600</v>
      </c>
      <c r="H1294">
        <v>272817</v>
      </c>
      <c r="I1294">
        <v>272817</v>
      </c>
      <c r="J1294">
        <v>1</v>
      </c>
      <c r="K1294" t="s">
        <v>834</v>
      </c>
      <c r="L1294" t="s">
        <v>835</v>
      </c>
      <c r="M1294" t="str">
        <f>_xlfn.XLOOKUP(L1294,inform!B:B,inform!D:D)</f>
        <v>Medium</v>
      </c>
    </row>
    <row r="1295" spans="1:13" x14ac:dyDescent="0.2">
      <c r="A1295" t="s">
        <v>456</v>
      </c>
      <c r="B1295">
        <v>1</v>
      </c>
      <c r="C1295" t="s">
        <v>60</v>
      </c>
      <c r="D1295" t="s">
        <v>27</v>
      </c>
      <c r="E1295">
        <v>1</v>
      </c>
      <c r="F1295" t="s">
        <v>270</v>
      </c>
      <c r="G1295">
        <v>30800</v>
      </c>
      <c r="H1295">
        <v>775716</v>
      </c>
      <c r="I1295">
        <v>437334.75</v>
      </c>
      <c r="J1295">
        <v>0.56378107451696202</v>
      </c>
      <c r="K1295" t="s">
        <v>297</v>
      </c>
      <c r="L1295" t="s">
        <v>298</v>
      </c>
      <c r="M1295" t="str">
        <f>_xlfn.XLOOKUP(L1295,inform!B:B,inform!D:D)</f>
        <v>Very High</v>
      </c>
    </row>
    <row r="1296" spans="1:13" x14ac:dyDescent="0.2">
      <c r="A1296" t="s">
        <v>1376</v>
      </c>
      <c r="B1296">
        <v>0</v>
      </c>
      <c r="C1296" t="s">
        <v>13</v>
      </c>
      <c r="D1296" t="s">
        <v>29</v>
      </c>
      <c r="E1296">
        <v>1</v>
      </c>
      <c r="F1296" t="s">
        <v>270</v>
      </c>
      <c r="G1296">
        <v>100000</v>
      </c>
      <c r="H1296">
        <v>178829</v>
      </c>
      <c r="I1296">
        <v>178829</v>
      </c>
      <c r="J1296">
        <v>1</v>
      </c>
      <c r="K1296" t="s">
        <v>189</v>
      </c>
      <c r="L1296" t="s">
        <v>190</v>
      </c>
      <c r="M1296" t="str">
        <f>_xlfn.XLOOKUP(L1296,inform!B:B,inform!D:D)</f>
        <v>Medium</v>
      </c>
    </row>
    <row r="1297" spans="1:13" x14ac:dyDescent="0.2">
      <c r="A1297" t="s">
        <v>1377</v>
      </c>
      <c r="B1297">
        <v>0</v>
      </c>
      <c r="C1297" t="s">
        <v>13</v>
      </c>
      <c r="D1297" t="s">
        <v>50</v>
      </c>
      <c r="E1297">
        <v>1</v>
      </c>
      <c r="F1297" t="s">
        <v>270</v>
      </c>
      <c r="G1297">
        <v>500</v>
      </c>
      <c r="H1297">
        <v>52498</v>
      </c>
      <c r="I1297">
        <v>52498</v>
      </c>
      <c r="J1297">
        <v>1</v>
      </c>
      <c r="K1297" t="s">
        <v>102</v>
      </c>
      <c r="L1297" t="s">
        <v>103</v>
      </c>
      <c r="M1297" t="str">
        <f>_xlfn.XLOOKUP(L1297,inform!B:B,inform!D:D)</f>
        <v>Medium</v>
      </c>
    </row>
    <row r="1298" spans="1:13" x14ac:dyDescent="0.2">
      <c r="A1298" t="s">
        <v>222</v>
      </c>
      <c r="B1298">
        <v>1</v>
      </c>
      <c r="C1298" t="s">
        <v>60</v>
      </c>
      <c r="D1298" t="s">
        <v>27</v>
      </c>
      <c r="E1298">
        <v>1</v>
      </c>
      <c r="F1298" t="s">
        <v>270</v>
      </c>
      <c r="G1298">
        <v>25000</v>
      </c>
      <c r="H1298">
        <v>1397120</v>
      </c>
      <c r="I1298">
        <v>972824.59</v>
      </c>
      <c r="J1298">
        <v>0.696306688043976</v>
      </c>
      <c r="K1298" t="s">
        <v>124</v>
      </c>
      <c r="L1298" t="s">
        <v>125</v>
      </c>
      <c r="M1298" t="str">
        <f>_xlfn.XLOOKUP(L1298,inform!B:B,inform!D:D)</f>
        <v>High</v>
      </c>
    </row>
    <row r="1299" spans="1:13" x14ac:dyDescent="0.2">
      <c r="A1299" t="s">
        <v>452</v>
      </c>
      <c r="B1299">
        <v>0</v>
      </c>
      <c r="C1299" t="s">
        <v>13</v>
      </c>
      <c r="D1299" t="s">
        <v>27</v>
      </c>
      <c r="E1299">
        <v>1</v>
      </c>
      <c r="F1299" t="s">
        <v>270</v>
      </c>
      <c r="G1299">
        <v>10500</v>
      </c>
      <c r="H1299">
        <v>284456</v>
      </c>
      <c r="I1299">
        <v>284456</v>
      </c>
      <c r="J1299">
        <v>1</v>
      </c>
      <c r="K1299" t="s">
        <v>195</v>
      </c>
      <c r="L1299" t="s">
        <v>196</v>
      </c>
      <c r="M1299" t="str">
        <f>_xlfn.XLOOKUP(L1299,inform!B:B,inform!D:D)</f>
        <v>High</v>
      </c>
    </row>
    <row r="1300" spans="1:13" x14ac:dyDescent="0.2">
      <c r="A1300" t="s">
        <v>737</v>
      </c>
      <c r="B1300">
        <v>0</v>
      </c>
      <c r="C1300" t="s">
        <v>13</v>
      </c>
      <c r="D1300" t="s">
        <v>27</v>
      </c>
      <c r="E1300">
        <v>1</v>
      </c>
      <c r="F1300" t="s">
        <v>270</v>
      </c>
      <c r="G1300">
        <v>39894</v>
      </c>
      <c r="H1300">
        <v>301176</v>
      </c>
      <c r="I1300">
        <v>301176</v>
      </c>
      <c r="J1300">
        <v>1</v>
      </c>
      <c r="K1300" t="s">
        <v>300</v>
      </c>
      <c r="L1300" t="s">
        <v>301</v>
      </c>
      <c r="M1300" t="str">
        <f>_xlfn.XLOOKUP(L1300,inform!B:B,inform!D:D)</f>
        <v>Very High</v>
      </c>
    </row>
    <row r="1301" spans="1:13" x14ac:dyDescent="0.2">
      <c r="A1301" t="s">
        <v>1378</v>
      </c>
      <c r="B1301">
        <v>0</v>
      </c>
      <c r="C1301" t="s">
        <v>13</v>
      </c>
      <c r="D1301" t="s">
        <v>42</v>
      </c>
      <c r="E1301">
        <v>1</v>
      </c>
      <c r="F1301" t="s">
        <v>270</v>
      </c>
      <c r="G1301">
        <v>10000</v>
      </c>
      <c r="H1301">
        <v>290116</v>
      </c>
      <c r="I1301">
        <v>290116</v>
      </c>
      <c r="J1301">
        <v>1</v>
      </c>
      <c r="K1301" t="s">
        <v>54</v>
      </c>
      <c r="L1301" t="s">
        <v>55</v>
      </c>
      <c r="M1301" t="str">
        <f>_xlfn.XLOOKUP(L1301,inform!B:B,inform!D:D)</f>
        <v>Medium</v>
      </c>
    </row>
    <row r="1302" spans="1:13" x14ac:dyDescent="0.2">
      <c r="A1302" t="s">
        <v>1017</v>
      </c>
      <c r="B1302">
        <v>0</v>
      </c>
      <c r="C1302" t="s">
        <v>13</v>
      </c>
      <c r="D1302" t="s">
        <v>23</v>
      </c>
      <c r="E1302">
        <v>1</v>
      </c>
      <c r="F1302" t="s">
        <v>270</v>
      </c>
      <c r="G1302">
        <v>1727</v>
      </c>
      <c r="H1302">
        <v>193101</v>
      </c>
      <c r="I1302">
        <v>193101</v>
      </c>
      <c r="J1302">
        <v>1</v>
      </c>
      <c r="K1302" t="s">
        <v>43</v>
      </c>
      <c r="L1302" t="s">
        <v>44</v>
      </c>
      <c r="M1302" t="str">
        <f>_xlfn.XLOOKUP(L1302,inform!B:B,inform!D:D)</f>
        <v>Very High</v>
      </c>
    </row>
    <row r="1303" spans="1:13" x14ac:dyDescent="0.2">
      <c r="A1303" t="s">
        <v>1379</v>
      </c>
      <c r="B1303">
        <v>0</v>
      </c>
      <c r="C1303" t="s">
        <v>13</v>
      </c>
      <c r="D1303" t="s">
        <v>29</v>
      </c>
      <c r="E1303">
        <v>1</v>
      </c>
      <c r="F1303" t="s">
        <v>270</v>
      </c>
      <c r="G1303">
        <v>830000</v>
      </c>
      <c r="H1303">
        <v>262914</v>
      </c>
      <c r="I1303">
        <v>262914</v>
      </c>
      <c r="J1303">
        <v>1</v>
      </c>
      <c r="K1303" t="s">
        <v>43</v>
      </c>
      <c r="L1303" t="s">
        <v>44</v>
      </c>
      <c r="M1303" t="str">
        <f>_xlfn.XLOOKUP(L1303,inform!B:B,inform!D:D)</f>
        <v>Very High</v>
      </c>
    </row>
    <row r="1304" spans="1:13" x14ac:dyDescent="0.2">
      <c r="A1304" t="s">
        <v>1380</v>
      </c>
      <c r="B1304">
        <v>0</v>
      </c>
      <c r="C1304" t="s">
        <v>13</v>
      </c>
      <c r="D1304" t="s">
        <v>29</v>
      </c>
      <c r="E1304">
        <v>1</v>
      </c>
      <c r="F1304" t="s">
        <v>270</v>
      </c>
      <c r="G1304">
        <v>24000</v>
      </c>
      <c r="H1304">
        <v>112417</v>
      </c>
      <c r="I1304">
        <v>112417</v>
      </c>
      <c r="J1304">
        <v>1</v>
      </c>
      <c r="K1304" t="s">
        <v>402</v>
      </c>
      <c r="L1304" t="s">
        <v>403</v>
      </c>
      <c r="M1304" t="str">
        <f>_xlfn.XLOOKUP(L1304,inform!B:B,inform!D:D)</f>
        <v>Medium</v>
      </c>
    </row>
    <row r="1305" spans="1:13" x14ac:dyDescent="0.2">
      <c r="A1305" t="s">
        <v>1381</v>
      </c>
      <c r="B1305">
        <v>1</v>
      </c>
      <c r="C1305" t="s">
        <v>60</v>
      </c>
      <c r="D1305" t="s">
        <v>29</v>
      </c>
      <c r="E1305">
        <v>1</v>
      </c>
      <c r="F1305" t="s">
        <v>270</v>
      </c>
      <c r="G1305">
        <v>917000</v>
      </c>
      <c r="H1305">
        <v>1061852</v>
      </c>
      <c r="I1305">
        <v>2288878.7938000001</v>
      </c>
      <c r="J1305">
        <v>2.1555527512308599</v>
      </c>
      <c r="K1305" t="s">
        <v>262</v>
      </c>
      <c r="L1305" t="s">
        <v>263</v>
      </c>
      <c r="M1305" t="str">
        <f>_xlfn.XLOOKUP(L1305,inform!B:B,inform!D:D)</f>
        <v>Medium</v>
      </c>
    </row>
    <row r="1306" spans="1:13" x14ac:dyDescent="0.2">
      <c r="A1306" t="s">
        <v>1382</v>
      </c>
      <c r="B1306">
        <v>1</v>
      </c>
      <c r="C1306" t="s">
        <v>60</v>
      </c>
      <c r="D1306" t="s">
        <v>23</v>
      </c>
      <c r="E1306">
        <v>1</v>
      </c>
      <c r="F1306" t="s">
        <v>270</v>
      </c>
      <c r="G1306">
        <v>479350</v>
      </c>
      <c r="H1306">
        <v>39280878</v>
      </c>
      <c r="I1306">
        <v>21686905.054699998</v>
      </c>
      <c r="J1306">
        <v>0.55209827540005596</v>
      </c>
      <c r="K1306" t="s">
        <v>112</v>
      </c>
      <c r="L1306" t="s">
        <v>113</v>
      </c>
      <c r="M1306" t="str">
        <f>_xlfn.XLOOKUP(L1306,inform!B:B,inform!D:D)</f>
        <v>Medium</v>
      </c>
    </row>
    <row r="1307" spans="1:13" x14ac:dyDescent="0.2">
      <c r="A1307" t="s">
        <v>1383</v>
      </c>
      <c r="B1307">
        <v>1</v>
      </c>
      <c r="C1307" t="s">
        <v>60</v>
      </c>
      <c r="D1307" t="s">
        <v>27</v>
      </c>
      <c r="E1307">
        <v>1</v>
      </c>
      <c r="F1307" t="s">
        <v>270</v>
      </c>
      <c r="G1307">
        <v>100000</v>
      </c>
      <c r="H1307">
        <v>1772243</v>
      </c>
      <c r="I1307">
        <v>1259606.77</v>
      </c>
      <c r="J1307">
        <v>0.71074113425754804</v>
      </c>
      <c r="K1307" t="s">
        <v>216</v>
      </c>
      <c r="L1307" t="s">
        <v>217</v>
      </c>
      <c r="M1307" t="str">
        <f>_xlfn.XLOOKUP(L1307,inform!B:B,inform!D:D)</f>
        <v>High</v>
      </c>
    </row>
    <row r="1308" spans="1:13" x14ac:dyDescent="0.2">
      <c r="A1308" t="s">
        <v>1384</v>
      </c>
      <c r="B1308">
        <v>0</v>
      </c>
      <c r="C1308" t="s">
        <v>13</v>
      </c>
      <c r="D1308" t="s">
        <v>27</v>
      </c>
      <c r="E1308">
        <v>1</v>
      </c>
      <c r="F1308" t="s">
        <v>270</v>
      </c>
      <c r="G1308">
        <v>3750</v>
      </c>
      <c r="H1308">
        <v>90095</v>
      </c>
      <c r="I1308">
        <v>90095</v>
      </c>
      <c r="J1308">
        <v>1</v>
      </c>
      <c r="K1308" t="s">
        <v>102</v>
      </c>
      <c r="L1308" t="s">
        <v>103</v>
      </c>
      <c r="M1308" t="str">
        <f>_xlfn.XLOOKUP(L1308,inform!B:B,inform!D:D)</f>
        <v>Medium</v>
      </c>
    </row>
    <row r="1309" spans="1:13" x14ac:dyDescent="0.2">
      <c r="A1309" t="s">
        <v>1385</v>
      </c>
      <c r="B1309">
        <v>0</v>
      </c>
      <c r="C1309" t="s">
        <v>13</v>
      </c>
      <c r="D1309" t="s">
        <v>79</v>
      </c>
      <c r="E1309">
        <v>1</v>
      </c>
      <c r="F1309" t="s">
        <v>270</v>
      </c>
      <c r="G1309">
        <v>750</v>
      </c>
      <c r="H1309">
        <v>48745</v>
      </c>
      <c r="I1309">
        <v>48745</v>
      </c>
      <c r="J1309">
        <v>1</v>
      </c>
      <c r="K1309" t="s">
        <v>391</v>
      </c>
      <c r="L1309" t="s">
        <v>392</v>
      </c>
      <c r="M1309" t="str">
        <f>_xlfn.XLOOKUP(L1309,inform!B:B,inform!D:D)</f>
        <v>Medium</v>
      </c>
    </row>
    <row r="1310" spans="1:13" x14ac:dyDescent="0.2">
      <c r="A1310" t="s">
        <v>386</v>
      </c>
      <c r="B1310">
        <v>0</v>
      </c>
      <c r="C1310" t="s">
        <v>13</v>
      </c>
      <c r="D1310" t="s">
        <v>27</v>
      </c>
      <c r="E1310">
        <v>1</v>
      </c>
      <c r="F1310" t="s">
        <v>270</v>
      </c>
      <c r="G1310">
        <v>2500</v>
      </c>
      <c r="H1310">
        <v>104620</v>
      </c>
      <c r="I1310">
        <v>104620</v>
      </c>
      <c r="J1310">
        <v>1</v>
      </c>
      <c r="K1310" t="s">
        <v>96</v>
      </c>
      <c r="L1310" t="s">
        <v>97</v>
      </c>
      <c r="M1310" t="str">
        <f>_xlfn.XLOOKUP(L1310,inform!B:B,inform!D:D)</f>
        <v>Medium</v>
      </c>
    </row>
    <row r="1311" spans="1:13" x14ac:dyDescent="0.2">
      <c r="A1311" t="s">
        <v>1386</v>
      </c>
      <c r="B1311">
        <v>0</v>
      </c>
      <c r="C1311" t="s">
        <v>13</v>
      </c>
      <c r="D1311" t="s">
        <v>95</v>
      </c>
      <c r="E1311">
        <v>1</v>
      </c>
      <c r="F1311" t="s">
        <v>270</v>
      </c>
      <c r="G1311">
        <v>9720</v>
      </c>
      <c r="H1311">
        <v>185162</v>
      </c>
      <c r="I1311">
        <v>185162</v>
      </c>
      <c r="J1311">
        <v>1</v>
      </c>
      <c r="K1311" t="s">
        <v>306</v>
      </c>
      <c r="L1311" t="s">
        <v>307</v>
      </c>
      <c r="M1311" t="str">
        <f>_xlfn.XLOOKUP(L1311,inform!B:B,inform!D:D)</f>
        <v>Medium</v>
      </c>
    </row>
    <row r="1312" spans="1:13" x14ac:dyDescent="0.2">
      <c r="A1312" t="s">
        <v>1387</v>
      </c>
      <c r="B1312">
        <v>0</v>
      </c>
      <c r="C1312" t="s">
        <v>13</v>
      </c>
      <c r="D1312" t="s">
        <v>29</v>
      </c>
      <c r="E1312">
        <v>1</v>
      </c>
      <c r="F1312" t="s">
        <v>270</v>
      </c>
      <c r="G1312">
        <v>900000</v>
      </c>
      <c r="H1312">
        <v>197205</v>
      </c>
      <c r="I1312">
        <v>197205</v>
      </c>
      <c r="J1312">
        <v>1</v>
      </c>
      <c r="K1312" t="s">
        <v>33</v>
      </c>
      <c r="L1312" t="s">
        <v>34</v>
      </c>
      <c r="M1312" t="str">
        <f>_xlfn.XLOOKUP(L1312,inform!B:B,inform!D:D)</f>
        <v>Very High</v>
      </c>
    </row>
    <row r="1313" spans="1:13" x14ac:dyDescent="0.2">
      <c r="A1313" t="s">
        <v>1093</v>
      </c>
      <c r="B1313">
        <v>0</v>
      </c>
      <c r="C1313" t="s">
        <v>13</v>
      </c>
      <c r="D1313" t="s">
        <v>27</v>
      </c>
      <c r="E1313">
        <v>1</v>
      </c>
      <c r="F1313" t="s">
        <v>270</v>
      </c>
      <c r="G1313">
        <v>10000</v>
      </c>
      <c r="H1313">
        <v>300969</v>
      </c>
      <c r="I1313">
        <v>311424</v>
      </c>
      <c r="J1313">
        <v>1.0347377969159599</v>
      </c>
      <c r="K1313" t="s">
        <v>834</v>
      </c>
      <c r="L1313" t="s">
        <v>835</v>
      </c>
      <c r="M1313" t="str">
        <f>_xlfn.XLOOKUP(L1313,inform!B:B,inform!D:D)</f>
        <v>Medium</v>
      </c>
    </row>
    <row r="1314" spans="1:13" x14ac:dyDescent="0.2">
      <c r="A1314" t="s">
        <v>250</v>
      </c>
      <c r="B1314">
        <v>0</v>
      </c>
      <c r="C1314" t="s">
        <v>13</v>
      </c>
      <c r="D1314" t="s">
        <v>198</v>
      </c>
      <c r="E1314">
        <v>1</v>
      </c>
      <c r="F1314" t="s">
        <v>270</v>
      </c>
      <c r="G1314">
        <v>3500</v>
      </c>
      <c r="H1314">
        <v>178771</v>
      </c>
      <c r="I1314">
        <v>178771</v>
      </c>
      <c r="J1314">
        <v>1</v>
      </c>
      <c r="K1314" t="s">
        <v>251</v>
      </c>
      <c r="L1314" t="s">
        <v>252</v>
      </c>
      <c r="M1314" t="str">
        <f>_xlfn.XLOOKUP(L1314,inform!B:B,inform!D:D)</f>
        <v>Medium</v>
      </c>
    </row>
    <row r="1315" spans="1:13" x14ac:dyDescent="0.2">
      <c r="A1315" t="s">
        <v>476</v>
      </c>
      <c r="B1315">
        <v>0</v>
      </c>
      <c r="C1315" t="s">
        <v>13</v>
      </c>
      <c r="D1315" t="s">
        <v>27</v>
      </c>
      <c r="E1315">
        <v>1</v>
      </c>
      <c r="F1315" t="s">
        <v>270</v>
      </c>
      <c r="G1315">
        <v>200000</v>
      </c>
      <c r="H1315">
        <v>298424</v>
      </c>
      <c r="I1315">
        <v>298424</v>
      </c>
      <c r="J1315">
        <v>1</v>
      </c>
      <c r="K1315" t="s">
        <v>175</v>
      </c>
      <c r="L1315" t="s">
        <v>176</v>
      </c>
      <c r="M1315" t="str">
        <f>_xlfn.XLOOKUP(L1315,inform!B:B,inform!D:D)</f>
        <v>High</v>
      </c>
    </row>
    <row r="1316" spans="1:13" x14ac:dyDescent="0.2">
      <c r="A1316" t="s">
        <v>1301</v>
      </c>
      <c r="B1316">
        <v>0</v>
      </c>
      <c r="C1316" t="s">
        <v>13</v>
      </c>
      <c r="D1316" t="s">
        <v>198</v>
      </c>
      <c r="E1316">
        <v>1</v>
      </c>
      <c r="F1316" t="s">
        <v>270</v>
      </c>
      <c r="G1316">
        <v>3500</v>
      </c>
      <c r="H1316">
        <v>279243</v>
      </c>
      <c r="I1316">
        <v>279243</v>
      </c>
      <c r="J1316">
        <v>1</v>
      </c>
      <c r="K1316" t="s">
        <v>592</v>
      </c>
      <c r="L1316" t="s">
        <v>593</v>
      </c>
      <c r="M1316" t="str">
        <f>_xlfn.XLOOKUP(L1316,inform!B:B,inform!D:D)</f>
        <v>Medium</v>
      </c>
    </row>
    <row r="1317" spans="1:13" x14ac:dyDescent="0.2">
      <c r="A1317" t="s">
        <v>1388</v>
      </c>
      <c r="B1317">
        <v>0</v>
      </c>
      <c r="C1317" t="s">
        <v>13</v>
      </c>
      <c r="D1317" t="s">
        <v>23</v>
      </c>
      <c r="E1317">
        <v>1</v>
      </c>
      <c r="F1317" t="s">
        <v>270</v>
      </c>
      <c r="G1317">
        <v>38000</v>
      </c>
      <c r="H1317">
        <v>70222</v>
      </c>
      <c r="I1317">
        <v>70222</v>
      </c>
      <c r="J1317">
        <v>1</v>
      </c>
      <c r="K1317" t="s">
        <v>61</v>
      </c>
      <c r="L1317" t="s">
        <v>62</v>
      </c>
      <c r="M1317" t="str">
        <f>_xlfn.XLOOKUP(L1317,inform!B:B,inform!D:D)</f>
        <v>High</v>
      </c>
    </row>
    <row r="1318" spans="1:13" x14ac:dyDescent="0.2">
      <c r="A1318" t="s">
        <v>1389</v>
      </c>
      <c r="B1318">
        <v>1</v>
      </c>
      <c r="C1318" t="s">
        <v>60</v>
      </c>
      <c r="D1318" t="s">
        <v>111</v>
      </c>
      <c r="E1318">
        <v>0</v>
      </c>
      <c r="F1318" t="s">
        <v>15</v>
      </c>
      <c r="G1318">
        <v>1000000</v>
      </c>
      <c r="H1318">
        <v>208882000</v>
      </c>
      <c r="I1318">
        <v>186318297.75659999</v>
      </c>
      <c r="J1318">
        <v>0.89197871046811095</v>
      </c>
      <c r="K1318" t="s">
        <v>185</v>
      </c>
      <c r="L1318" t="s">
        <v>186</v>
      </c>
      <c r="M1318" t="str">
        <f>_xlfn.XLOOKUP(L1318,inform!B:B,inform!D:D)</f>
        <v>Very High</v>
      </c>
    </row>
    <row r="1319" spans="1:13" x14ac:dyDescent="0.2">
      <c r="A1319" t="s">
        <v>1390</v>
      </c>
      <c r="B1319">
        <v>0</v>
      </c>
      <c r="C1319" t="s">
        <v>13</v>
      </c>
      <c r="D1319" t="s">
        <v>123</v>
      </c>
      <c r="E1319">
        <v>1</v>
      </c>
      <c r="F1319" t="s">
        <v>270</v>
      </c>
      <c r="G1319">
        <v>3480</v>
      </c>
      <c r="H1319">
        <v>111629</v>
      </c>
      <c r="I1319">
        <v>111629</v>
      </c>
      <c r="J1319">
        <v>1</v>
      </c>
      <c r="K1319" t="s">
        <v>33</v>
      </c>
      <c r="L1319" t="s">
        <v>34</v>
      </c>
      <c r="M1319" t="str">
        <f>_xlfn.XLOOKUP(L1319,inform!B:B,inform!D:D)</f>
        <v>Very High</v>
      </c>
    </row>
    <row r="1320" spans="1:13" x14ac:dyDescent="0.2">
      <c r="A1320" t="s">
        <v>1391</v>
      </c>
      <c r="B1320">
        <v>1</v>
      </c>
      <c r="C1320" t="s">
        <v>60</v>
      </c>
      <c r="D1320" t="s">
        <v>27</v>
      </c>
      <c r="E1320">
        <v>1</v>
      </c>
      <c r="F1320" t="s">
        <v>270</v>
      </c>
      <c r="G1320">
        <v>47500</v>
      </c>
      <c r="H1320">
        <v>1753139</v>
      </c>
      <c r="I1320">
        <v>1665867.46</v>
      </c>
      <c r="J1320">
        <v>0.95021957756914799</v>
      </c>
      <c r="K1320" t="s">
        <v>181</v>
      </c>
      <c r="L1320" t="s">
        <v>182</v>
      </c>
      <c r="M1320" t="str">
        <f>_xlfn.XLOOKUP(L1320,inform!B:B,inform!D:D)</f>
        <v>High</v>
      </c>
    </row>
    <row r="1321" spans="1:13" x14ac:dyDescent="0.2">
      <c r="A1321" t="s">
        <v>1392</v>
      </c>
      <c r="B1321">
        <v>0</v>
      </c>
      <c r="C1321" t="s">
        <v>13</v>
      </c>
      <c r="D1321" t="s">
        <v>27</v>
      </c>
      <c r="E1321">
        <v>1</v>
      </c>
      <c r="F1321" t="s">
        <v>270</v>
      </c>
      <c r="G1321">
        <v>1606</v>
      </c>
      <c r="H1321">
        <v>117612</v>
      </c>
      <c r="I1321">
        <v>117612</v>
      </c>
      <c r="J1321">
        <v>1</v>
      </c>
      <c r="K1321" t="s">
        <v>232</v>
      </c>
      <c r="L1321" t="s">
        <v>233</v>
      </c>
      <c r="M1321" t="str">
        <f>_xlfn.XLOOKUP(L1321,inform!B:B,inform!D:D)</f>
        <v>Medium</v>
      </c>
    </row>
    <row r="1322" spans="1:13" x14ac:dyDescent="0.2">
      <c r="A1322" t="s">
        <v>965</v>
      </c>
      <c r="B1322">
        <v>0</v>
      </c>
      <c r="C1322" t="s">
        <v>13</v>
      </c>
      <c r="D1322" t="s">
        <v>23</v>
      </c>
      <c r="E1322">
        <v>1</v>
      </c>
      <c r="F1322" t="s">
        <v>270</v>
      </c>
      <c r="G1322">
        <v>15700</v>
      </c>
      <c r="H1322">
        <v>269527</v>
      </c>
      <c r="I1322">
        <v>269527</v>
      </c>
      <c r="J1322">
        <v>1</v>
      </c>
      <c r="K1322" t="s">
        <v>33</v>
      </c>
      <c r="L1322" t="s">
        <v>34</v>
      </c>
      <c r="M1322" t="str">
        <f>_xlfn.XLOOKUP(L1322,inform!B:B,inform!D:D)</f>
        <v>Very High</v>
      </c>
    </row>
    <row r="1323" spans="1:13" x14ac:dyDescent="0.2">
      <c r="A1323" t="s">
        <v>1393</v>
      </c>
      <c r="B1323">
        <v>0</v>
      </c>
      <c r="C1323" t="s">
        <v>13</v>
      </c>
      <c r="D1323" t="s">
        <v>23</v>
      </c>
      <c r="E1323">
        <v>1</v>
      </c>
      <c r="F1323" t="s">
        <v>270</v>
      </c>
      <c r="G1323">
        <v>11893</v>
      </c>
      <c r="H1323">
        <v>201307</v>
      </c>
      <c r="I1323">
        <v>201307</v>
      </c>
      <c r="J1323">
        <v>1</v>
      </c>
      <c r="K1323" t="s">
        <v>287</v>
      </c>
      <c r="L1323" t="s">
        <v>288</v>
      </c>
      <c r="M1323" t="str">
        <f>_xlfn.XLOOKUP(L1323,inform!B:B,inform!D:D)</f>
        <v>Medium</v>
      </c>
    </row>
    <row r="1324" spans="1:13" x14ac:dyDescent="0.2">
      <c r="A1324" t="s">
        <v>1394</v>
      </c>
      <c r="B1324">
        <v>0</v>
      </c>
      <c r="C1324" t="s">
        <v>13</v>
      </c>
      <c r="D1324" t="s">
        <v>661</v>
      </c>
      <c r="E1324">
        <v>1</v>
      </c>
      <c r="F1324" t="s">
        <v>270</v>
      </c>
      <c r="G1324">
        <v>750</v>
      </c>
      <c r="H1324">
        <v>212942</v>
      </c>
      <c r="I1324">
        <v>212942</v>
      </c>
      <c r="J1324">
        <v>1</v>
      </c>
      <c r="K1324" t="s">
        <v>316</v>
      </c>
      <c r="L1324" t="s">
        <v>317</v>
      </c>
      <c r="M1324" t="str">
        <f>_xlfn.XLOOKUP(L1324,inform!B:B,inform!D:D)</f>
        <v>High</v>
      </c>
    </row>
    <row r="1325" spans="1:13" x14ac:dyDescent="0.2">
      <c r="A1325" t="s">
        <v>1395</v>
      </c>
      <c r="B1325">
        <v>1</v>
      </c>
      <c r="C1325" t="s">
        <v>60</v>
      </c>
      <c r="D1325" t="s">
        <v>42</v>
      </c>
      <c r="E1325">
        <v>1</v>
      </c>
      <c r="F1325" t="s">
        <v>270</v>
      </c>
      <c r="G1325">
        <v>465644</v>
      </c>
      <c r="H1325">
        <v>20419397</v>
      </c>
      <c r="I1325">
        <v>980022.18</v>
      </c>
      <c r="J1325">
        <v>4.79946591958616E-2</v>
      </c>
      <c r="K1325" t="s">
        <v>83</v>
      </c>
      <c r="L1325" t="s">
        <v>84</v>
      </c>
      <c r="M1325" t="str">
        <f>_xlfn.XLOOKUP(L1325,inform!B:B,inform!D:D)</f>
        <v>High</v>
      </c>
    </row>
    <row r="1326" spans="1:13" x14ac:dyDescent="0.2">
      <c r="A1326" t="s">
        <v>1396</v>
      </c>
      <c r="B1326">
        <v>0</v>
      </c>
      <c r="C1326" t="s">
        <v>13</v>
      </c>
      <c r="D1326" t="s">
        <v>478</v>
      </c>
      <c r="E1326">
        <v>1</v>
      </c>
      <c r="F1326" t="s">
        <v>270</v>
      </c>
      <c r="G1326">
        <v>16000</v>
      </c>
      <c r="H1326">
        <v>276955</v>
      </c>
      <c r="I1326">
        <v>276955</v>
      </c>
      <c r="J1326">
        <v>1</v>
      </c>
      <c r="K1326" t="s">
        <v>99</v>
      </c>
      <c r="L1326" t="s">
        <v>100</v>
      </c>
      <c r="M1326" t="str">
        <f>_xlfn.XLOOKUP(L1326,inform!B:B,inform!D:D)</f>
        <v>Very High</v>
      </c>
    </row>
    <row r="1327" spans="1:13" x14ac:dyDescent="0.2">
      <c r="A1327" t="s">
        <v>221</v>
      </c>
      <c r="B1327">
        <v>1</v>
      </c>
      <c r="C1327" t="s">
        <v>60</v>
      </c>
      <c r="D1327" t="s">
        <v>27</v>
      </c>
      <c r="E1327">
        <v>1</v>
      </c>
      <c r="F1327" t="s">
        <v>270</v>
      </c>
      <c r="G1327">
        <v>14000</v>
      </c>
      <c r="H1327">
        <v>1017115</v>
      </c>
      <c r="I1327">
        <v>879544.9</v>
      </c>
      <c r="J1327">
        <v>0.86474390801433398</v>
      </c>
      <c r="K1327" t="s">
        <v>57</v>
      </c>
      <c r="L1327" t="s">
        <v>58</v>
      </c>
      <c r="M1327" t="str">
        <f>_xlfn.XLOOKUP(L1327,inform!B:B,inform!D:D)</f>
        <v>Very High</v>
      </c>
    </row>
    <row r="1328" spans="1:13" x14ac:dyDescent="0.2">
      <c r="A1328" t="s">
        <v>1397</v>
      </c>
      <c r="B1328">
        <v>1</v>
      </c>
      <c r="C1328" t="s">
        <v>60</v>
      </c>
      <c r="D1328" t="s">
        <v>478</v>
      </c>
      <c r="E1328">
        <v>1</v>
      </c>
      <c r="F1328" t="s">
        <v>270</v>
      </c>
      <c r="G1328">
        <v>58500</v>
      </c>
      <c r="H1328">
        <v>1042363</v>
      </c>
      <c r="I1328">
        <v>737503.24</v>
      </c>
      <c r="J1328">
        <v>0.70752991040549196</v>
      </c>
      <c r="K1328" t="s">
        <v>30</v>
      </c>
      <c r="L1328" t="s">
        <v>31</v>
      </c>
      <c r="M1328" t="str">
        <f>_xlfn.XLOOKUP(L1328,inform!B:B,inform!D:D)</f>
        <v>Very High</v>
      </c>
    </row>
    <row r="1329" spans="1:13" x14ac:dyDescent="0.2">
      <c r="A1329" t="s">
        <v>1398</v>
      </c>
      <c r="B1329">
        <v>0</v>
      </c>
      <c r="C1329" t="s">
        <v>13</v>
      </c>
      <c r="D1329" t="s">
        <v>42</v>
      </c>
      <c r="E1329">
        <v>1</v>
      </c>
      <c r="F1329" t="s">
        <v>270</v>
      </c>
      <c r="G1329">
        <v>1973</v>
      </c>
      <c r="H1329">
        <v>124002</v>
      </c>
      <c r="I1329">
        <v>124002</v>
      </c>
      <c r="J1329">
        <v>1</v>
      </c>
      <c r="K1329" t="s">
        <v>64</v>
      </c>
      <c r="L1329" t="s">
        <v>65</v>
      </c>
      <c r="M1329" t="str">
        <f>_xlfn.XLOOKUP(L1329,inform!B:B,inform!D:D)</f>
        <v>Very High</v>
      </c>
    </row>
    <row r="1330" spans="1:13" x14ac:dyDescent="0.2">
      <c r="A1330" t="s">
        <v>1399</v>
      </c>
      <c r="B1330">
        <v>0</v>
      </c>
      <c r="C1330" t="s">
        <v>13</v>
      </c>
      <c r="D1330" t="s">
        <v>50</v>
      </c>
      <c r="E1330">
        <v>1</v>
      </c>
      <c r="F1330" t="s">
        <v>270</v>
      </c>
      <c r="G1330">
        <v>3650</v>
      </c>
      <c r="H1330">
        <v>286454</v>
      </c>
      <c r="I1330">
        <v>286454</v>
      </c>
      <c r="J1330">
        <v>1</v>
      </c>
      <c r="K1330" t="s">
        <v>719</v>
      </c>
      <c r="L1330" t="s">
        <v>720</v>
      </c>
      <c r="M1330" t="str">
        <f>_xlfn.XLOOKUP(L1330,inform!B:B,inform!D:D)</f>
        <v>Medium</v>
      </c>
    </row>
    <row r="1331" spans="1:13" x14ac:dyDescent="0.2">
      <c r="A1331" t="s">
        <v>1133</v>
      </c>
      <c r="B1331">
        <v>0</v>
      </c>
      <c r="C1331" t="s">
        <v>13</v>
      </c>
      <c r="D1331" t="s">
        <v>50</v>
      </c>
      <c r="E1331">
        <v>1</v>
      </c>
      <c r="F1331" t="s">
        <v>270</v>
      </c>
      <c r="G1331">
        <v>3348</v>
      </c>
      <c r="H1331">
        <v>138467</v>
      </c>
      <c r="I1331">
        <v>138467</v>
      </c>
      <c r="J1331">
        <v>1</v>
      </c>
      <c r="K1331" t="s">
        <v>306</v>
      </c>
      <c r="L1331" t="s">
        <v>307</v>
      </c>
      <c r="M1331" t="str">
        <f>_xlfn.XLOOKUP(L1331,inform!B:B,inform!D:D)</f>
        <v>Medium</v>
      </c>
    </row>
    <row r="1332" spans="1:13" x14ac:dyDescent="0.2">
      <c r="A1332" t="s">
        <v>475</v>
      </c>
      <c r="B1332">
        <v>0</v>
      </c>
      <c r="C1332" t="s">
        <v>13</v>
      </c>
      <c r="D1332" t="s">
        <v>27</v>
      </c>
      <c r="E1332">
        <v>1</v>
      </c>
      <c r="F1332" t="s">
        <v>270</v>
      </c>
      <c r="G1332">
        <v>1800</v>
      </c>
      <c r="H1332">
        <v>122954</v>
      </c>
      <c r="I1332">
        <v>122954</v>
      </c>
      <c r="J1332">
        <v>1</v>
      </c>
      <c r="K1332" t="s">
        <v>251</v>
      </c>
      <c r="L1332" t="s">
        <v>252</v>
      </c>
      <c r="M1332" t="str">
        <f>_xlfn.XLOOKUP(L1332,inform!B:B,inform!D:D)</f>
        <v>Medium</v>
      </c>
    </row>
    <row r="1333" spans="1:13" x14ac:dyDescent="0.2">
      <c r="A1333" t="s">
        <v>1400</v>
      </c>
      <c r="B1333">
        <v>1</v>
      </c>
      <c r="C1333" t="s">
        <v>60</v>
      </c>
      <c r="D1333" t="s">
        <v>23</v>
      </c>
      <c r="E1333">
        <v>1</v>
      </c>
      <c r="F1333" t="s">
        <v>270</v>
      </c>
      <c r="G1333">
        <v>70000</v>
      </c>
      <c r="H1333">
        <v>4131067</v>
      </c>
      <c r="I1333">
        <v>2179344.0499999998</v>
      </c>
      <c r="J1333">
        <v>0.52754990417729797</v>
      </c>
      <c r="K1333" t="s">
        <v>290</v>
      </c>
      <c r="L1333" t="s">
        <v>291</v>
      </c>
      <c r="M1333" t="str">
        <f>_xlfn.XLOOKUP(L1333,inform!B:B,inform!D:D)</f>
        <v>Very High</v>
      </c>
    </row>
    <row r="1334" spans="1:13" x14ac:dyDescent="0.2">
      <c r="A1334" t="s">
        <v>82</v>
      </c>
      <c r="B1334">
        <v>0</v>
      </c>
      <c r="C1334" t="s">
        <v>13</v>
      </c>
      <c r="D1334" t="s">
        <v>27</v>
      </c>
      <c r="E1334">
        <v>1</v>
      </c>
      <c r="F1334" t="s">
        <v>270</v>
      </c>
      <c r="G1334">
        <v>20832</v>
      </c>
      <c r="H1334">
        <v>314208</v>
      </c>
      <c r="I1334">
        <v>314208</v>
      </c>
      <c r="J1334">
        <v>1</v>
      </c>
      <c r="K1334" t="s">
        <v>83</v>
      </c>
      <c r="L1334" t="s">
        <v>84</v>
      </c>
      <c r="M1334" t="str">
        <f>_xlfn.XLOOKUP(L1334,inform!B:B,inform!D:D)</f>
        <v>High</v>
      </c>
    </row>
    <row r="1335" spans="1:13" x14ac:dyDescent="0.2">
      <c r="A1335" t="s">
        <v>1232</v>
      </c>
      <c r="B1335">
        <v>0</v>
      </c>
      <c r="C1335" t="s">
        <v>13</v>
      </c>
      <c r="D1335" t="s">
        <v>29</v>
      </c>
      <c r="E1335">
        <v>1</v>
      </c>
      <c r="F1335" t="s">
        <v>270</v>
      </c>
      <c r="G1335">
        <v>300000</v>
      </c>
      <c r="H1335">
        <v>122571</v>
      </c>
      <c r="I1335">
        <v>122571</v>
      </c>
      <c r="J1335">
        <v>1</v>
      </c>
      <c r="K1335" t="s">
        <v>219</v>
      </c>
      <c r="L1335" t="s">
        <v>220</v>
      </c>
      <c r="M1335" t="str">
        <f>_xlfn.XLOOKUP(L1335,inform!B:B,inform!D:D)</f>
        <v>Medium</v>
      </c>
    </row>
    <row r="1336" spans="1:13" x14ac:dyDescent="0.2">
      <c r="A1336" t="s">
        <v>1401</v>
      </c>
      <c r="B1336">
        <v>1</v>
      </c>
      <c r="C1336" t="s">
        <v>60</v>
      </c>
      <c r="D1336" t="s">
        <v>198</v>
      </c>
      <c r="E1336">
        <v>1</v>
      </c>
      <c r="F1336" t="s">
        <v>270</v>
      </c>
      <c r="G1336">
        <v>20000</v>
      </c>
      <c r="H1336">
        <v>624074</v>
      </c>
      <c r="I1336">
        <v>623358.4</v>
      </c>
      <c r="J1336">
        <v>0.99885270016055705</v>
      </c>
      <c r="K1336" t="s">
        <v>434</v>
      </c>
      <c r="L1336" t="s">
        <v>435</v>
      </c>
      <c r="M1336" t="str">
        <f>_xlfn.XLOOKUP(L1336,inform!B:B,inform!D:D)</f>
        <v>Medium</v>
      </c>
    </row>
    <row r="1337" spans="1:13" x14ac:dyDescent="0.2">
      <c r="A1337" t="s">
        <v>904</v>
      </c>
      <c r="B1337">
        <v>0</v>
      </c>
      <c r="C1337" t="s">
        <v>13</v>
      </c>
      <c r="D1337" t="s">
        <v>29</v>
      </c>
      <c r="E1337">
        <v>1</v>
      </c>
      <c r="F1337" t="s">
        <v>270</v>
      </c>
      <c r="G1337">
        <v>12500</v>
      </c>
      <c r="H1337">
        <v>148808</v>
      </c>
      <c r="I1337">
        <v>148808</v>
      </c>
      <c r="J1337">
        <v>1</v>
      </c>
      <c r="K1337" t="s">
        <v>54</v>
      </c>
      <c r="L1337" t="s">
        <v>55</v>
      </c>
      <c r="M1337" t="str">
        <f>_xlfn.XLOOKUP(L1337,inform!B:B,inform!D:D)</f>
        <v>Medium</v>
      </c>
    </row>
    <row r="1338" spans="1:13" x14ac:dyDescent="0.2">
      <c r="A1338" t="s">
        <v>1402</v>
      </c>
      <c r="B1338">
        <v>0</v>
      </c>
      <c r="C1338" t="s">
        <v>13</v>
      </c>
      <c r="D1338" t="s">
        <v>27</v>
      </c>
      <c r="E1338">
        <v>1</v>
      </c>
      <c r="F1338" t="s">
        <v>270</v>
      </c>
      <c r="G1338">
        <v>5000</v>
      </c>
      <c r="H1338">
        <v>110430</v>
      </c>
      <c r="I1338">
        <v>110430</v>
      </c>
      <c r="J1338">
        <v>1</v>
      </c>
      <c r="K1338" t="s">
        <v>178</v>
      </c>
      <c r="L1338" t="s">
        <v>179</v>
      </c>
      <c r="M1338" t="str">
        <f>_xlfn.XLOOKUP(L1338,inform!B:B,inform!D:D)</f>
        <v>Low</v>
      </c>
    </row>
    <row r="1339" spans="1:13" x14ac:dyDescent="0.2">
      <c r="A1339" t="s">
        <v>792</v>
      </c>
      <c r="B1339">
        <v>0</v>
      </c>
      <c r="C1339" t="s">
        <v>13</v>
      </c>
      <c r="D1339" t="s">
        <v>27</v>
      </c>
      <c r="E1339">
        <v>1</v>
      </c>
      <c r="F1339" t="s">
        <v>270</v>
      </c>
      <c r="G1339">
        <v>2800</v>
      </c>
      <c r="H1339">
        <v>150188</v>
      </c>
      <c r="I1339">
        <v>150188</v>
      </c>
      <c r="J1339">
        <v>1</v>
      </c>
      <c r="K1339" t="s">
        <v>287</v>
      </c>
      <c r="L1339" t="s">
        <v>288</v>
      </c>
      <c r="M1339" t="str">
        <f>_xlfn.XLOOKUP(L1339,inform!B:B,inform!D:D)</f>
        <v>Medium</v>
      </c>
    </row>
    <row r="1340" spans="1:13" x14ac:dyDescent="0.2">
      <c r="A1340" t="s">
        <v>1175</v>
      </c>
      <c r="B1340">
        <v>1</v>
      </c>
      <c r="C1340" t="s">
        <v>60</v>
      </c>
      <c r="D1340" t="s">
        <v>478</v>
      </c>
      <c r="E1340">
        <v>1</v>
      </c>
      <c r="F1340" t="s">
        <v>270</v>
      </c>
      <c r="G1340">
        <v>34668</v>
      </c>
      <c r="H1340">
        <v>1100051</v>
      </c>
      <c r="I1340">
        <v>708769.8</v>
      </c>
      <c r="J1340">
        <v>0.64430558219573397</v>
      </c>
      <c r="K1340" t="s">
        <v>462</v>
      </c>
      <c r="L1340" t="s">
        <v>463</v>
      </c>
      <c r="M1340" t="str">
        <f>_xlfn.XLOOKUP(L1340,inform!B:B,inform!D:D)</f>
        <v>Medium</v>
      </c>
    </row>
    <row r="1341" spans="1:13" x14ac:dyDescent="0.2">
      <c r="A1341" t="s">
        <v>1403</v>
      </c>
      <c r="B1341">
        <v>0</v>
      </c>
      <c r="C1341" t="s">
        <v>13</v>
      </c>
      <c r="D1341" t="s">
        <v>29</v>
      </c>
      <c r="E1341">
        <v>1</v>
      </c>
      <c r="F1341" t="s">
        <v>270</v>
      </c>
      <c r="G1341">
        <v>41008</v>
      </c>
      <c r="H1341">
        <v>204815</v>
      </c>
      <c r="I1341">
        <v>204815</v>
      </c>
      <c r="J1341">
        <v>1</v>
      </c>
      <c r="K1341" t="s">
        <v>33</v>
      </c>
      <c r="L1341" t="s">
        <v>34</v>
      </c>
      <c r="M1341" t="str">
        <f>_xlfn.XLOOKUP(L1341,inform!B:B,inform!D:D)</f>
        <v>Very High</v>
      </c>
    </row>
    <row r="1342" spans="1:13" x14ac:dyDescent="0.2">
      <c r="A1342" t="s">
        <v>938</v>
      </c>
      <c r="B1342">
        <v>0</v>
      </c>
      <c r="C1342" t="s">
        <v>13</v>
      </c>
      <c r="D1342" t="s">
        <v>27</v>
      </c>
      <c r="E1342">
        <v>1</v>
      </c>
      <c r="F1342" t="s">
        <v>270</v>
      </c>
      <c r="G1342">
        <v>2406</v>
      </c>
      <c r="H1342">
        <v>165447</v>
      </c>
      <c r="I1342">
        <v>165447</v>
      </c>
      <c r="J1342">
        <v>1</v>
      </c>
      <c r="K1342" t="s">
        <v>592</v>
      </c>
      <c r="L1342" t="s">
        <v>593</v>
      </c>
      <c r="M1342" t="str">
        <f>_xlfn.XLOOKUP(L1342,inform!B:B,inform!D:D)</f>
        <v>Medium</v>
      </c>
    </row>
    <row r="1343" spans="1:13" x14ac:dyDescent="0.2">
      <c r="A1343" t="s">
        <v>85</v>
      </c>
      <c r="B1343">
        <v>0</v>
      </c>
      <c r="C1343" t="s">
        <v>13</v>
      </c>
      <c r="D1343" t="s">
        <v>27</v>
      </c>
      <c r="E1343">
        <v>1</v>
      </c>
      <c r="F1343" t="s">
        <v>270</v>
      </c>
      <c r="G1343">
        <v>7625</v>
      </c>
      <c r="H1343">
        <v>299775</v>
      </c>
      <c r="I1343">
        <v>299775</v>
      </c>
      <c r="J1343">
        <v>1</v>
      </c>
      <c r="K1343" t="s">
        <v>86</v>
      </c>
      <c r="L1343" t="s">
        <v>87</v>
      </c>
      <c r="M1343" t="str">
        <f>_xlfn.XLOOKUP(L1343,inform!B:B,inform!D:D)</f>
        <v>Low</v>
      </c>
    </row>
    <row r="1344" spans="1:13" x14ac:dyDescent="0.2">
      <c r="A1344" t="s">
        <v>1054</v>
      </c>
      <c r="B1344">
        <v>0</v>
      </c>
      <c r="C1344" t="s">
        <v>13</v>
      </c>
      <c r="D1344" t="s">
        <v>27</v>
      </c>
      <c r="E1344">
        <v>1</v>
      </c>
      <c r="F1344" t="s">
        <v>270</v>
      </c>
      <c r="G1344">
        <v>4000</v>
      </c>
      <c r="H1344">
        <v>255940</v>
      </c>
      <c r="I1344">
        <v>255940</v>
      </c>
      <c r="J1344">
        <v>1</v>
      </c>
      <c r="K1344" t="s">
        <v>562</v>
      </c>
      <c r="L1344" t="s">
        <v>563</v>
      </c>
      <c r="M1344" t="str">
        <f>_xlfn.XLOOKUP(L1344,inform!B:B,inform!D:D)</f>
        <v>Medium</v>
      </c>
    </row>
    <row r="1345" spans="1:13" x14ac:dyDescent="0.2">
      <c r="A1345" t="s">
        <v>1404</v>
      </c>
      <c r="B1345">
        <v>1</v>
      </c>
      <c r="C1345" t="s">
        <v>60</v>
      </c>
      <c r="D1345" t="s">
        <v>478</v>
      </c>
      <c r="E1345">
        <v>1</v>
      </c>
      <c r="F1345" t="s">
        <v>270</v>
      </c>
      <c r="G1345">
        <v>64000</v>
      </c>
      <c r="H1345">
        <v>465665</v>
      </c>
      <c r="I1345">
        <v>212597.06</v>
      </c>
      <c r="J1345">
        <v>0.45654494110573002</v>
      </c>
      <c r="K1345" t="s">
        <v>300</v>
      </c>
      <c r="L1345" t="s">
        <v>301</v>
      </c>
      <c r="M1345" t="str">
        <f>_xlfn.XLOOKUP(L1345,inform!B:B,inform!D:D)</f>
        <v>Very High</v>
      </c>
    </row>
    <row r="1346" spans="1:13" x14ac:dyDescent="0.2">
      <c r="A1346" t="s">
        <v>651</v>
      </c>
      <c r="B1346">
        <v>0</v>
      </c>
      <c r="C1346" t="s">
        <v>13</v>
      </c>
      <c r="D1346" t="s">
        <v>27</v>
      </c>
      <c r="E1346">
        <v>1</v>
      </c>
      <c r="F1346" t="s">
        <v>270</v>
      </c>
      <c r="G1346">
        <v>936</v>
      </c>
      <c r="H1346">
        <v>92711</v>
      </c>
      <c r="I1346">
        <v>92711</v>
      </c>
      <c r="J1346">
        <v>1</v>
      </c>
      <c r="K1346" t="s">
        <v>306</v>
      </c>
      <c r="L1346" t="s">
        <v>307</v>
      </c>
      <c r="M1346" t="str">
        <f>_xlfn.XLOOKUP(L1346,inform!B:B,inform!D:D)</f>
        <v>Medium</v>
      </c>
    </row>
    <row r="1347" spans="1:13" x14ac:dyDescent="0.2">
      <c r="A1347" t="s">
        <v>1405</v>
      </c>
      <c r="B1347">
        <v>1</v>
      </c>
      <c r="C1347" t="s">
        <v>60</v>
      </c>
      <c r="D1347" t="s">
        <v>29</v>
      </c>
      <c r="E1347">
        <v>1</v>
      </c>
      <c r="F1347" t="s">
        <v>270</v>
      </c>
      <c r="G1347">
        <v>196200</v>
      </c>
      <c r="H1347">
        <v>758416</v>
      </c>
      <c r="I1347">
        <v>556250.68000000005</v>
      </c>
      <c r="J1347">
        <v>0.73343653087487604</v>
      </c>
      <c r="K1347" t="s">
        <v>199</v>
      </c>
      <c r="L1347" t="s">
        <v>200</v>
      </c>
      <c r="M1347" t="str">
        <f>_xlfn.XLOOKUP(L1347,inform!B:B,inform!D:D)</f>
        <v>Medium</v>
      </c>
    </row>
    <row r="1348" spans="1:13" x14ac:dyDescent="0.2">
      <c r="A1348" t="s">
        <v>1037</v>
      </c>
      <c r="B1348">
        <v>1</v>
      </c>
      <c r="C1348" t="s">
        <v>60</v>
      </c>
      <c r="D1348" t="s">
        <v>23</v>
      </c>
      <c r="E1348">
        <v>1</v>
      </c>
      <c r="F1348" t="s">
        <v>270</v>
      </c>
      <c r="G1348">
        <v>54000</v>
      </c>
      <c r="H1348">
        <v>3466967</v>
      </c>
      <c r="I1348">
        <v>618648.03</v>
      </c>
      <c r="J1348">
        <v>0.17844069470519899</v>
      </c>
      <c r="K1348" t="s">
        <v>300</v>
      </c>
      <c r="L1348" t="s">
        <v>301</v>
      </c>
      <c r="M1348" t="str">
        <f>_xlfn.XLOOKUP(L1348,inform!B:B,inform!D:D)</f>
        <v>Very High</v>
      </c>
    </row>
    <row r="1349" spans="1:13" x14ac:dyDescent="0.2">
      <c r="A1349" t="s">
        <v>187</v>
      </c>
      <c r="B1349">
        <v>0</v>
      </c>
      <c r="C1349" t="s">
        <v>13</v>
      </c>
      <c r="D1349" t="s">
        <v>27</v>
      </c>
      <c r="E1349">
        <v>1</v>
      </c>
      <c r="F1349" t="s">
        <v>270</v>
      </c>
      <c r="G1349">
        <v>33425</v>
      </c>
      <c r="H1349">
        <v>286608</v>
      </c>
      <c r="I1349">
        <v>286608</v>
      </c>
      <c r="J1349">
        <v>1</v>
      </c>
      <c r="K1349" t="s">
        <v>140</v>
      </c>
      <c r="L1349" t="s">
        <v>141</v>
      </c>
      <c r="M1349" t="str">
        <f>_xlfn.XLOOKUP(L1349,inform!B:B,inform!D:D)</f>
        <v>Medium</v>
      </c>
    </row>
    <row r="1350" spans="1:13" x14ac:dyDescent="0.2">
      <c r="A1350" t="s">
        <v>1406</v>
      </c>
      <c r="B1350">
        <v>0</v>
      </c>
      <c r="C1350" t="s">
        <v>13</v>
      </c>
      <c r="D1350" t="s">
        <v>29</v>
      </c>
      <c r="E1350">
        <v>1</v>
      </c>
      <c r="F1350" t="s">
        <v>270</v>
      </c>
      <c r="G1350">
        <v>120000</v>
      </c>
      <c r="H1350">
        <v>114688</v>
      </c>
      <c r="I1350">
        <v>114688</v>
      </c>
      <c r="J1350">
        <v>1</v>
      </c>
      <c r="K1350" t="s">
        <v>262</v>
      </c>
      <c r="L1350" t="s">
        <v>263</v>
      </c>
      <c r="M1350" t="str">
        <f>_xlfn.XLOOKUP(L1350,inform!B:B,inform!D:D)</f>
        <v>Medium</v>
      </c>
    </row>
    <row r="1351" spans="1:13" x14ac:dyDescent="0.2">
      <c r="A1351" t="s">
        <v>1407</v>
      </c>
      <c r="B1351">
        <v>0</v>
      </c>
      <c r="C1351" t="s">
        <v>13</v>
      </c>
      <c r="D1351" t="s">
        <v>478</v>
      </c>
      <c r="E1351">
        <v>1</v>
      </c>
      <c r="F1351" t="s">
        <v>270</v>
      </c>
      <c r="G1351">
        <v>3000</v>
      </c>
      <c r="H1351">
        <v>189270</v>
      </c>
      <c r="I1351">
        <v>189270</v>
      </c>
      <c r="J1351">
        <v>1</v>
      </c>
      <c r="K1351" t="s">
        <v>306</v>
      </c>
      <c r="L1351" t="s">
        <v>307</v>
      </c>
      <c r="M1351" t="str">
        <f>_xlfn.XLOOKUP(L1351,inform!B:B,inform!D:D)</f>
        <v>Medium</v>
      </c>
    </row>
    <row r="1352" spans="1:13" x14ac:dyDescent="0.2">
      <c r="A1352" t="s">
        <v>1408</v>
      </c>
      <c r="B1352">
        <v>1</v>
      </c>
      <c r="C1352" t="s">
        <v>60</v>
      </c>
      <c r="D1352" t="s">
        <v>42</v>
      </c>
      <c r="E1352">
        <v>1</v>
      </c>
      <c r="F1352" t="s">
        <v>270</v>
      </c>
      <c r="G1352">
        <v>13800</v>
      </c>
      <c r="H1352">
        <v>1238920</v>
      </c>
      <c r="I1352">
        <v>808084.17</v>
      </c>
      <c r="J1352">
        <v>0.65224873276724804</v>
      </c>
      <c r="K1352" t="s">
        <v>227</v>
      </c>
      <c r="L1352" t="s">
        <v>228</v>
      </c>
      <c r="M1352" t="str">
        <f>_xlfn.XLOOKUP(L1352,inform!B:B,inform!D:D)</f>
        <v>High</v>
      </c>
    </row>
    <row r="1353" spans="1:13" x14ac:dyDescent="0.2">
      <c r="A1353" t="s">
        <v>1409</v>
      </c>
      <c r="B1353">
        <v>0</v>
      </c>
      <c r="C1353" t="s">
        <v>13</v>
      </c>
      <c r="D1353" t="s">
        <v>27</v>
      </c>
      <c r="E1353">
        <v>1</v>
      </c>
      <c r="F1353" t="s">
        <v>270</v>
      </c>
      <c r="G1353">
        <v>2400</v>
      </c>
      <c r="H1353">
        <v>106394</v>
      </c>
      <c r="I1353">
        <v>106394</v>
      </c>
      <c r="J1353">
        <v>1</v>
      </c>
      <c r="K1353" t="s">
        <v>130</v>
      </c>
      <c r="L1353" t="s">
        <v>131</v>
      </c>
      <c r="M1353" t="str">
        <f>_xlfn.XLOOKUP(L1353,inform!B:B,inform!D:D)</f>
        <v>Medium</v>
      </c>
    </row>
    <row r="1354" spans="1:13" x14ac:dyDescent="0.2">
      <c r="A1354" t="s">
        <v>1410</v>
      </c>
      <c r="B1354">
        <v>0</v>
      </c>
      <c r="C1354" t="s">
        <v>13</v>
      </c>
      <c r="D1354" t="s">
        <v>23</v>
      </c>
      <c r="E1354">
        <v>1</v>
      </c>
      <c r="F1354" t="s">
        <v>270</v>
      </c>
      <c r="G1354">
        <v>3000</v>
      </c>
      <c r="H1354">
        <v>120557</v>
      </c>
      <c r="I1354">
        <v>120557</v>
      </c>
      <c r="J1354">
        <v>1</v>
      </c>
      <c r="K1354" t="s">
        <v>496</v>
      </c>
      <c r="L1354" t="s">
        <v>497</v>
      </c>
      <c r="M1354" t="str">
        <f>_xlfn.XLOOKUP(L1354,inform!B:B,inform!D:D)</f>
        <v>Very High</v>
      </c>
    </row>
    <row r="1355" spans="1:13" x14ac:dyDescent="0.2">
      <c r="A1355" t="s">
        <v>1411</v>
      </c>
      <c r="B1355">
        <v>0</v>
      </c>
      <c r="C1355" t="s">
        <v>13</v>
      </c>
      <c r="D1355" t="s">
        <v>29</v>
      </c>
      <c r="E1355">
        <v>1</v>
      </c>
      <c r="F1355" t="s">
        <v>270</v>
      </c>
      <c r="G1355">
        <v>16000</v>
      </c>
      <c r="H1355">
        <v>76060</v>
      </c>
      <c r="I1355">
        <v>76060</v>
      </c>
      <c r="J1355">
        <v>1</v>
      </c>
      <c r="K1355" t="s">
        <v>219</v>
      </c>
      <c r="L1355" t="s">
        <v>220</v>
      </c>
      <c r="M1355" t="str">
        <f>_xlfn.XLOOKUP(L1355,inform!B:B,inform!D:D)</f>
        <v>Medium</v>
      </c>
    </row>
    <row r="1356" spans="1:13" x14ac:dyDescent="0.2">
      <c r="A1356" t="s">
        <v>1412</v>
      </c>
      <c r="B1356">
        <v>0</v>
      </c>
      <c r="C1356" t="s">
        <v>13</v>
      </c>
      <c r="D1356" t="s">
        <v>95</v>
      </c>
      <c r="E1356">
        <v>1</v>
      </c>
      <c r="F1356" t="s">
        <v>270</v>
      </c>
      <c r="G1356">
        <v>1920</v>
      </c>
      <c r="H1356">
        <v>105335</v>
      </c>
      <c r="I1356">
        <v>105335</v>
      </c>
      <c r="J1356">
        <v>1</v>
      </c>
      <c r="K1356" t="s">
        <v>64</v>
      </c>
      <c r="L1356" t="s">
        <v>65</v>
      </c>
      <c r="M1356" t="str">
        <f>_xlfn.XLOOKUP(L1356,inform!B:B,inform!D:D)</f>
        <v>Very High</v>
      </c>
    </row>
    <row r="1357" spans="1:13" x14ac:dyDescent="0.2">
      <c r="A1357" t="s">
        <v>1413</v>
      </c>
      <c r="B1357">
        <v>0</v>
      </c>
      <c r="C1357" t="s">
        <v>13</v>
      </c>
      <c r="D1357" t="s">
        <v>29</v>
      </c>
      <c r="E1357">
        <v>1</v>
      </c>
      <c r="F1357" t="s">
        <v>270</v>
      </c>
      <c r="G1357">
        <v>22000</v>
      </c>
      <c r="H1357">
        <v>109796</v>
      </c>
      <c r="I1357">
        <v>109796</v>
      </c>
      <c r="J1357">
        <v>1</v>
      </c>
      <c r="K1357" t="s">
        <v>33</v>
      </c>
      <c r="L1357" t="s">
        <v>34</v>
      </c>
      <c r="M1357" t="str">
        <f>_xlfn.XLOOKUP(L1357,inform!B:B,inform!D:D)</f>
        <v>Very High</v>
      </c>
    </row>
    <row r="1358" spans="1:13" x14ac:dyDescent="0.2">
      <c r="A1358" t="s">
        <v>864</v>
      </c>
      <c r="B1358">
        <v>1</v>
      </c>
      <c r="C1358" t="s">
        <v>60</v>
      </c>
      <c r="D1358" t="s">
        <v>27</v>
      </c>
      <c r="E1358">
        <v>1</v>
      </c>
      <c r="F1358" t="s">
        <v>270</v>
      </c>
      <c r="G1358">
        <v>10000</v>
      </c>
      <c r="H1358">
        <v>503659</v>
      </c>
      <c r="I1358">
        <v>258404.03</v>
      </c>
      <c r="J1358">
        <v>0.51305347467234697</v>
      </c>
      <c r="K1358" t="s">
        <v>143</v>
      </c>
      <c r="L1358" t="s">
        <v>144</v>
      </c>
      <c r="M1358" t="str">
        <f>_xlfn.XLOOKUP(L1358,inform!B:B,inform!D:D)</f>
        <v>Medium</v>
      </c>
    </row>
    <row r="1359" spans="1:13" x14ac:dyDescent="0.2">
      <c r="A1359" t="s">
        <v>769</v>
      </c>
      <c r="B1359">
        <v>0</v>
      </c>
      <c r="C1359" t="s">
        <v>13</v>
      </c>
      <c r="D1359" t="s">
        <v>27</v>
      </c>
      <c r="E1359">
        <v>1</v>
      </c>
      <c r="F1359" t="s">
        <v>270</v>
      </c>
      <c r="G1359">
        <v>4000</v>
      </c>
      <c r="H1359">
        <v>175704</v>
      </c>
      <c r="I1359">
        <v>175704</v>
      </c>
      <c r="J1359">
        <v>1</v>
      </c>
      <c r="K1359" t="s">
        <v>398</v>
      </c>
      <c r="L1359" t="s">
        <v>399</v>
      </c>
      <c r="M1359" t="str">
        <f>_xlfn.XLOOKUP(L1359,inform!B:B,inform!D:D)</f>
        <v>Medium</v>
      </c>
    </row>
    <row r="1360" spans="1:13" x14ac:dyDescent="0.2">
      <c r="A1360" t="s">
        <v>1414</v>
      </c>
      <c r="B1360">
        <v>0</v>
      </c>
      <c r="C1360" t="s">
        <v>13</v>
      </c>
      <c r="D1360" t="s">
        <v>208</v>
      </c>
      <c r="E1360">
        <v>1</v>
      </c>
      <c r="F1360" t="s">
        <v>270</v>
      </c>
      <c r="G1360">
        <v>2000</v>
      </c>
      <c r="H1360">
        <v>81792</v>
      </c>
      <c r="I1360">
        <v>81792</v>
      </c>
      <c r="J1360">
        <v>1</v>
      </c>
      <c r="K1360" t="s">
        <v>24</v>
      </c>
      <c r="L1360" t="s">
        <v>25</v>
      </c>
      <c r="M1360" t="str">
        <f>_xlfn.XLOOKUP(L1360,inform!B:B,inform!D:D)</f>
        <v>Medium</v>
      </c>
    </row>
    <row r="1361" spans="1:13" x14ac:dyDescent="0.2">
      <c r="A1361" t="s">
        <v>1415</v>
      </c>
      <c r="B1361">
        <v>0</v>
      </c>
      <c r="C1361" t="s">
        <v>13</v>
      </c>
      <c r="D1361" t="s">
        <v>46</v>
      </c>
      <c r="E1361">
        <v>1</v>
      </c>
      <c r="F1361" t="s">
        <v>270</v>
      </c>
      <c r="G1361">
        <v>4000</v>
      </c>
      <c r="H1361">
        <v>123061</v>
      </c>
      <c r="I1361">
        <v>123061</v>
      </c>
      <c r="J1361">
        <v>1</v>
      </c>
      <c r="K1361" t="s">
        <v>877</v>
      </c>
      <c r="L1361" t="s">
        <v>878</v>
      </c>
      <c r="M1361" t="str">
        <f>_xlfn.XLOOKUP(L1361,inform!B:B,inform!D:D)</f>
        <v>Low</v>
      </c>
    </row>
    <row r="1362" spans="1:13" x14ac:dyDescent="0.2">
      <c r="A1362" t="s">
        <v>1416</v>
      </c>
      <c r="B1362">
        <v>1</v>
      </c>
      <c r="C1362" t="s">
        <v>60</v>
      </c>
      <c r="D1362" t="s">
        <v>79</v>
      </c>
      <c r="E1362">
        <v>0</v>
      </c>
      <c r="F1362" t="s">
        <v>15</v>
      </c>
      <c r="G1362">
        <v>25000</v>
      </c>
      <c r="H1362">
        <v>831512</v>
      </c>
      <c r="I1362">
        <v>433898.99</v>
      </c>
      <c r="J1362">
        <v>0.52181808560790399</v>
      </c>
      <c r="K1362" t="s">
        <v>108</v>
      </c>
      <c r="L1362" t="s">
        <v>109</v>
      </c>
      <c r="M1362" t="str">
        <f>_xlfn.XLOOKUP(L1362,inform!B:B,inform!D:D)</f>
        <v>High</v>
      </c>
    </row>
    <row r="1363" spans="1:13" x14ac:dyDescent="0.2">
      <c r="A1363" t="s">
        <v>1417</v>
      </c>
      <c r="B1363">
        <v>0</v>
      </c>
      <c r="C1363" t="s">
        <v>13</v>
      </c>
      <c r="D1363" t="s">
        <v>23</v>
      </c>
      <c r="E1363">
        <v>1</v>
      </c>
      <c r="F1363" t="s">
        <v>270</v>
      </c>
      <c r="G1363">
        <v>3000</v>
      </c>
      <c r="H1363">
        <v>157396</v>
      </c>
      <c r="I1363">
        <v>157396</v>
      </c>
      <c r="J1363">
        <v>1</v>
      </c>
      <c r="K1363" t="s">
        <v>192</v>
      </c>
      <c r="L1363" t="s">
        <v>193</v>
      </c>
      <c r="M1363" t="str">
        <f>_xlfn.XLOOKUP(L1363,inform!B:B,inform!D:D)</f>
        <v>Medium</v>
      </c>
    </row>
    <row r="1364" spans="1:13" x14ac:dyDescent="0.2">
      <c r="A1364" t="s">
        <v>1418</v>
      </c>
      <c r="B1364">
        <v>0</v>
      </c>
      <c r="C1364" t="s">
        <v>13</v>
      </c>
      <c r="D1364" t="s">
        <v>46</v>
      </c>
      <c r="E1364">
        <v>1</v>
      </c>
      <c r="F1364" t="s">
        <v>270</v>
      </c>
      <c r="G1364">
        <v>6000</v>
      </c>
      <c r="H1364">
        <v>204963</v>
      </c>
      <c r="I1364">
        <v>204963</v>
      </c>
      <c r="J1364">
        <v>1</v>
      </c>
      <c r="K1364" t="s">
        <v>1076</v>
      </c>
      <c r="L1364" t="s">
        <v>1077</v>
      </c>
      <c r="M1364" t="e">
        <f>_xlfn.XLOOKUP(L1364,inform!B:B,inform!D:D)</f>
        <v>#N/A</v>
      </c>
    </row>
    <row r="1365" spans="1:13" x14ac:dyDescent="0.2">
      <c r="A1365" t="s">
        <v>226</v>
      </c>
      <c r="B1365">
        <v>0</v>
      </c>
      <c r="C1365" t="s">
        <v>13</v>
      </c>
      <c r="D1365" t="s">
        <v>29</v>
      </c>
      <c r="E1365">
        <v>1</v>
      </c>
      <c r="F1365" t="s">
        <v>270</v>
      </c>
      <c r="G1365">
        <v>100000</v>
      </c>
      <c r="H1365">
        <v>60045</v>
      </c>
      <c r="I1365">
        <v>60045</v>
      </c>
      <c r="J1365">
        <v>1</v>
      </c>
      <c r="K1365" t="s">
        <v>227</v>
      </c>
      <c r="L1365" t="s">
        <v>228</v>
      </c>
      <c r="M1365" t="str">
        <f>_xlfn.XLOOKUP(L1365,inform!B:B,inform!D:D)</f>
        <v>High</v>
      </c>
    </row>
    <row r="1366" spans="1:13" x14ac:dyDescent="0.2">
      <c r="A1366" t="s">
        <v>1419</v>
      </c>
      <c r="B1366">
        <v>0</v>
      </c>
      <c r="C1366" t="s">
        <v>13</v>
      </c>
      <c r="D1366" t="s">
        <v>50</v>
      </c>
      <c r="E1366">
        <v>1</v>
      </c>
      <c r="F1366" t="s">
        <v>270</v>
      </c>
      <c r="G1366">
        <v>22500</v>
      </c>
      <c r="H1366">
        <v>146331</v>
      </c>
      <c r="I1366">
        <v>146331</v>
      </c>
      <c r="J1366">
        <v>1</v>
      </c>
      <c r="K1366" t="s">
        <v>216</v>
      </c>
      <c r="L1366" t="s">
        <v>217</v>
      </c>
      <c r="M1366" t="str">
        <f>_xlfn.XLOOKUP(L1366,inform!B:B,inform!D:D)</f>
        <v>High</v>
      </c>
    </row>
    <row r="1367" spans="1:13" x14ac:dyDescent="0.2">
      <c r="A1367" t="s">
        <v>1420</v>
      </c>
      <c r="B1367">
        <v>0</v>
      </c>
      <c r="C1367" t="s">
        <v>13</v>
      </c>
      <c r="D1367" t="s">
        <v>29</v>
      </c>
      <c r="E1367">
        <v>1</v>
      </c>
      <c r="F1367" t="s">
        <v>270</v>
      </c>
      <c r="G1367">
        <v>780000</v>
      </c>
      <c r="H1367">
        <v>61402</v>
      </c>
      <c r="I1367">
        <v>61402</v>
      </c>
      <c r="J1367">
        <v>1</v>
      </c>
      <c r="K1367" t="s">
        <v>483</v>
      </c>
      <c r="L1367" t="s">
        <v>484</v>
      </c>
      <c r="M1367" t="str">
        <f>_xlfn.XLOOKUP(L1367,inform!B:B,inform!D:D)</f>
        <v>Medium</v>
      </c>
    </row>
    <row r="1368" spans="1:13" x14ac:dyDescent="0.2">
      <c r="A1368" t="s">
        <v>1421</v>
      </c>
      <c r="B1368">
        <v>0</v>
      </c>
      <c r="C1368" t="s">
        <v>13</v>
      </c>
      <c r="D1368" t="s">
        <v>46</v>
      </c>
      <c r="E1368">
        <v>1</v>
      </c>
      <c r="F1368" t="s">
        <v>270</v>
      </c>
      <c r="G1368">
        <v>3200</v>
      </c>
      <c r="H1368">
        <v>165927</v>
      </c>
      <c r="I1368">
        <v>165927</v>
      </c>
      <c r="J1368">
        <v>1</v>
      </c>
      <c r="K1368" t="s">
        <v>1298</v>
      </c>
      <c r="L1368" t="s">
        <v>1299</v>
      </c>
      <c r="M1368" t="str">
        <f>_xlfn.XLOOKUP(L1368,inform!B:B,inform!D:D)</f>
        <v>Low</v>
      </c>
    </row>
    <row r="1369" spans="1:13" x14ac:dyDescent="0.2">
      <c r="A1369" t="s">
        <v>962</v>
      </c>
      <c r="B1369">
        <v>0</v>
      </c>
      <c r="C1369" t="s">
        <v>13</v>
      </c>
      <c r="D1369" t="s">
        <v>46</v>
      </c>
      <c r="E1369">
        <v>1</v>
      </c>
      <c r="F1369" t="s">
        <v>270</v>
      </c>
      <c r="G1369">
        <v>7500</v>
      </c>
      <c r="H1369">
        <v>148035</v>
      </c>
      <c r="I1369">
        <v>148035</v>
      </c>
      <c r="J1369">
        <v>1</v>
      </c>
      <c r="K1369" t="s">
        <v>167</v>
      </c>
      <c r="L1369" t="s">
        <v>168</v>
      </c>
      <c r="M1369" t="str">
        <f>_xlfn.XLOOKUP(L1369,inform!B:B,inform!D:D)</f>
        <v>Medium</v>
      </c>
    </row>
    <row r="1370" spans="1:13" x14ac:dyDescent="0.2">
      <c r="A1370" t="s">
        <v>1422</v>
      </c>
      <c r="B1370">
        <v>0</v>
      </c>
      <c r="C1370" t="s">
        <v>13</v>
      </c>
      <c r="D1370" t="s">
        <v>46</v>
      </c>
      <c r="E1370">
        <v>1</v>
      </c>
      <c r="F1370" t="s">
        <v>270</v>
      </c>
      <c r="G1370">
        <v>5000</v>
      </c>
      <c r="H1370">
        <v>129185</v>
      </c>
      <c r="I1370">
        <v>129185</v>
      </c>
      <c r="J1370">
        <v>1</v>
      </c>
      <c r="K1370" t="s">
        <v>805</v>
      </c>
      <c r="L1370" t="s">
        <v>806</v>
      </c>
      <c r="M1370" t="str">
        <f>_xlfn.XLOOKUP(L1370,inform!B:B,inform!D:D)</f>
        <v>Low</v>
      </c>
    </row>
    <row r="1371" spans="1:13" x14ac:dyDescent="0.2">
      <c r="A1371" t="s">
        <v>875</v>
      </c>
      <c r="B1371">
        <v>0</v>
      </c>
      <c r="C1371" t="s">
        <v>13</v>
      </c>
      <c r="D1371" t="s">
        <v>27</v>
      </c>
      <c r="E1371">
        <v>1</v>
      </c>
      <c r="F1371" t="s">
        <v>270</v>
      </c>
      <c r="G1371">
        <v>6159</v>
      </c>
      <c r="H1371">
        <v>275993</v>
      </c>
      <c r="I1371">
        <v>275993</v>
      </c>
      <c r="J1371">
        <v>1</v>
      </c>
      <c r="K1371" t="s">
        <v>312</v>
      </c>
      <c r="L1371" t="s">
        <v>313</v>
      </c>
      <c r="M1371" t="str">
        <f>_xlfn.XLOOKUP(L1371,inform!B:B,inform!D:D)</f>
        <v>Medium</v>
      </c>
    </row>
    <row r="1372" spans="1:13" x14ac:dyDescent="0.2">
      <c r="A1372" t="s">
        <v>1423</v>
      </c>
      <c r="B1372">
        <v>0</v>
      </c>
      <c r="C1372" t="s">
        <v>13</v>
      </c>
      <c r="D1372" t="s">
        <v>46</v>
      </c>
      <c r="E1372">
        <v>1</v>
      </c>
      <c r="F1372" t="s">
        <v>270</v>
      </c>
      <c r="G1372">
        <v>3150</v>
      </c>
      <c r="H1372">
        <v>163747</v>
      </c>
      <c r="I1372">
        <v>163747</v>
      </c>
      <c r="J1372">
        <v>1</v>
      </c>
      <c r="K1372" t="s">
        <v>611</v>
      </c>
      <c r="L1372" t="s">
        <v>612</v>
      </c>
      <c r="M1372" t="str">
        <f>_xlfn.XLOOKUP(L1372,inform!B:B,inform!D:D)</f>
        <v>Low</v>
      </c>
    </row>
    <row r="1373" spans="1:13" x14ac:dyDescent="0.2">
      <c r="A1373" t="s">
        <v>1424</v>
      </c>
      <c r="B1373">
        <v>0</v>
      </c>
      <c r="C1373" t="s">
        <v>13</v>
      </c>
      <c r="D1373" t="s">
        <v>46</v>
      </c>
      <c r="E1373">
        <v>1</v>
      </c>
      <c r="F1373" t="s">
        <v>270</v>
      </c>
      <c r="G1373">
        <v>5000</v>
      </c>
      <c r="H1373">
        <v>129179</v>
      </c>
      <c r="I1373">
        <v>129179</v>
      </c>
      <c r="J1373">
        <v>1</v>
      </c>
      <c r="K1373" t="s">
        <v>517</v>
      </c>
      <c r="L1373" t="s">
        <v>518</v>
      </c>
      <c r="M1373" t="str">
        <f>_xlfn.XLOOKUP(L1373,inform!B:B,inform!D:D)</f>
        <v>Low</v>
      </c>
    </row>
    <row r="1374" spans="1:13" x14ac:dyDescent="0.2">
      <c r="A1374" t="s">
        <v>1128</v>
      </c>
      <c r="B1374">
        <v>0</v>
      </c>
      <c r="C1374" t="s">
        <v>13</v>
      </c>
      <c r="D1374" t="s">
        <v>478</v>
      </c>
      <c r="E1374">
        <v>1</v>
      </c>
      <c r="F1374" t="s">
        <v>270</v>
      </c>
      <c r="G1374">
        <v>4000</v>
      </c>
      <c r="H1374">
        <v>196831</v>
      </c>
      <c r="I1374">
        <v>196831</v>
      </c>
      <c r="J1374">
        <v>1</v>
      </c>
      <c r="K1374" t="s">
        <v>368</v>
      </c>
      <c r="L1374" t="s">
        <v>369</v>
      </c>
      <c r="M1374" t="str">
        <f>_xlfn.XLOOKUP(L1374,inform!B:B,inform!D:D)</f>
        <v>Medium</v>
      </c>
    </row>
    <row r="1375" spans="1:13" x14ac:dyDescent="0.2">
      <c r="A1375" t="s">
        <v>1264</v>
      </c>
      <c r="B1375">
        <v>0</v>
      </c>
      <c r="C1375" t="s">
        <v>13</v>
      </c>
      <c r="D1375" t="s">
        <v>46</v>
      </c>
      <c r="E1375">
        <v>1</v>
      </c>
      <c r="F1375" t="s">
        <v>270</v>
      </c>
      <c r="G1375">
        <v>8000</v>
      </c>
      <c r="H1375">
        <v>206291</v>
      </c>
      <c r="I1375">
        <v>206291</v>
      </c>
      <c r="J1375">
        <v>1</v>
      </c>
      <c r="K1375" t="s">
        <v>248</v>
      </c>
      <c r="L1375" t="s">
        <v>249</v>
      </c>
      <c r="M1375" t="str">
        <f>_xlfn.XLOOKUP(L1375,inform!B:B,inform!D:D)</f>
        <v>Low</v>
      </c>
    </row>
    <row r="1376" spans="1:13" x14ac:dyDescent="0.2">
      <c r="A1376" t="s">
        <v>1425</v>
      </c>
      <c r="B1376">
        <v>0</v>
      </c>
      <c r="C1376" t="s">
        <v>13</v>
      </c>
      <c r="D1376" t="s">
        <v>95</v>
      </c>
      <c r="E1376">
        <v>1</v>
      </c>
      <c r="F1376" t="s">
        <v>270</v>
      </c>
      <c r="G1376">
        <v>6600</v>
      </c>
      <c r="H1376">
        <v>94737</v>
      </c>
      <c r="I1376">
        <v>94737</v>
      </c>
      <c r="J1376">
        <v>1</v>
      </c>
      <c r="K1376" t="s">
        <v>450</v>
      </c>
      <c r="L1376" t="s">
        <v>451</v>
      </c>
      <c r="M1376" t="str">
        <f>_xlfn.XLOOKUP(L1376,inform!B:B,inform!D:D)</f>
        <v>Medium</v>
      </c>
    </row>
    <row r="1377" spans="1:13" x14ac:dyDescent="0.2">
      <c r="A1377" t="s">
        <v>1426</v>
      </c>
      <c r="B1377">
        <v>0</v>
      </c>
      <c r="C1377" t="s">
        <v>13</v>
      </c>
      <c r="D1377" t="s">
        <v>46</v>
      </c>
      <c r="E1377">
        <v>1</v>
      </c>
      <c r="F1377" t="s">
        <v>270</v>
      </c>
      <c r="G1377">
        <v>7500</v>
      </c>
      <c r="H1377">
        <v>104885</v>
      </c>
      <c r="I1377">
        <v>104885</v>
      </c>
      <c r="J1377">
        <v>1</v>
      </c>
      <c r="K1377" t="s">
        <v>926</v>
      </c>
      <c r="L1377" t="s">
        <v>927</v>
      </c>
      <c r="M1377" t="str">
        <f>_xlfn.XLOOKUP(L1377,inform!B:B,inform!D:D)</f>
        <v>Low</v>
      </c>
    </row>
    <row r="1378" spans="1:13" x14ac:dyDescent="0.2">
      <c r="A1378" t="s">
        <v>1427</v>
      </c>
      <c r="B1378">
        <v>0</v>
      </c>
      <c r="C1378" t="s">
        <v>13</v>
      </c>
      <c r="D1378" t="s">
        <v>46</v>
      </c>
      <c r="E1378">
        <v>1</v>
      </c>
      <c r="F1378" t="s">
        <v>270</v>
      </c>
      <c r="G1378">
        <v>11000</v>
      </c>
      <c r="H1378">
        <v>188723</v>
      </c>
      <c r="I1378">
        <v>188723</v>
      </c>
      <c r="J1378">
        <v>1</v>
      </c>
      <c r="K1378" t="s">
        <v>273</v>
      </c>
      <c r="L1378" t="s">
        <v>274</v>
      </c>
      <c r="M1378" t="str">
        <f>_xlfn.XLOOKUP(L1378,inform!B:B,inform!D:D)</f>
        <v>Low</v>
      </c>
    </row>
    <row r="1379" spans="1:13" x14ac:dyDescent="0.2">
      <c r="A1379" t="s">
        <v>1428</v>
      </c>
      <c r="B1379">
        <v>0</v>
      </c>
      <c r="C1379" t="s">
        <v>13</v>
      </c>
      <c r="D1379" t="s">
        <v>42</v>
      </c>
      <c r="E1379">
        <v>1</v>
      </c>
      <c r="F1379" t="s">
        <v>270</v>
      </c>
      <c r="G1379">
        <v>75000</v>
      </c>
      <c r="H1379">
        <v>279715</v>
      </c>
      <c r="I1379">
        <v>279715</v>
      </c>
      <c r="J1379">
        <v>1</v>
      </c>
      <c r="K1379" t="s">
        <v>316</v>
      </c>
      <c r="L1379" t="s">
        <v>317</v>
      </c>
      <c r="M1379" t="str">
        <f>_xlfn.XLOOKUP(L1379,inform!B:B,inform!D:D)</f>
        <v>High</v>
      </c>
    </row>
    <row r="1380" spans="1:13" x14ac:dyDescent="0.2">
      <c r="A1380" t="s">
        <v>1429</v>
      </c>
      <c r="B1380">
        <v>0</v>
      </c>
      <c r="C1380" t="s">
        <v>13</v>
      </c>
      <c r="D1380" t="s">
        <v>95</v>
      </c>
      <c r="E1380">
        <v>1</v>
      </c>
      <c r="F1380" t="s">
        <v>270</v>
      </c>
      <c r="G1380">
        <v>30000</v>
      </c>
      <c r="H1380">
        <v>320779</v>
      </c>
      <c r="I1380">
        <v>320779</v>
      </c>
      <c r="J1380">
        <v>1</v>
      </c>
      <c r="K1380" t="s">
        <v>83</v>
      </c>
      <c r="L1380" t="s">
        <v>84</v>
      </c>
      <c r="M1380" t="str">
        <f>_xlfn.XLOOKUP(L1380,inform!B:B,inform!D:D)</f>
        <v>High</v>
      </c>
    </row>
    <row r="1381" spans="1:13" x14ac:dyDescent="0.2">
      <c r="A1381" t="s">
        <v>1270</v>
      </c>
      <c r="B1381">
        <v>0</v>
      </c>
      <c r="C1381" t="s">
        <v>13</v>
      </c>
      <c r="D1381" t="s">
        <v>46</v>
      </c>
      <c r="E1381">
        <v>1</v>
      </c>
      <c r="F1381" t="s">
        <v>270</v>
      </c>
      <c r="G1381">
        <v>2000</v>
      </c>
      <c r="H1381">
        <v>95871</v>
      </c>
      <c r="I1381">
        <v>95871</v>
      </c>
      <c r="J1381">
        <v>1</v>
      </c>
      <c r="K1381" t="s">
        <v>570</v>
      </c>
      <c r="L1381" t="s">
        <v>571</v>
      </c>
      <c r="M1381" t="str">
        <f>_xlfn.XLOOKUP(L1381,inform!B:B,inform!D:D)</f>
        <v>Very Low</v>
      </c>
    </row>
    <row r="1382" spans="1:13" x14ac:dyDescent="0.2">
      <c r="A1382" t="s">
        <v>1430</v>
      </c>
      <c r="B1382">
        <v>0</v>
      </c>
      <c r="C1382" t="s">
        <v>13</v>
      </c>
      <c r="D1382" t="s">
        <v>46</v>
      </c>
      <c r="E1382">
        <v>1</v>
      </c>
      <c r="F1382" t="s">
        <v>270</v>
      </c>
      <c r="G1382">
        <v>2000</v>
      </c>
      <c r="H1382">
        <v>94643</v>
      </c>
      <c r="I1382">
        <v>94643</v>
      </c>
      <c r="J1382">
        <v>1</v>
      </c>
      <c r="K1382" t="s">
        <v>753</v>
      </c>
      <c r="L1382" t="s">
        <v>754</v>
      </c>
      <c r="M1382" t="str">
        <f>_xlfn.XLOOKUP(L1382,inform!B:B,inform!D:D)</f>
        <v>High</v>
      </c>
    </row>
    <row r="1383" spans="1:13" x14ac:dyDescent="0.2">
      <c r="A1383" t="s">
        <v>1431</v>
      </c>
      <c r="B1383">
        <v>1</v>
      </c>
      <c r="C1383" t="s">
        <v>60</v>
      </c>
      <c r="D1383" t="s">
        <v>42</v>
      </c>
      <c r="E1383">
        <v>1</v>
      </c>
      <c r="F1383" t="s">
        <v>270</v>
      </c>
      <c r="G1383">
        <v>70000</v>
      </c>
      <c r="H1383">
        <v>2728741</v>
      </c>
      <c r="I1383">
        <v>830498.22</v>
      </c>
      <c r="J1383">
        <v>0.30435208031835898</v>
      </c>
      <c r="K1383" t="s">
        <v>330</v>
      </c>
      <c r="L1383" t="s">
        <v>331</v>
      </c>
      <c r="M1383" t="str">
        <f>_xlfn.XLOOKUP(L1383,inform!B:B,inform!D:D)</f>
        <v>High</v>
      </c>
    </row>
    <row r="1384" spans="1:13" x14ac:dyDescent="0.2">
      <c r="A1384" t="s">
        <v>1432</v>
      </c>
      <c r="B1384">
        <v>0</v>
      </c>
      <c r="C1384" t="s">
        <v>13</v>
      </c>
      <c r="D1384" t="s">
        <v>19</v>
      </c>
      <c r="E1384">
        <v>1</v>
      </c>
      <c r="F1384" t="s">
        <v>270</v>
      </c>
      <c r="G1384">
        <v>12500</v>
      </c>
      <c r="H1384">
        <v>332099</v>
      </c>
      <c r="I1384">
        <v>332099</v>
      </c>
      <c r="J1384">
        <v>1</v>
      </c>
      <c r="K1384" t="s">
        <v>86</v>
      </c>
      <c r="L1384" t="s">
        <v>87</v>
      </c>
      <c r="M1384" t="str">
        <f>_xlfn.XLOOKUP(L1384,inform!B:B,inform!D:D)</f>
        <v>Low</v>
      </c>
    </row>
    <row r="1385" spans="1:13" x14ac:dyDescent="0.2">
      <c r="A1385" t="s">
        <v>1433</v>
      </c>
      <c r="B1385">
        <v>0</v>
      </c>
      <c r="C1385" t="s">
        <v>13</v>
      </c>
      <c r="D1385" t="s">
        <v>29</v>
      </c>
      <c r="E1385">
        <v>1</v>
      </c>
      <c r="F1385" t="s">
        <v>270</v>
      </c>
      <c r="G1385">
        <v>1170253</v>
      </c>
      <c r="H1385">
        <v>142268</v>
      </c>
      <c r="I1385">
        <v>142268</v>
      </c>
      <c r="J1385">
        <v>1</v>
      </c>
      <c r="K1385" t="s">
        <v>124</v>
      </c>
      <c r="L1385" t="s">
        <v>125</v>
      </c>
      <c r="M1385" t="str">
        <f>_xlfn.XLOOKUP(L1385,inform!B:B,inform!D:D)</f>
        <v>High</v>
      </c>
    </row>
    <row r="1386" spans="1:13" x14ac:dyDescent="0.2">
      <c r="A1386" t="s">
        <v>1434</v>
      </c>
      <c r="B1386">
        <v>0</v>
      </c>
      <c r="C1386" t="s">
        <v>13</v>
      </c>
      <c r="D1386" t="s">
        <v>46</v>
      </c>
      <c r="E1386">
        <v>1</v>
      </c>
      <c r="F1386" t="s">
        <v>270</v>
      </c>
      <c r="G1386">
        <v>30000</v>
      </c>
      <c r="H1386">
        <v>69134</v>
      </c>
      <c r="I1386">
        <v>69134</v>
      </c>
      <c r="J1386">
        <v>1</v>
      </c>
      <c r="K1386" t="s">
        <v>92</v>
      </c>
      <c r="L1386" t="s">
        <v>93</v>
      </c>
      <c r="M1386" t="str">
        <f>_xlfn.XLOOKUP(L1386,inform!B:B,inform!D:D)</f>
        <v>Medium</v>
      </c>
    </row>
    <row r="1387" spans="1:13" x14ac:dyDescent="0.2">
      <c r="A1387" t="s">
        <v>1435</v>
      </c>
      <c r="B1387">
        <v>0</v>
      </c>
      <c r="C1387" t="s">
        <v>13</v>
      </c>
      <c r="D1387" t="s">
        <v>29</v>
      </c>
      <c r="E1387">
        <v>1</v>
      </c>
      <c r="F1387" t="s">
        <v>270</v>
      </c>
      <c r="G1387">
        <v>30000</v>
      </c>
      <c r="H1387">
        <v>119220</v>
      </c>
      <c r="I1387">
        <v>119220</v>
      </c>
      <c r="J1387">
        <v>1</v>
      </c>
      <c r="K1387" t="s">
        <v>462</v>
      </c>
      <c r="L1387" t="s">
        <v>463</v>
      </c>
      <c r="M1387" t="str">
        <f>_xlfn.XLOOKUP(L1387,inform!B:B,inform!D:D)</f>
        <v>Medium</v>
      </c>
    </row>
    <row r="1388" spans="1:13" x14ac:dyDescent="0.2">
      <c r="A1388" t="s">
        <v>1418</v>
      </c>
      <c r="B1388">
        <v>0</v>
      </c>
      <c r="C1388" t="s">
        <v>13</v>
      </c>
      <c r="D1388" t="s">
        <v>46</v>
      </c>
      <c r="E1388">
        <v>1</v>
      </c>
      <c r="F1388" t="s">
        <v>270</v>
      </c>
      <c r="G1388">
        <v>3500</v>
      </c>
      <c r="H1388">
        <v>148635</v>
      </c>
      <c r="I1388">
        <v>148635</v>
      </c>
      <c r="J1388">
        <v>1</v>
      </c>
      <c r="K1388" t="s">
        <v>1076</v>
      </c>
      <c r="L1388" t="s">
        <v>1077</v>
      </c>
      <c r="M1388" t="e">
        <f>_xlfn.XLOOKUP(L1388,inform!B:B,inform!D:D)</f>
        <v>#N/A</v>
      </c>
    </row>
    <row r="1389" spans="1:13" x14ac:dyDescent="0.2">
      <c r="A1389" t="s">
        <v>1059</v>
      </c>
      <c r="B1389">
        <v>0</v>
      </c>
      <c r="C1389" t="s">
        <v>13</v>
      </c>
      <c r="D1389" t="s">
        <v>208</v>
      </c>
      <c r="E1389">
        <v>1</v>
      </c>
      <c r="F1389" t="s">
        <v>270</v>
      </c>
      <c r="G1389">
        <v>1000</v>
      </c>
      <c r="H1389">
        <v>68799</v>
      </c>
      <c r="I1389">
        <v>68799</v>
      </c>
      <c r="J1389">
        <v>1</v>
      </c>
      <c r="K1389" t="s">
        <v>245</v>
      </c>
      <c r="L1389" t="s">
        <v>246</v>
      </c>
      <c r="M1389" t="str">
        <f>_xlfn.XLOOKUP(L1389,inform!B:B,inform!D:D)</f>
        <v>Medium</v>
      </c>
    </row>
    <row r="1390" spans="1:13" x14ac:dyDescent="0.2">
      <c r="A1390" t="s">
        <v>1397</v>
      </c>
      <c r="B1390">
        <v>0</v>
      </c>
      <c r="C1390" t="s">
        <v>13</v>
      </c>
      <c r="D1390" t="s">
        <v>478</v>
      </c>
      <c r="E1390">
        <v>1</v>
      </c>
      <c r="F1390" t="s">
        <v>270</v>
      </c>
      <c r="G1390">
        <v>8200</v>
      </c>
      <c r="H1390">
        <v>174092</v>
      </c>
      <c r="I1390">
        <v>174092</v>
      </c>
      <c r="J1390">
        <v>1</v>
      </c>
      <c r="K1390" t="s">
        <v>30</v>
      </c>
      <c r="L1390" t="s">
        <v>31</v>
      </c>
      <c r="M1390" t="str">
        <f>_xlfn.XLOOKUP(L1390,inform!B:B,inform!D:D)</f>
        <v>Very High</v>
      </c>
    </row>
    <row r="1391" spans="1:13" x14ac:dyDescent="0.2">
      <c r="A1391" t="s">
        <v>1436</v>
      </c>
      <c r="B1391">
        <v>1</v>
      </c>
      <c r="C1391" t="s">
        <v>60</v>
      </c>
      <c r="D1391" t="s">
        <v>42</v>
      </c>
      <c r="E1391">
        <v>0</v>
      </c>
      <c r="F1391" t="s">
        <v>15</v>
      </c>
      <c r="G1391">
        <v>0</v>
      </c>
      <c r="H1391">
        <v>135000000</v>
      </c>
      <c r="I1391">
        <v>0</v>
      </c>
      <c r="J1391">
        <v>0</v>
      </c>
      <c r="K1391" t="s">
        <v>615</v>
      </c>
      <c r="L1391" t="s">
        <v>616</v>
      </c>
      <c r="M1391" t="str">
        <f>_xlfn.XLOOKUP(L1391,inform!B:B,inform!D:D)</f>
        <v>Very Low</v>
      </c>
    </row>
    <row r="1392" spans="1:13" x14ac:dyDescent="0.2">
      <c r="A1392" t="s">
        <v>59</v>
      </c>
      <c r="B1392">
        <v>0</v>
      </c>
      <c r="C1392" t="s">
        <v>13</v>
      </c>
      <c r="D1392" t="s">
        <v>27</v>
      </c>
      <c r="E1392">
        <v>1</v>
      </c>
      <c r="F1392" t="s">
        <v>270</v>
      </c>
      <c r="G1392">
        <v>0</v>
      </c>
      <c r="H1392">
        <v>203042</v>
      </c>
      <c r="I1392">
        <v>203042</v>
      </c>
      <c r="J1392">
        <v>1</v>
      </c>
      <c r="K1392" t="s">
        <v>61</v>
      </c>
      <c r="L1392" t="s">
        <v>62</v>
      </c>
      <c r="M1392" t="str">
        <f>_xlfn.XLOOKUP(L1392,inform!B:B,inform!D:D)</f>
        <v>High</v>
      </c>
    </row>
    <row r="1393" spans="1:13" x14ac:dyDescent="0.2">
      <c r="A1393" t="s">
        <v>1181</v>
      </c>
      <c r="B1393">
        <v>1</v>
      </c>
      <c r="C1393" t="s">
        <v>60</v>
      </c>
      <c r="D1393" t="s">
        <v>478</v>
      </c>
      <c r="E1393">
        <v>1</v>
      </c>
      <c r="F1393" t="s">
        <v>270</v>
      </c>
      <c r="G1393">
        <v>62500</v>
      </c>
      <c r="H1393">
        <v>1603923</v>
      </c>
      <c r="I1393">
        <v>1133591.68</v>
      </c>
      <c r="J1393">
        <v>0.70676148418596096</v>
      </c>
      <c r="K1393" t="s">
        <v>450</v>
      </c>
      <c r="L1393" t="s">
        <v>451</v>
      </c>
      <c r="M1393" t="str">
        <f>_xlfn.XLOOKUP(L1393,inform!B:B,inform!D:D)</f>
        <v>Medium</v>
      </c>
    </row>
    <row r="1394" spans="1:13" x14ac:dyDescent="0.2">
      <c r="A1394" t="s">
        <v>1437</v>
      </c>
      <c r="B1394">
        <v>1</v>
      </c>
      <c r="C1394" t="s">
        <v>60</v>
      </c>
      <c r="D1394" t="s">
        <v>111</v>
      </c>
      <c r="E1394">
        <v>1</v>
      </c>
      <c r="F1394" t="s">
        <v>270</v>
      </c>
      <c r="G1394">
        <v>72000</v>
      </c>
      <c r="H1394">
        <v>1009507</v>
      </c>
      <c r="I1394">
        <v>740708.56</v>
      </c>
      <c r="J1394">
        <v>0.73373240601600498</v>
      </c>
      <c r="K1394" t="s">
        <v>192</v>
      </c>
      <c r="L1394" t="s">
        <v>193</v>
      </c>
      <c r="M1394" t="str">
        <f>_xlfn.XLOOKUP(L1394,inform!B:B,inform!D:D)</f>
        <v>Medium</v>
      </c>
    </row>
    <row r="1395" spans="1:13" x14ac:dyDescent="0.2">
      <c r="A1395" t="s">
        <v>1438</v>
      </c>
      <c r="B1395">
        <v>1</v>
      </c>
      <c r="C1395" t="s">
        <v>60</v>
      </c>
      <c r="D1395" t="s">
        <v>111</v>
      </c>
      <c r="E1395">
        <v>1</v>
      </c>
      <c r="F1395" t="s">
        <v>270</v>
      </c>
      <c r="G1395">
        <v>224000</v>
      </c>
      <c r="H1395">
        <v>3375048</v>
      </c>
      <c r="I1395">
        <v>1698470.96</v>
      </c>
      <c r="J1395">
        <v>0.50324321313356102</v>
      </c>
      <c r="K1395" t="s">
        <v>195</v>
      </c>
      <c r="L1395" t="s">
        <v>196</v>
      </c>
      <c r="M1395" t="str">
        <f>_xlfn.XLOOKUP(L1395,inform!B:B,inform!D:D)</f>
        <v>High</v>
      </c>
    </row>
    <row r="1396" spans="1:13" x14ac:dyDescent="0.2">
      <c r="A1396" t="s">
        <v>1439</v>
      </c>
      <c r="B1396">
        <v>1</v>
      </c>
      <c r="C1396" t="s">
        <v>60</v>
      </c>
      <c r="D1396" t="s">
        <v>42</v>
      </c>
      <c r="E1396">
        <v>1</v>
      </c>
      <c r="F1396" t="s">
        <v>270</v>
      </c>
      <c r="G1396">
        <v>100000</v>
      </c>
      <c r="H1396">
        <v>5705280</v>
      </c>
      <c r="I1396">
        <v>4548028.5</v>
      </c>
      <c r="J1396">
        <v>0.79716122609232098</v>
      </c>
      <c r="K1396" t="s">
        <v>216</v>
      </c>
      <c r="L1396" t="s">
        <v>217</v>
      </c>
      <c r="M1396" t="str">
        <f>_xlfn.XLOOKUP(L1396,inform!B:B,inform!D:D)</f>
        <v>High</v>
      </c>
    </row>
    <row r="1397" spans="1:13" x14ac:dyDescent="0.2">
      <c r="A1397" t="s">
        <v>1440</v>
      </c>
      <c r="B1397">
        <v>1</v>
      </c>
      <c r="C1397" t="s">
        <v>60</v>
      </c>
      <c r="D1397" t="s">
        <v>478</v>
      </c>
      <c r="E1397">
        <v>1</v>
      </c>
      <c r="F1397" t="s">
        <v>270</v>
      </c>
      <c r="G1397">
        <v>123000</v>
      </c>
      <c r="H1397">
        <v>2239273</v>
      </c>
      <c r="I1397">
        <v>2085259.75</v>
      </c>
      <c r="J1397">
        <v>0.93122142766871197</v>
      </c>
      <c r="K1397" t="s">
        <v>297</v>
      </c>
      <c r="L1397" t="s">
        <v>298</v>
      </c>
      <c r="M1397" t="str">
        <f>_xlfn.XLOOKUP(L1397,inform!B:B,inform!D:D)</f>
        <v>Very High</v>
      </c>
    </row>
    <row r="1398" spans="1:13" x14ac:dyDescent="0.2">
      <c r="A1398" t="s">
        <v>1441</v>
      </c>
      <c r="B1398">
        <v>1</v>
      </c>
      <c r="C1398" t="s">
        <v>60</v>
      </c>
      <c r="D1398" t="s">
        <v>478</v>
      </c>
      <c r="E1398">
        <v>1</v>
      </c>
      <c r="F1398" t="s">
        <v>270</v>
      </c>
      <c r="G1398">
        <v>105000</v>
      </c>
      <c r="H1398">
        <v>2093612</v>
      </c>
      <c r="I1398">
        <v>1880747.52</v>
      </c>
      <c r="J1398">
        <v>0.89832643297803005</v>
      </c>
      <c r="K1398" t="s">
        <v>496</v>
      </c>
      <c r="L1398" t="s">
        <v>497</v>
      </c>
      <c r="M1398" t="str">
        <f>_xlfn.XLOOKUP(L1398,inform!B:B,inform!D:D)</f>
        <v>Very High</v>
      </c>
    </row>
    <row r="1399" spans="1:13" x14ac:dyDescent="0.2">
      <c r="A1399" t="s">
        <v>1442</v>
      </c>
      <c r="B1399">
        <v>0</v>
      </c>
      <c r="C1399" t="s">
        <v>13</v>
      </c>
      <c r="D1399" t="s">
        <v>29</v>
      </c>
      <c r="E1399">
        <v>1</v>
      </c>
      <c r="F1399" t="s">
        <v>270</v>
      </c>
      <c r="G1399">
        <v>153476</v>
      </c>
      <c r="H1399">
        <v>72948</v>
      </c>
      <c r="I1399">
        <v>72948</v>
      </c>
      <c r="J1399">
        <v>1</v>
      </c>
      <c r="K1399" t="s">
        <v>450</v>
      </c>
      <c r="L1399" t="s">
        <v>451</v>
      </c>
      <c r="M1399" t="str">
        <f>_xlfn.XLOOKUP(L1399,inform!B:B,inform!D:D)</f>
        <v>Medium</v>
      </c>
    </row>
    <row r="1400" spans="1:13" x14ac:dyDescent="0.2">
      <c r="A1400" t="s">
        <v>1283</v>
      </c>
      <c r="B1400">
        <v>0</v>
      </c>
      <c r="C1400" t="s">
        <v>13</v>
      </c>
      <c r="D1400" t="s">
        <v>29</v>
      </c>
      <c r="E1400">
        <v>1</v>
      </c>
      <c r="F1400" t="s">
        <v>270</v>
      </c>
      <c r="G1400">
        <v>421000</v>
      </c>
      <c r="H1400">
        <v>129083</v>
      </c>
      <c r="I1400">
        <v>129083</v>
      </c>
      <c r="J1400">
        <v>1</v>
      </c>
      <c r="K1400" t="s">
        <v>124</v>
      </c>
      <c r="L1400" t="s">
        <v>125</v>
      </c>
      <c r="M1400" t="str">
        <f>_xlfn.XLOOKUP(L1400,inform!B:B,inform!D:D)</f>
        <v>High</v>
      </c>
    </row>
    <row r="1401" spans="1:13" x14ac:dyDescent="0.2">
      <c r="A1401" t="s">
        <v>82</v>
      </c>
      <c r="B1401">
        <v>0</v>
      </c>
      <c r="C1401" t="s">
        <v>13</v>
      </c>
      <c r="D1401" t="s">
        <v>27</v>
      </c>
      <c r="E1401">
        <v>1</v>
      </c>
      <c r="F1401" t="s">
        <v>270</v>
      </c>
      <c r="G1401">
        <v>21000</v>
      </c>
      <c r="H1401">
        <v>300003</v>
      </c>
      <c r="I1401">
        <v>300003</v>
      </c>
      <c r="J1401">
        <v>1</v>
      </c>
      <c r="K1401" t="s">
        <v>83</v>
      </c>
      <c r="L1401" t="s">
        <v>84</v>
      </c>
      <c r="M1401" t="str">
        <f>_xlfn.XLOOKUP(L1401,inform!B:B,inform!D:D)</f>
        <v>High</v>
      </c>
    </row>
    <row r="1402" spans="1:13" x14ac:dyDescent="0.2">
      <c r="A1402" t="s">
        <v>69</v>
      </c>
      <c r="B1402">
        <v>0</v>
      </c>
      <c r="C1402" t="s">
        <v>13</v>
      </c>
      <c r="D1402" t="s">
        <v>27</v>
      </c>
      <c r="E1402">
        <v>1</v>
      </c>
      <c r="F1402" t="s">
        <v>270</v>
      </c>
      <c r="G1402">
        <v>11450</v>
      </c>
      <c r="H1402">
        <v>105591</v>
      </c>
      <c r="I1402">
        <v>105591</v>
      </c>
      <c r="J1402">
        <v>1</v>
      </c>
      <c r="K1402" t="s">
        <v>70</v>
      </c>
      <c r="L1402" t="s">
        <v>71</v>
      </c>
      <c r="M1402" t="str">
        <f>_xlfn.XLOOKUP(L1402,inform!B:B,inform!D:D)</f>
        <v>High</v>
      </c>
    </row>
    <row r="1403" spans="1:13" x14ac:dyDescent="0.2">
      <c r="A1403" t="s">
        <v>1443</v>
      </c>
      <c r="B1403">
        <v>0</v>
      </c>
      <c r="C1403" t="s">
        <v>13</v>
      </c>
      <c r="D1403" t="s">
        <v>29</v>
      </c>
      <c r="E1403">
        <v>1</v>
      </c>
      <c r="F1403" t="s">
        <v>270</v>
      </c>
      <c r="G1403">
        <v>100000</v>
      </c>
      <c r="H1403">
        <v>86464</v>
      </c>
      <c r="I1403">
        <v>86464</v>
      </c>
      <c r="J1403">
        <v>1</v>
      </c>
      <c r="K1403" t="s">
        <v>219</v>
      </c>
      <c r="L1403" t="s">
        <v>220</v>
      </c>
      <c r="M1403" t="str">
        <f>_xlfn.XLOOKUP(L1403,inform!B:B,inform!D:D)</f>
        <v>Medium</v>
      </c>
    </row>
    <row r="1404" spans="1:13" x14ac:dyDescent="0.2">
      <c r="A1404" t="s">
        <v>1444</v>
      </c>
      <c r="B1404">
        <v>0</v>
      </c>
      <c r="C1404" t="s">
        <v>13</v>
      </c>
      <c r="D1404" t="s">
        <v>95</v>
      </c>
      <c r="E1404">
        <v>1</v>
      </c>
      <c r="F1404" t="s">
        <v>270</v>
      </c>
      <c r="G1404">
        <v>15000</v>
      </c>
      <c r="H1404">
        <v>67867</v>
      </c>
      <c r="I1404">
        <v>67867</v>
      </c>
      <c r="J1404">
        <v>1</v>
      </c>
      <c r="K1404" t="s">
        <v>43</v>
      </c>
      <c r="L1404" t="s">
        <v>44</v>
      </c>
      <c r="M1404" t="str">
        <f>_xlfn.XLOOKUP(L1404,inform!B:B,inform!D:D)</f>
        <v>Very High</v>
      </c>
    </row>
    <row r="1405" spans="1:13" x14ac:dyDescent="0.2">
      <c r="A1405" t="s">
        <v>1445</v>
      </c>
      <c r="B1405">
        <v>0</v>
      </c>
      <c r="C1405" t="s">
        <v>13</v>
      </c>
      <c r="D1405" t="s">
        <v>29</v>
      </c>
      <c r="E1405">
        <v>1</v>
      </c>
      <c r="F1405" t="s">
        <v>270</v>
      </c>
      <c r="G1405">
        <v>2100000</v>
      </c>
      <c r="H1405">
        <v>314019</v>
      </c>
      <c r="I1405">
        <v>314019</v>
      </c>
      <c r="J1405">
        <v>1</v>
      </c>
      <c r="K1405" t="s">
        <v>83</v>
      </c>
      <c r="L1405" t="s">
        <v>84</v>
      </c>
      <c r="M1405" t="str">
        <f>_xlfn.XLOOKUP(L1405,inform!B:B,inform!D:D)</f>
        <v>High</v>
      </c>
    </row>
    <row r="1406" spans="1:13" x14ac:dyDescent="0.2">
      <c r="A1406" t="s">
        <v>1446</v>
      </c>
      <c r="B1406">
        <v>0</v>
      </c>
      <c r="C1406" t="s">
        <v>13</v>
      </c>
      <c r="D1406" t="s">
        <v>29</v>
      </c>
      <c r="E1406">
        <v>1</v>
      </c>
      <c r="F1406" t="s">
        <v>270</v>
      </c>
      <c r="G1406">
        <v>721400</v>
      </c>
      <c r="H1406">
        <v>156962</v>
      </c>
      <c r="I1406">
        <v>156962</v>
      </c>
      <c r="J1406">
        <v>1</v>
      </c>
      <c r="K1406" t="s">
        <v>33</v>
      </c>
      <c r="L1406" t="s">
        <v>34</v>
      </c>
      <c r="M1406" t="str">
        <f>_xlfn.XLOOKUP(L1406,inform!B:B,inform!D:D)</f>
        <v>Very High</v>
      </c>
    </row>
    <row r="1407" spans="1:13" x14ac:dyDescent="0.2">
      <c r="A1407" t="s">
        <v>1447</v>
      </c>
      <c r="B1407">
        <v>0</v>
      </c>
      <c r="C1407" t="s">
        <v>13</v>
      </c>
      <c r="D1407" t="s">
        <v>198</v>
      </c>
      <c r="E1407">
        <v>1</v>
      </c>
      <c r="F1407" t="s">
        <v>270</v>
      </c>
      <c r="G1407">
        <v>5750</v>
      </c>
      <c r="H1407">
        <v>165669</v>
      </c>
      <c r="I1407">
        <v>165669</v>
      </c>
      <c r="J1407">
        <v>1</v>
      </c>
      <c r="K1407" t="s">
        <v>115</v>
      </c>
      <c r="L1407" t="s">
        <v>116</v>
      </c>
      <c r="M1407" t="str">
        <f>_xlfn.XLOOKUP(L1407,inform!B:B,inform!D:D)</f>
        <v>Very High</v>
      </c>
    </row>
    <row r="1408" spans="1:13" x14ac:dyDescent="0.2">
      <c r="A1408" t="s">
        <v>404</v>
      </c>
      <c r="B1408">
        <v>0</v>
      </c>
      <c r="C1408" t="s">
        <v>13</v>
      </c>
      <c r="D1408" t="s">
        <v>27</v>
      </c>
      <c r="E1408">
        <v>1</v>
      </c>
      <c r="F1408" t="s">
        <v>270</v>
      </c>
      <c r="G1408">
        <v>1250</v>
      </c>
      <c r="H1408">
        <v>94374</v>
      </c>
      <c r="I1408">
        <v>94374</v>
      </c>
      <c r="J1408">
        <v>1</v>
      </c>
      <c r="K1408" t="s">
        <v>102</v>
      </c>
      <c r="L1408" t="s">
        <v>103</v>
      </c>
      <c r="M1408" t="str">
        <f>_xlfn.XLOOKUP(L1408,inform!B:B,inform!D:D)</f>
        <v>Medium</v>
      </c>
    </row>
    <row r="1409" spans="1:13" x14ac:dyDescent="0.2">
      <c r="A1409" t="s">
        <v>1448</v>
      </c>
      <c r="B1409">
        <v>1</v>
      </c>
      <c r="C1409" t="s">
        <v>60</v>
      </c>
      <c r="D1409" t="s">
        <v>50</v>
      </c>
      <c r="E1409">
        <v>1</v>
      </c>
      <c r="F1409" t="s">
        <v>270</v>
      </c>
      <c r="G1409">
        <v>60000</v>
      </c>
      <c r="H1409">
        <v>9402445</v>
      </c>
      <c r="I1409">
        <v>9041208.2300000004</v>
      </c>
      <c r="J1409">
        <v>0.96158052506555403</v>
      </c>
      <c r="K1409" t="s">
        <v>344</v>
      </c>
      <c r="L1409" t="s">
        <v>345</v>
      </c>
      <c r="M1409" t="str">
        <f>_xlfn.XLOOKUP(L1409,inform!B:B,inform!D:D)</f>
        <v>Medium</v>
      </c>
    </row>
    <row r="1410" spans="1:13" x14ac:dyDescent="0.2">
      <c r="A1410" t="s">
        <v>1449</v>
      </c>
      <c r="B1410">
        <v>0</v>
      </c>
      <c r="C1410" t="s">
        <v>13</v>
      </c>
      <c r="D1410" t="s">
        <v>27</v>
      </c>
      <c r="E1410">
        <v>1</v>
      </c>
      <c r="F1410" t="s">
        <v>270</v>
      </c>
      <c r="G1410">
        <v>5000</v>
      </c>
      <c r="H1410">
        <v>235352</v>
      </c>
      <c r="I1410">
        <v>281422</v>
      </c>
      <c r="J1410">
        <v>1.19574934566096</v>
      </c>
      <c r="K1410" t="s">
        <v>491</v>
      </c>
      <c r="L1410" t="s">
        <v>492</v>
      </c>
      <c r="M1410" t="str">
        <f>_xlfn.XLOOKUP(L1410,inform!B:B,inform!D:D)</f>
        <v>Medium</v>
      </c>
    </row>
    <row r="1411" spans="1:13" x14ac:dyDescent="0.2">
      <c r="A1411" t="s">
        <v>407</v>
      </c>
      <c r="B1411">
        <v>0</v>
      </c>
      <c r="C1411" t="s">
        <v>13</v>
      </c>
      <c r="D1411" t="s">
        <v>27</v>
      </c>
      <c r="E1411">
        <v>1</v>
      </c>
      <c r="F1411" t="s">
        <v>270</v>
      </c>
      <c r="G1411">
        <v>1765</v>
      </c>
      <c r="H1411">
        <v>166245</v>
      </c>
      <c r="I1411">
        <v>166245</v>
      </c>
      <c r="J1411">
        <v>1</v>
      </c>
      <c r="K1411" t="s">
        <v>64</v>
      </c>
      <c r="L1411" t="s">
        <v>65</v>
      </c>
      <c r="M1411" t="str">
        <f>_xlfn.XLOOKUP(L1411,inform!B:B,inform!D:D)</f>
        <v>Very High</v>
      </c>
    </row>
    <row r="1412" spans="1:13" x14ac:dyDescent="0.2">
      <c r="A1412" t="s">
        <v>1209</v>
      </c>
      <c r="B1412">
        <v>0</v>
      </c>
      <c r="C1412" t="s">
        <v>13</v>
      </c>
      <c r="D1412" t="s">
        <v>29</v>
      </c>
      <c r="E1412">
        <v>1</v>
      </c>
      <c r="F1412" t="s">
        <v>270</v>
      </c>
      <c r="G1412">
        <v>230000</v>
      </c>
      <c r="H1412">
        <v>179866</v>
      </c>
      <c r="I1412">
        <v>179866</v>
      </c>
      <c r="J1412">
        <v>1</v>
      </c>
      <c r="K1412" t="s">
        <v>195</v>
      </c>
      <c r="L1412" t="s">
        <v>196</v>
      </c>
      <c r="M1412" t="str">
        <f>_xlfn.XLOOKUP(L1412,inform!B:B,inform!D:D)</f>
        <v>High</v>
      </c>
    </row>
    <row r="1413" spans="1:13" x14ac:dyDescent="0.2">
      <c r="A1413" t="s">
        <v>1450</v>
      </c>
      <c r="B1413">
        <v>0</v>
      </c>
      <c r="C1413" t="s">
        <v>13</v>
      </c>
      <c r="D1413" t="s">
        <v>29</v>
      </c>
      <c r="E1413">
        <v>1</v>
      </c>
      <c r="F1413" t="s">
        <v>270</v>
      </c>
      <c r="G1413">
        <v>750000</v>
      </c>
      <c r="H1413">
        <v>188083</v>
      </c>
      <c r="I1413">
        <v>188083</v>
      </c>
      <c r="J1413">
        <v>1</v>
      </c>
      <c r="K1413" t="s">
        <v>227</v>
      </c>
      <c r="L1413" t="s">
        <v>228</v>
      </c>
      <c r="M1413" t="str">
        <f>_xlfn.XLOOKUP(L1413,inform!B:B,inform!D:D)</f>
        <v>High</v>
      </c>
    </row>
    <row r="1414" spans="1:13" x14ac:dyDescent="0.2">
      <c r="A1414" t="s">
        <v>427</v>
      </c>
      <c r="B1414">
        <v>0</v>
      </c>
      <c r="C1414" t="s">
        <v>13</v>
      </c>
      <c r="D1414" t="s">
        <v>27</v>
      </c>
      <c r="E1414">
        <v>1</v>
      </c>
      <c r="F1414" t="s">
        <v>270</v>
      </c>
      <c r="G1414">
        <v>4000</v>
      </c>
      <c r="H1414">
        <v>220262</v>
      </c>
      <c r="I1414">
        <v>266332</v>
      </c>
      <c r="J1414">
        <v>1.2091600003631999</v>
      </c>
      <c r="K1414" t="s">
        <v>24</v>
      </c>
      <c r="L1414" t="s">
        <v>25</v>
      </c>
      <c r="M1414" t="str">
        <f>_xlfn.XLOOKUP(L1414,inform!B:B,inform!D:D)</f>
        <v>Medium</v>
      </c>
    </row>
    <row r="1415" spans="1:13" x14ac:dyDescent="0.2">
      <c r="A1415" t="s">
        <v>1451</v>
      </c>
      <c r="B1415">
        <v>1</v>
      </c>
      <c r="C1415" t="s">
        <v>60</v>
      </c>
      <c r="D1415" t="s">
        <v>23</v>
      </c>
      <c r="E1415">
        <v>1</v>
      </c>
      <c r="F1415" t="s">
        <v>270</v>
      </c>
      <c r="G1415">
        <v>10000</v>
      </c>
      <c r="H1415">
        <v>684476</v>
      </c>
      <c r="I1415">
        <v>729278.44</v>
      </c>
      <c r="J1415">
        <v>1.06545444982731</v>
      </c>
      <c r="K1415" t="s">
        <v>39</v>
      </c>
      <c r="L1415" t="s">
        <v>40</v>
      </c>
      <c r="M1415" t="str">
        <f>_xlfn.XLOOKUP(L1415,inform!B:B,inform!D:D)</f>
        <v>Very High</v>
      </c>
    </row>
    <row r="1416" spans="1:13" x14ac:dyDescent="0.2">
      <c r="A1416" t="s">
        <v>991</v>
      </c>
      <c r="B1416">
        <v>1</v>
      </c>
      <c r="C1416" t="s">
        <v>60</v>
      </c>
      <c r="D1416" t="s">
        <v>27</v>
      </c>
      <c r="E1416">
        <v>1</v>
      </c>
      <c r="F1416" t="s">
        <v>270</v>
      </c>
      <c r="G1416">
        <v>7500</v>
      </c>
      <c r="H1416">
        <v>684151</v>
      </c>
      <c r="I1416">
        <v>673413.44</v>
      </c>
      <c r="J1416">
        <v>0.98430463450320105</v>
      </c>
      <c r="K1416" t="s">
        <v>146</v>
      </c>
      <c r="L1416" t="s">
        <v>147</v>
      </c>
      <c r="M1416" t="str">
        <f>_xlfn.XLOOKUP(L1416,inform!B:B,inform!D:D)</f>
        <v>High</v>
      </c>
    </row>
    <row r="1417" spans="1:13" x14ac:dyDescent="0.2">
      <c r="A1417" t="s">
        <v>1452</v>
      </c>
      <c r="B1417">
        <v>1</v>
      </c>
      <c r="C1417" t="s">
        <v>60</v>
      </c>
      <c r="D1417" t="s">
        <v>27</v>
      </c>
      <c r="E1417">
        <v>1</v>
      </c>
      <c r="F1417" t="s">
        <v>270</v>
      </c>
      <c r="G1417">
        <v>42000</v>
      </c>
      <c r="H1417">
        <v>1107185</v>
      </c>
      <c r="I1417">
        <v>1084628.25</v>
      </c>
      <c r="J1417">
        <v>0.97962671098325904</v>
      </c>
      <c r="K1417" t="s">
        <v>199</v>
      </c>
      <c r="L1417" t="s">
        <v>200</v>
      </c>
      <c r="M1417" t="str">
        <f>_xlfn.XLOOKUP(L1417,inform!B:B,inform!D:D)</f>
        <v>Medium</v>
      </c>
    </row>
    <row r="1418" spans="1:13" x14ac:dyDescent="0.2">
      <c r="A1418" t="s">
        <v>1453</v>
      </c>
      <c r="B1418">
        <v>1</v>
      </c>
      <c r="C1418" t="s">
        <v>60</v>
      </c>
      <c r="D1418" t="s">
        <v>79</v>
      </c>
      <c r="E1418">
        <v>1</v>
      </c>
      <c r="F1418" t="s">
        <v>270</v>
      </c>
      <c r="G1418">
        <v>10000</v>
      </c>
      <c r="H1418">
        <v>1174119</v>
      </c>
      <c r="I1418">
        <v>1100362.97</v>
      </c>
      <c r="J1418">
        <v>0.93718098421028795</v>
      </c>
      <c r="K1418" t="s">
        <v>402</v>
      </c>
      <c r="L1418" t="s">
        <v>403</v>
      </c>
      <c r="M1418" t="str">
        <f>_xlfn.XLOOKUP(L1418,inform!B:B,inform!D:D)</f>
        <v>Medium</v>
      </c>
    </row>
    <row r="1419" spans="1:13" x14ac:dyDescent="0.2">
      <c r="A1419" t="s">
        <v>1454</v>
      </c>
      <c r="B1419">
        <v>0</v>
      </c>
      <c r="C1419" t="s">
        <v>13</v>
      </c>
      <c r="D1419" t="s">
        <v>29</v>
      </c>
      <c r="E1419">
        <v>1</v>
      </c>
      <c r="F1419" t="s">
        <v>270</v>
      </c>
      <c r="G1419">
        <v>1500000</v>
      </c>
      <c r="H1419">
        <v>238333</v>
      </c>
      <c r="I1419">
        <v>238333</v>
      </c>
      <c r="J1419">
        <v>1</v>
      </c>
      <c r="K1419" t="s">
        <v>64</v>
      </c>
      <c r="L1419" t="s">
        <v>65</v>
      </c>
      <c r="M1419" t="str">
        <f>_xlfn.XLOOKUP(L1419,inform!B:B,inform!D:D)</f>
        <v>Very High</v>
      </c>
    </row>
    <row r="1420" spans="1:13" x14ac:dyDescent="0.2">
      <c r="A1420" t="s">
        <v>1455</v>
      </c>
      <c r="B1420">
        <v>0</v>
      </c>
      <c r="C1420" t="s">
        <v>13</v>
      </c>
      <c r="D1420" t="s">
        <v>27</v>
      </c>
      <c r="E1420">
        <v>1</v>
      </c>
      <c r="F1420" t="s">
        <v>270</v>
      </c>
      <c r="G1420">
        <v>49250</v>
      </c>
      <c r="H1420">
        <v>308682</v>
      </c>
      <c r="I1420">
        <v>308682</v>
      </c>
      <c r="J1420">
        <v>1</v>
      </c>
      <c r="K1420" t="s">
        <v>1456</v>
      </c>
      <c r="L1420" t="s">
        <v>1457</v>
      </c>
      <c r="M1420" t="str">
        <f>_xlfn.XLOOKUP(L1420,inform!B:B,inform!D:D)</f>
        <v>Medium</v>
      </c>
    </row>
    <row r="1421" spans="1:13" x14ac:dyDescent="0.2">
      <c r="A1421" t="s">
        <v>1458</v>
      </c>
      <c r="B1421">
        <v>0</v>
      </c>
      <c r="C1421" t="s">
        <v>13</v>
      </c>
      <c r="D1421" t="s">
        <v>42</v>
      </c>
      <c r="E1421">
        <v>1</v>
      </c>
      <c r="F1421" t="s">
        <v>270</v>
      </c>
      <c r="G1421">
        <v>395</v>
      </c>
      <c r="H1421">
        <v>27516</v>
      </c>
      <c r="I1421">
        <v>27516</v>
      </c>
      <c r="J1421">
        <v>1</v>
      </c>
      <c r="K1421" t="s">
        <v>996</v>
      </c>
      <c r="L1421" t="s">
        <v>997</v>
      </c>
      <c r="M1421" t="str">
        <f>_xlfn.XLOOKUP(L1421,inform!B:B,inform!D:D)</f>
        <v>Low</v>
      </c>
    </row>
    <row r="1422" spans="1:13" x14ac:dyDescent="0.2">
      <c r="A1422" t="s">
        <v>946</v>
      </c>
      <c r="B1422">
        <v>1</v>
      </c>
      <c r="C1422" t="s">
        <v>60</v>
      </c>
      <c r="D1422" t="s">
        <v>23</v>
      </c>
      <c r="E1422">
        <v>1</v>
      </c>
      <c r="F1422" t="s">
        <v>270</v>
      </c>
      <c r="G1422">
        <v>120000</v>
      </c>
      <c r="H1422">
        <v>22939815</v>
      </c>
      <c r="I1422">
        <v>19603900.809999999</v>
      </c>
      <c r="J1422">
        <v>0.85457969037675297</v>
      </c>
      <c r="K1422" t="s">
        <v>83</v>
      </c>
      <c r="L1422" t="s">
        <v>84</v>
      </c>
      <c r="M1422" t="str">
        <f>_xlfn.XLOOKUP(L1422,inform!B:B,inform!D:D)</f>
        <v>High</v>
      </c>
    </row>
    <row r="1423" spans="1:13" x14ac:dyDescent="0.2">
      <c r="A1423" t="s">
        <v>1459</v>
      </c>
      <c r="B1423">
        <v>1</v>
      </c>
      <c r="C1423" t="s">
        <v>60</v>
      </c>
      <c r="D1423" t="s">
        <v>79</v>
      </c>
      <c r="E1423">
        <v>1</v>
      </c>
      <c r="F1423" t="s">
        <v>270</v>
      </c>
      <c r="G1423">
        <v>125000</v>
      </c>
      <c r="H1423">
        <v>2941756</v>
      </c>
      <c r="I1423">
        <v>2094053.37</v>
      </c>
      <c r="J1423">
        <v>0.71183775948786998</v>
      </c>
      <c r="K1423" t="s">
        <v>216</v>
      </c>
      <c r="L1423" t="s">
        <v>217</v>
      </c>
      <c r="M1423" t="str">
        <f>_xlfn.XLOOKUP(L1423,inform!B:B,inform!D:D)</f>
        <v>High</v>
      </c>
    </row>
    <row r="1424" spans="1:13" x14ac:dyDescent="0.2">
      <c r="A1424" t="s">
        <v>870</v>
      </c>
      <c r="B1424">
        <v>1</v>
      </c>
      <c r="C1424" t="s">
        <v>60</v>
      </c>
      <c r="D1424" t="s">
        <v>19</v>
      </c>
      <c r="E1424">
        <v>1</v>
      </c>
      <c r="F1424" t="s">
        <v>270</v>
      </c>
      <c r="G1424">
        <v>150000</v>
      </c>
      <c r="H1424">
        <v>4448696</v>
      </c>
      <c r="I1424">
        <v>4427233.42</v>
      </c>
      <c r="J1424">
        <v>0.995175440173929</v>
      </c>
      <c r="K1424" t="s">
        <v>136</v>
      </c>
      <c r="L1424" t="s">
        <v>137</v>
      </c>
      <c r="M1424" t="str">
        <f>_xlfn.XLOOKUP(L1424,inform!B:B,inform!D:D)</f>
        <v>Very High</v>
      </c>
    </row>
    <row r="1425" spans="1:13" x14ac:dyDescent="0.2">
      <c r="A1425" t="s">
        <v>1460</v>
      </c>
      <c r="B1425">
        <v>1</v>
      </c>
      <c r="C1425" t="s">
        <v>60</v>
      </c>
      <c r="D1425" t="s">
        <v>19</v>
      </c>
      <c r="E1425">
        <v>1</v>
      </c>
      <c r="F1425" t="s">
        <v>270</v>
      </c>
      <c r="G1425">
        <v>20000</v>
      </c>
      <c r="H1425">
        <v>1352126</v>
      </c>
      <c r="I1425">
        <v>720726.52</v>
      </c>
      <c r="J1425">
        <v>0.53303168491693798</v>
      </c>
      <c r="K1425" t="s">
        <v>61</v>
      </c>
      <c r="L1425" t="s">
        <v>62</v>
      </c>
      <c r="M1425" t="str">
        <f>_xlfn.XLOOKUP(L1425,inform!B:B,inform!D:D)</f>
        <v>High</v>
      </c>
    </row>
    <row r="1426" spans="1:13" x14ac:dyDescent="0.2">
      <c r="A1426" t="s">
        <v>1461</v>
      </c>
      <c r="B1426">
        <v>0</v>
      </c>
      <c r="C1426" t="s">
        <v>13</v>
      </c>
      <c r="D1426" t="s">
        <v>50</v>
      </c>
      <c r="E1426">
        <v>1</v>
      </c>
      <c r="F1426" t="s">
        <v>270</v>
      </c>
      <c r="G1426">
        <v>5000</v>
      </c>
      <c r="H1426">
        <v>97137</v>
      </c>
      <c r="I1426">
        <v>97137</v>
      </c>
      <c r="J1426">
        <v>1</v>
      </c>
      <c r="K1426" t="s">
        <v>175</v>
      </c>
      <c r="L1426" t="s">
        <v>176</v>
      </c>
      <c r="M1426" t="str">
        <f>_xlfn.XLOOKUP(L1426,inform!B:B,inform!D:D)</f>
        <v>High</v>
      </c>
    </row>
    <row r="1427" spans="1:13" x14ac:dyDescent="0.2">
      <c r="A1427" t="s">
        <v>1462</v>
      </c>
      <c r="B1427">
        <v>0</v>
      </c>
      <c r="C1427" t="s">
        <v>13</v>
      </c>
      <c r="D1427" t="s">
        <v>50</v>
      </c>
      <c r="E1427">
        <v>1</v>
      </c>
      <c r="F1427" t="s">
        <v>270</v>
      </c>
      <c r="G1427">
        <v>3600</v>
      </c>
      <c r="H1427">
        <v>436179</v>
      </c>
      <c r="I1427">
        <v>436179</v>
      </c>
      <c r="J1427">
        <v>1</v>
      </c>
      <c r="K1427" t="s">
        <v>92</v>
      </c>
      <c r="L1427" t="s">
        <v>93</v>
      </c>
      <c r="M1427" t="str">
        <f>_xlfn.XLOOKUP(L1427,inform!B:B,inform!D:D)</f>
        <v>Medium</v>
      </c>
    </row>
    <row r="1428" spans="1:13" x14ac:dyDescent="0.2">
      <c r="A1428" t="s">
        <v>1463</v>
      </c>
      <c r="B1428">
        <v>0</v>
      </c>
      <c r="C1428" t="s">
        <v>13</v>
      </c>
      <c r="D1428" t="s">
        <v>27</v>
      </c>
      <c r="E1428">
        <v>1</v>
      </c>
      <c r="F1428" t="s">
        <v>270</v>
      </c>
      <c r="G1428">
        <v>75000</v>
      </c>
      <c r="H1428">
        <v>240301</v>
      </c>
      <c r="I1428">
        <v>240301</v>
      </c>
      <c r="J1428">
        <v>1</v>
      </c>
      <c r="K1428" t="s">
        <v>175</v>
      </c>
      <c r="L1428" t="s">
        <v>176</v>
      </c>
      <c r="M1428" t="str">
        <f>_xlfn.XLOOKUP(L1428,inform!B:B,inform!D:D)</f>
        <v>High</v>
      </c>
    </row>
    <row r="1429" spans="1:13" x14ac:dyDescent="0.2">
      <c r="A1429" t="s">
        <v>1464</v>
      </c>
      <c r="B1429">
        <v>1</v>
      </c>
      <c r="C1429" t="s">
        <v>60</v>
      </c>
      <c r="D1429" t="s">
        <v>27</v>
      </c>
      <c r="E1429">
        <v>1</v>
      </c>
      <c r="F1429" t="s">
        <v>270</v>
      </c>
      <c r="G1429">
        <v>105000</v>
      </c>
      <c r="H1429">
        <v>5304193</v>
      </c>
      <c r="I1429">
        <v>4509441.22</v>
      </c>
      <c r="J1429">
        <v>0.85016533146512496</v>
      </c>
      <c r="K1429" t="s">
        <v>235</v>
      </c>
      <c r="L1429" t="s">
        <v>236</v>
      </c>
      <c r="M1429" t="str">
        <f>_xlfn.XLOOKUP(L1429,inform!B:B,inform!D:D)</f>
        <v>High</v>
      </c>
    </row>
    <row r="1430" spans="1:13" x14ac:dyDescent="0.2">
      <c r="A1430" t="s">
        <v>1465</v>
      </c>
      <c r="B1430">
        <v>0</v>
      </c>
      <c r="C1430" t="s">
        <v>13</v>
      </c>
      <c r="D1430" t="s">
        <v>29</v>
      </c>
      <c r="E1430">
        <v>1</v>
      </c>
      <c r="F1430" t="s">
        <v>270</v>
      </c>
      <c r="G1430">
        <v>10170</v>
      </c>
      <c r="H1430">
        <v>85258</v>
      </c>
      <c r="I1430">
        <v>85258</v>
      </c>
      <c r="J1430">
        <v>1</v>
      </c>
      <c r="K1430" t="s">
        <v>76</v>
      </c>
      <c r="L1430" t="s">
        <v>77</v>
      </c>
      <c r="M1430" t="str">
        <f>_xlfn.XLOOKUP(L1430,inform!B:B,inform!D:D)</f>
        <v>High</v>
      </c>
    </row>
    <row r="1431" spans="1:13" x14ac:dyDescent="0.2">
      <c r="A1431" t="s">
        <v>1466</v>
      </c>
      <c r="B1431">
        <v>0</v>
      </c>
      <c r="C1431" t="s">
        <v>13</v>
      </c>
      <c r="D1431" t="s">
        <v>27</v>
      </c>
      <c r="E1431">
        <v>1</v>
      </c>
      <c r="F1431" t="s">
        <v>270</v>
      </c>
      <c r="G1431">
        <v>3500</v>
      </c>
      <c r="H1431">
        <v>77905</v>
      </c>
      <c r="I1431">
        <v>77905</v>
      </c>
      <c r="J1431">
        <v>1</v>
      </c>
      <c r="K1431" t="s">
        <v>592</v>
      </c>
      <c r="L1431" t="s">
        <v>593</v>
      </c>
      <c r="M1431" t="str">
        <f>_xlfn.XLOOKUP(L1431,inform!B:B,inform!D:D)</f>
        <v>Medium</v>
      </c>
    </row>
    <row r="1432" spans="1:13" x14ac:dyDescent="0.2">
      <c r="A1432" t="s">
        <v>53</v>
      </c>
      <c r="B1432">
        <v>0</v>
      </c>
      <c r="C1432" t="s">
        <v>13</v>
      </c>
      <c r="D1432" t="s">
        <v>27</v>
      </c>
      <c r="E1432">
        <v>1</v>
      </c>
      <c r="F1432" t="s">
        <v>270</v>
      </c>
      <c r="G1432">
        <v>5000</v>
      </c>
      <c r="H1432">
        <v>81845</v>
      </c>
      <c r="I1432">
        <v>81845</v>
      </c>
      <c r="J1432">
        <v>1</v>
      </c>
      <c r="K1432" t="s">
        <v>54</v>
      </c>
      <c r="L1432" t="s">
        <v>55</v>
      </c>
      <c r="M1432" t="str">
        <f>_xlfn.XLOOKUP(L1432,inform!B:B,inform!D:D)</f>
        <v>Medium</v>
      </c>
    </row>
    <row r="1433" spans="1:13" x14ac:dyDescent="0.2">
      <c r="A1433" t="s">
        <v>447</v>
      </c>
      <c r="B1433">
        <v>0</v>
      </c>
      <c r="C1433" t="s">
        <v>13</v>
      </c>
      <c r="D1433" t="s">
        <v>27</v>
      </c>
      <c r="E1433">
        <v>1</v>
      </c>
      <c r="F1433" t="s">
        <v>270</v>
      </c>
      <c r="G1433">
        <v>7500</v>
      </c>
      <c r="H1433">
        <v>264684</v>
      </c>
      <c r="I1433">
        <v>264684</v>
      </c>
      <c r="J1433">
        <v>1</v>
      </c>
      <c r="K1433" t="s">
        <v>30</v>
      </c>
      <c r="L1433" t="s">
        <v>31</v>
      </c>
      <c r="M1433" t="str">
        <f>_xlfn.XLOOKUP(L1433,inform!B:B,inform!D:D)</f>
        <v>Very High</v>
      </c>
    </row>
    <row r="1434" spans="1:13" x14ac:dyDescent="0.2">
      <c r="A1434" t="s">
        <v>1467</v>
      </c>
      <c r="B1434">
        <v>0</v>
      </c>
      <c r="C1434" t="s">
        <v>13</v>
      </c>
      <c r="D1434" t="s">
        <v>42</v>
      </c>
      <c r="E1434">
        <v>1</v>
      </c>
      <c r="F1434" t="s">
        <v>270</v>
      </c>
      <c r="G1434">
        <v>4435</v>
      </c>
      <c r="H1434">
        <v>185603</v>
      </c>
      <c r="I1434">
        <v>185603</v>
      </c>
      <c r="J1434">
        <v>1</v>
      </c>
      <c r="K1434" t="s">
        <v>86</v>
      </c>
      <c r="L1434" t="s">
        <v>87</v>
      </c>
      <c r="M1434" t="str">
        <f>_xlfn.XLOOKUP(L1434,inform!B:B,inform!D:D)</f>
        <v>Low</v>
      </c>
    </row>
    <row r="1435" spans="1:13" x14ac:dyDescent="0.2">
      <c r="A1435" t="s">
        <v>1468</v>
      </c>
      <c r="B1435">
        <v>1</v>
      </c>
      <c r="C1435" t="s">
        <v>60</v>
      </c>
      <c r="D1435" t="s">
        <v>29</v>
      </c>
      <c r="E1435">
        <v>1</v>
      </c>
      <c r="F1435" t="s">
        <v>270</v>
      </c>
      <c r="G1435">
        <v>200000</v>
      </c>
      <c r="H1435">
        <v>1854041</v>
      </c>
      <c r="I1435">
        <v>2156665.48</v>
      </c>
      <c r="J1435">
        <v>1.1632240063731001</v>
      </c>
      <c r="K1435" t="s">
        <v>297</v>
      </c>
      <c r="L1435" t="s">
        <v>298</v>
      </c>
      <c r="M1435" t="str">
        <f>_xlfn.XLOOKUP(L1435,inform!B:B,inform!D:D)</f>
        <v>Very High</v>
      </c>
    </row>
    <row r="1436" spans="1:13" x14ac:dyDescent="0.2">
      <c r="A1436" t="s">
        <v>1161</v>
      </c>
      <c r="B1436">
        <v>0</v>
      </c>
      <c r="C1436" t="s">
        <v>13</v>
      </c>
      <c r="D1436" t="s">
        <v>27</v>
      </c>
      <c r="E1436">
        <v>1</v>
      </c>
      <c r="F1436" t="s">
        <v>270</v>
      </c>
      <c r="G1436">
        <v>7500</v>
      </c>
      <c r="H1436">
        <v>261008</v>
      </c>
      <c r="I1436">
        <v>261008</v>
      </c>
      <c r="J1436">
        <v>1</v>
      </c>
      <c r="K1436" t="s">
        <v>189</v>
      </c>
      <c r="L1436" t="s">
        <v>190</v>
      </c>
      <c r="M1436" t="str">
        <f>_xlfn.XLOOKUP(L1436,inform!B:B,inform!D:D)</f>
        <v>Medium</v>
      </c>
    </row>
    <row r="1437" spans="1:13" x14ac:dyDescent="0.2">
      <c r="A1437" t="s">
        <v>1469</v>
      </c>
      <c r="B1437">
        <v>0</v>
      </c>
      <c r="C1437" t="s">
        <v>13</v>
      </c>
      <c r="D1437" t="s">
        <v>79</v>
      </c>
      <c r="E1437">
        <v>1</v>
      </c>
      <c r="F1437" t="s">
        <v>270</v>
      </c>
      <c r="G1437">
        <v>1000</v>
      </c>
      <c r="H1437">
        <v>71014</v>
      </c>
      <c r="I1437">
        <v>71014</v>
      </c>
      <c r="J1437">
        <v>1</v>
      </c>
      <c r="K1437" t="s">
        <v>837</v>
      </c>
      <c r="L1437" t="s">
        <v>838</v>
      </c>
      <c r="M1437" t="str">
        <f>_xlfn.XLOOKUP(L1437,inform!B:B,inform!D:D)</f>
        <v>Very Low</v>
      </c>
    </row>
    <row r="1438" spans="1:13" x14ac:dyDescent="0.2">
      <c r="A1438" t="s">
        <v>218</v>
      </c>
      <c r="B1438">
        <v>0</v>
      </c>
      <c r="C1438" t="s">
        <v>13</v>
      </c>
      <c r="D1438" t="s">
        <v>27</v>
      </c>
      <c r="E1438">
        <v>1</v>
      </c>
      <c r="F1438" t="s">
        <v>270</v>
      </c>
      <c r="G1438">
        <v>2500</v>
      </c>
      <c r="H1438">
        <v>91510</v>
      </c>
      <c r="I1438">
        <v>91510</v>
      </c>
      <c r="J1438">
        <v>1</v>
      </c>
      <c r="K1438" t="s">
        <v>219</v>
      </c>
      <c r="L1438" t="s">
        <v>220</v>
      </c>
      <c r="M1438" t="str">
        <f>_xlfn.XLOOKUP(L1438,inform!B:B,inform!D:D)</f>
        <v>Medium</v>
      </c>
    </row>
    <row r="1439" spans="1:13" x14ac:dyDescent="0.2">
      <c r="A1439" t="s">
        <v>1470</v>
      </c>
      <c r="B1439">
        <v>0</v>
      </c>
      <c r="C1439" t="s">
        <v>13</v>
      </c>
      <c r="D1439" t="s">
        <v>661</v>
      </c>
      <c r="E1439">
        <v>1</v>
      </c>
      <c r="F1439" t="s">
        <v>270</v>
      </c>
      <c r="G1439">
        <v>910</v>
      </c>
      <c r="H1439">
        <v>39396</v>
      </c>
      <c r="I1439">
        <v>39396</v>
      </c>
      <c r="J1439">
        <v>1</v>
      </c>
      <c r="K1439" t="s">
        <v>434</v>
      </c>
      <c r="L1439" t="s">
        <v>435</v>
      </c>
      <c r="M1439" t="str">
        <f>_xlfn.XLOOKUP(L1439,inform!B:B,inform!D:D)</f>
        <v>Medium</v>
      </c>
    </row>
    <row r="1440" spans="1:13" x14ac:dyDescent="0.2">
      <c r="A1440" t="s">
        <v>452</v>
      </c>
      <c r="B1440">
        <v>0</v>
      </c>
      <c r="C1440" t="s">
        <v>13</v>
      </c>
      <c r="D1440" t="s">
        <v>27</v>
      </c>
      <c r="E1440">
        <v>1</v>
      </c>
      <c r="F1440" t="s">
        <v>270</v>
      </c>
      <c r="G1440">
        <v>1600</v>
      </c>
      <c r="H1440">
        <v>250491</v>
      </c>
      <c r="I1440">
        <v>250491</v>
      </c>
      <c r="J1440">
        <v>1</v>
      </c>
      <c r="K1440" t="s">
        <v>195</v>
      </c>
      <c r="L1440" t="s">
        <v>196</v>
      </c>
      <c r="M1440" t="str">
        <f>_xlfn.XLOOKUP(L1440,inform!B:B,inform!D:D)</f>
        <v>High</v>
      </c>
    </row>
    <row r="1441" spans="1:13" x14ac:dyDescent="0.2">
      <c r="A1441" t="s">
        <v>1471</v>
      </c>
      <c r="B1441">
        <v>0</v>
      </c>
      <c r="C1441" t="s">
        <v>13</v>
      </c>
      <c r="D1441" t="s">
        <v>29</v>
      </c>
      <c r="E1441">
        <v>1</v>
      </c>
      <c r="F1441" t="s">
        <v>270</v>
      </c>
      <c r="G1441">
        <v>500</v>
      </c>
      <c r="H1441">
        <v>150010</v>
      </c>
      <c r="I1441">
        <v>150010</v>
      </c>
      <c r="J1441">
        <v>1</v>
      </c>
      <c r="K1441" t="s">
        <v>30</v>
      </c>
      <c r="L1441" t="s">
        <v>31</v>
      </c>
      <c r="M1441" t="str">
        <f>_xlfn.XLOOKUP(L1441,inform!B:B,inform!D:D)</f>
        <v>Very High</v>
      </c>
    </row>
    <row r="1442" spans="1:13" x14ac:dyDescent="0.2">
      <c r="A1442" t="s">
        <v>1472</v>
      </c>
      <c r="B1442">
        <v>0</v>
      </c>
      <c r="C1442" t="s">
        <v>13</v>
      </c>
      <c r="D1442" t="s">
        <v>27</v>
      </c>
      <c r="E1442">
        <v>1</v>
      </c>
      <c r="F1442" t="s">
        <v>270</v>
      </c>
      <c r="G1442">
        <v>4500</v>
      </c>
      <c r="H1442">
        <v>192662</v>
      </c>
      <c r="I1442">
        <v>192662</v>
      </c>
      <c r="J1442">
        <v>1</v>
      </c>
      <c r="K1442" t="s">
        <v>450</v>
      </c>
      <c r="L1442" t="s">
        <v>451</v>
      </c>
      <c r="M1442" t="str">
        <f>_xlfn.XLOOKUP(L1442,inform!B:B,inform!D:D)</f>
        <v>Medium</v>
      </c>
    </row>
    <row r="1443" spans="1:13" x14ac:dyDescent="0.2">
      <c r="A1443" t="s">
        <v>857</v>
      </c>
      <c r="B1443">
        <v>0</v>
      </c>
      <c r="C1443" t="s">
        <v>13</v>
      </c>
      <c r="D1443" t="s">
        <v>27</v>
      </c>
      <c r="E1443">
        <v>1</v>
      </c>
      <c r="F1443" t="s">
        <v>270</v>
      </c>
      <c r="G1443">
        <v>59090</v>
      </c>
      <c r="H1443">
        <v>185962</v>
      </c>
      <c r="I1443">
        <v>185962</v>
      </c>
      <c r="J1443">
        <v>1</v>
      </c>
      <c r="K1443" t="s">
        <v>33</v>
      </c>
      <c r="L1443" t="s">
        <v>34</v>
      </c>
      <c r="M1443" t="str">
        <f>_xlfn.XLOOKUP(L1443,inform!B:B,inform!D:D)</f>
        <v>Very High</v>
      </c>
    </row>
    <row r="1444" spans="1:13" x14ac:dyDescent="0.2">
      <c r="A1444" t="s">
        <v>1405</v>
      </c>
      <c r="B1444">
        <v>0</v>
      </c>
      <c r="C1444" t="s">
        <v>13</v>
      </c>
      <c r="D1444" t="s">
        <v>29</v>
      </c>
      <c r="E1444">
        <v>1</v>
      </c>
      <c r="F1444" t="s">
        <v>270</v>
      </c>
      <c r="G1444">
        <v>113625</v>
      </c>
      <c r="H1444">
        <v>127221</v>
      </c>
      <c r="I1444">
        <v>127221</v>
      </c>
      <c r="J1444">
        <v>1</v>
      </c>
      <c r="K1444" t="s">
        <v>199</v>
      </c>
      <c r="L1444" t="s">
        <v>200</v>
      </c>
      <c r="M1444" t="str">
        <f>_xlfn.XLOOKUP(L1444,inform!B:B,inform!D:D)</f>
        <v>Medium</v>
      </c>
    </row>
    <row r="1445" spans="1:13" x14ac:dyDescent="0.2">
      <c r="A1445" t="s">
        <v>1130</v>
      </c>
      <c r="B1445">
        <v>1</v>
      </c>
      <c r="C1445" t="s">
        <v>60</v>
      </c>
      <c r="D1445" t="s">
        <v>19</v>
      </c>
      <c r="E1445">
        <v>1</v>
      </c>
      <c r="F1445" t="s">
        <v>270</v>
      </c>
      <c r="G1445">
        <v>270000</v>
      </c>
      <c r="H1445">
        <v>12258425</v>
      </c>
      <c r="I1445">
        <v>9717481.9299999997</v>
      </c>
      <c r="J1445">
        <v>0.79271855886869602</v>
      </c>
      <c r="K1445" t="s">
        <v>39</v>
      </c>
      <c r="L1445" t="s">
        <v>40</v>
      </c>
      <c r="M1445" t="str">
        <f>_xlfn.XLOOKUP(L1445,inform!B:B,inform!D:D)</f>
        <v>Very High</v>
      </c>
    </row>
    <row r="1446" spans="1:13" x14ac:dyDescent="0.2">
      <c r="A1446" t="s">
        <v>1093</v>
      </c>
      <c r="B1446">
        <v>1</v>
      </c>
      <c r="C1446" t="s">
        <v>60</v>
      </c>
      <c r="D1446" t="s">
        <v>27</v>
      </c>
      <c r="E1446">
        <v>1</v>
      </c>
      <c r="F1446" t="s">
        <v>270</v>
      </c>
      <c r="G1446">
        <v>30000</v>
      </c>
      <c r="H1446">
        <v>2392728</v>
      </c>
      <c r="I1446">
        <v>2361628.4500000002</v>
      </c>
      <c r="J1446">
        <v>0.98700228358593201</v>
      </c>
      <c r="K1446" t="s">
        <v>834</v>
      </c>
      <c r="L1446" t="s">
        <v>835</v>
      </c>
      <c r="M1446" t="str">
        <f>_xlfn.XLOOKUP(L1446,inform!B:B,inform!D:D)</f>
        <v>Medium</v>
      </c>
    </row>
    <row r="1447" spans="1:13" x14ac:dyDescent="0.2">
      <c r="A1447" t="s">
        <v>411</v>
      </c>
      <c r="B1447">
        <v>0</v>
      </c>
      <c r="C1447" t="s">
        <v>13</v>
      </c>
      <c r="D1447" t="s">
        <v>27</v>
      </c>
      <c r="E1447">
        <v>1</v>
      </c>
      <c r="F1447" t="s">
        <v>270</v>
      </c>
      <c r="G1447">
        <v>5000</v>
      </c>
      <c r="H1447">
        <v>167461</v>
      </c>
      <c r="I1447">
        <v>167461</v>
      </c>
      <c r="J1447">
        <v>1</v>
      </c>
      <c r="K1447" t="s">
        <v>278</v>
      </c>
      <c r="L1447" t="s">
        <v>279</v>
      </c>
      <c r="M1447" t="str">
        <f>_xlfn.XLOOKUP(L1447,inform!B:B,inform!D:D)</f>
        <v>Medium</v>
      </c>
    </row>
    <row r="1448" spans="1:13" x14ac:dyDescent="0.2">
      <c r="A1448" t="s">
        <v>847</v>
      </c>
      <c r="B1448">
        <v>1</v>
      </c>
      <c r="C1448" t="s">
        <v>60</v>
      </c>
      <c r="D1448" t="s">
        <v>27</v>
      </c>
      <c r="E1448">
        <v>1</v>
      </c>
      <c r="F1448" t="s">
        <v>270</v>
      </c>
      <c r="G1448">
        <v>10000</v>
      </c>
      <c r="H1448">
        <v>884396</v>
      </c>
      <c r="I1448">
        <v>856122.74</v>
      </c>
      <c r="J1448">
        <v>0.96803015843581297</v>
      </c>
      <c r="K1448" t="s">
        <v>181</v>
      </c>
      <c r="L1448" t="s">
        <v>182</v>
      </c>
      <c r="M1448" t="str">
        <f>_xlfn.XLOOKUP(L1448,inform!B:B,inform!D:D)</f>
        <v>High</v>
      </c>
    </row>
    <row r="1449" spans="1:13" x14ac:dyDescent="0.2">
      <c r="A1449" t="s">
        <v>1473</v>
      </c>
      <c r="B1449">
        <v>0</v>
      </c>
      <c r="C1449" t="s">
        <v>13</v>
      </c>
      <c r="D1449" t="s">
        <v>46</v>
      </c>
      <c r="E1449">
        <v>1</v>
      </c>
      <c r="F1449" t="s">
        <v>270</v>
      </c>
      <c r="G1449">
        <v>0</v>
      </c>
      <c r="H1449">
        <v>146890</v>
      </c>
      <c r="I1449">
        <v>146890</v>
      </c>
      <c r="J1449">
        <v>1</v>
      </c>
      <c r="K1449" t="s">
        <v>245</v>
      </c>
      <c r="L1449" t="s">
        <v>246</v>
      </c>
      <c r="M1449" t="str">
        <f>_xlfn.XLOOKUP(L1449,inform!B:B,inform!D:D)</f>
        <v>Medium</v>
      </c>
    </row>
    <row r="1450" spans="1:13" x14ac:dyDescent="0.2">
      <c r="A1450" t="s">
        <v>1474</v>
      </c>
      <c r="B1450">
        <v>0</v>
      </c>
      <c r="C1450" t="s">
        <v>13</v>
      </c>
      <c r="D1450" t="s">
        <v>198</v>
      </c>
      <c r="E1450">
        <v>1</v>
      </c>
      <c r="F1450" t="s">
        <v>270</v>
      </c>
      <c r="G1450">
        <v>12500</v>
      </c>
      <c r="H1450">
        <v>289282</v>
      </c>
      <c r="I1450">
        <v>289282</v>
      </c>
      <c r="J1450">
        <v>1</v>
      </c>
      <c r="K1450" t="s">
        <v>316</v>
      </c>
      <c r="L1450" t="s">
        <v>317</v>
      </c>
      <c r="M1450" t="str">
        <f>_xlfn.XLOOKUP(L1450,inform!B:B,inform!D:D)</f>
        <v>High</v>
      </c>
    </row>
    <row r="1451" spans="1:13" x14ac:dyDescent="0.2">
      <c r="A1451" t="s">
        <v>1195</v>
      </c>
      <c r="B1451">
        <v>0</v>
      </c>
      <c r="C1451" t="s">
        <v>13</v>
      </c>
      <c r="D1451" t="s">
        <v>29</v>
      </c>
      <c r="E1451">
        <v>1</v>
      </c>
      <c r="F1451" t="s">
        <v>270</v>
      </c>
      <c r="G1451">
        <v>10000</v>
      </c>
      <c r="H1451">
        <v>92995</v>
      </c>
      <c r="I1451">
        <v>92995</v>
      </c>
      <c r="J1451">
        <v>1</v>
      </c>
      <c r="K1451" t="s">
        <v>316</v>
      </c>
      <c r="L1451" t="s">
        <v>317</v>
      </c>
      <c r="M1451" t="str">
        <f>_xlfn.XLOOKUP(L1451,inform!B:B,inform!D:D)</f>
        <v>High</v>
      </c>
    </row>
    <row r="1452" spans="1:13" x14ac:dyDescent="0.2">
      <c r="A1452" t="s">
        <v>1475</v>
      </c>
      <c r="B1452">
        <v>0</v>
      </c>
      <c r="C1452" t="s">
        <v>13</v>
      </c>
      <c r="D1452" t="s">
        <v>661</v>
      </c>
      <c r="E1452">
        <v>1</v>
      </c>
      <c r="F1452" t="s">
        <v>270</v>
      </c>
      <c r="G1452">
        <v>1000</v>
      </c>
      <c r="H1452">
        <v>25358</v>
      </c>
      <c r="I1452">
        <v>25358</v>
      </c>
      <c r="J1452">
        <v>1</v>
      </c>
      <c r="K1452" t="s">
        <v>592</v>
      </c>
      <c r="L1452" t="s">
        <v>593</v>
      </c>
      <c r="M1452" t="str">
        <f>_xlfn.XLOOKUP(L1452,inform!B:B,inform!D:D)</f>
        <v>Medium</v>
      </c>
    </row>
    <row r="1453" spans="1:13" x14ac:dyDescent="0.2">
      <c r="A1453" t="s">
        <v>918</v>
      </c>
      <c r="B1453">
        <v>0</v>
      </c>
      <c r="C1453" t="s">
        <v>13</v>
      </c>
      <c r="D1453" t="s">
        <v>198</v>
      </c>
      <c r="E1453">
        <v>1</v>
      </c>
      <c r="F1453" t="s">
        <v>270</v>
      </c>
      <c r="G1453">
        <v>5000</v>
      </c>
      <c r="H1453">
        <v>329788</v>
      </c>
      <c r="I1453">
        <v>329788</v>
      </c>
      <c r="J1453">
        <v>1</v>
      </c>
      <c r="K1453" t="s">
        <v>205</v>
      </c>
      <c r="L1453" t="s">
        <v>206</v>
      </c>
      <c r="M1453" t="str">
        <f>_xlfn.XLOOKUP(L1453,inform!B:B,inform!D:D)</f>
        <v>Medium</v>
      </c>
    </row>
    <row r="1454" spans="1:13" x14ac:dyDescent="0.2">
      <c r="A1454" t="s">
        <v>1476</v>
      </c>
      <c r="B1454">
        <v>0</v>
      </c>
      <c r="C1454" t="s">
        <v>13</v>
      </c>
      <c r="D1454" t="s">
        <v>29</v>
      </c>
      <c r="E1454">
        <v>1</v>
      </c>
      <c r="F1454" t="s">
        <v>270</v>
      </c>
      <c r="G1454">
        <v>1000000</v>
      </c>
      <c r="H1454">
        <v>227511</v>
      </c>
      <c r="I1454">
        <v>227511</v>
      </c>
      <c r="J1454">
        <v>1</v>
      </c>
      <c r="K1454" t="s">
        <v>43</v>
      </c>
      <c r="L1454" t="s">
        <v>44</v>
      </c>
      <c r="M1454" t="str">
        <f>_xlfn.XLOOKUP(L1454,inform!B:B,inform!D:D)</f>
        <v>Very High</v>
      </c>
    </row>
    <row r="1455" spans="1:13" x14ac:dyDescent="0.2">
      <c r="A1455" t="s">
        <v>1477</v>
      </c>
      <c r="B1455">
        <v>0</v>
      </c>
      <c r="C1455" t="s">
        <v>13</v>
      </c>
      <c r="D1455" t="s">
        <v>29</v>
      </c>
      <c r="E1455">
        <v>1</v>
      </c>
      <c r="F1455" t="s">
        <v>270</v>
      </c>
      <c r="G1455">
        <v>30000</v>
      </c>
      <c r="H1455">
        <v>226353</v>
      </c>
      <c r="I1455">
        <v>226353</v>
      </c>
      <c r="J1455">
        <v>1</v>
      </c>
      <c r="K1455" t="s">
        <v>224</v>
      </c>
      <c r="L1455" t="s">
        <v>225</v>
      </c>
      <c r="M1455" t="str">
        <f>_xlfn.XLOOKUP(L1455,inform!B:B,inform!D:D)</f>
        <v>Medium</v>
      </c>
    </row>
    <row r="1456" spans="1:13" x14ac:dyDescent="0.2">
      <c r="A1456" t="s">
        <v>1323</v>
      </c>
      <c r="B1456">
        <v>1</v>
      </c>
      <c r="C1456" t="s">
        <v>60</v>
      </c>
      <c r="D1456" t="s">
        <v>111</v>
      </c>
      <c r="E1456">
        <v>1</v>
      </c>
      <c r="F1456" t="s">
        <v>270</v>
      </c>
      <c r="G1456">
        <v>300000</v>
      </c>
      <c r="H1456">
        <v>6188106</v>
      </c>
      <c r="I1456">
        <v>2456171.88</v>
      </c>
      <c r="J1456">
        <v>0.39691805537914099</v>
      </c>
      <c r="K1456" t="s">
        <v>300</v>
      </c>
      <c r="L1456" t="s">
        <v>301</v>
      </c>
      <c r="M1456" t="str">
        <f>_xlfn.XLOOKUP(L1456,inform!B:B,inform!D:D)</f>
        <v>Very High</v>
      </c>
    </row>
    <row r="1457" spans="1:13" x14ac:dyDescent="0.2">
      <c r="A1457" t="s">
        <v>1478</v>
      </c>
      <c r="B1457">
        <v>0</v>
      </c>
      <c r="C1457" t="s">
        <v>13</v>
      </c>
      <c r="D1457" t="s">
        <v>29</v>
      </c>
      <c r="E1457">
        <v>1</v>
      </c>
      <c r="F1457" t="s">
        <v>270</v>
      </c>
      <c r="G1457">
        <v>150000</v>
      </c>
      <c r="H1457">
        <v>42600</v>
      </c>
      <c r="I1457">
        <v>42600</v>
      </c>
      <c r="J1457">
        <v>1</v>
      </c>
      <c r="K1457" t="s">
        <v>820</v>
      </c>
      <c r="L1457" t="s">
        <v>821</v>
      </c>
      <c r="M1457" t="str">
        <f>_xlfn.XLOOKUP(L1457,inform!B:B,inform!D:D)</f>
        <v>Low</v>
      </c>
    </row>
    <row r="1458" spans="1:13" x14ac:dyDescent="0.2">
      <c r="A1458" t="s">
        <v>1479</v>
      </c>
      <c r="B1458">
        <v>0</v>
      </c>
      <c r="C1458" t="s">
        <v>13</v>
      </c>
      <c r="D1458" t="s">
        <v>29</v>
      </c>
      <c r="E1458">
        <v>1</v>
      </c>
      <c r="F1458" t="s">
        <v>270</v>
      </c>
      <c r="G1458">
        <v>220000</v>
      </c>
      <c r="H1458">
        <v>56281</v>
      </c>
      <c r="I1458">
        <v>56281</v>
      </c>
      <c r="J1458">
        <v>1</v>
      </c>
      <c r="K1458" t="s">
        <v>227</v>
      </c>
      <c r="L1458" t="s">
        <v>228</v>
      </c>
      <c r="M1458" t="str">
        <f>_xlfn.XLOOKUP(L1458,inform!B:B,inform!D:D)</f>
        <v>High</v>
      </c>
    </row>
    <row r="1459" spans="1:13" x14ac:dyDescent="0.2">
      <c r="A1459" t="s">
        <v>1480</v>
      </c>
      <c r="B1459">
        <v>0</v>
      </c>
      <c r="C1459" t="s">
        <v>13</v>
      </c>
      <c r="D1459" t="s">
        <v>29</v>
      </c>
      <c r="E1459">
        <v>1</v>
      </c>
      <c r="F1459" t="s">
        <v>270</v>
      </c>
      <c r="G1459">
        <v>1500000</v>
      </c>
      <c r="H1459">
        <v>292511</v>
      </c>
      <c r="I1459">
        <v>292511</v>
      </c>
      <c r="J1459">
        <v>1</v>
      </c>
      <c r="K1459" t="s">
        <v>227</v>
      </c>
      <c r="L1459" t="s">
        <v>228</v>
      </c>
      <c r="M1459" t="str">
        <f>_xlfn.XLOOKUP(L1459,inform!B:B,inform!D:D)</f>
        <v>High</v>
      </c>
    </row>
    <row r="1460" spans="1:13" x14ac:dyDescent="0.2">
      <c r="A1460" t="s">
        <v>1412</v>
      </c>
      <c r="B1460">
        <v>0</v>
      </c>
      <c r="C1460" t="s">
        <v>13</v>
      </c>
      <c r="D1460" t="s">
        <v>95</v>
      </c>
      <c r="E1460">
        <v>1</v>
      </c>
      <c r="F1460" t="s">
        <v>270</v>
      </c>
      <c r="G1460">
        <v>1626</v>
      </c>
      <c r="H1460">
        <v>114935</v>
      </c>
      <c r="I1460">
        <v>114935</v>
      </c>
      <c r="J1460">
        <v>1</v>
      </c>
      <c r="K1460" t="s">
        <v>64</v>
      </c>
      <c r="L1460" t="s">
        <v>65</v>
      </c>
      <c r="M1460" t="str">
        <f>_xlfn.XLOOKUP(L1460,inform!B:B,inform!D:D)</f>
        <v>Very High</v>
      </c>
    </row>
    <row r="1461" spans="1:13" x14ac:dyDescent="0.2">
      <c r="A1461" t="s">
        <v>475</v>
      </c>
      <c r="B1461">
        <v>0</v>
      </c>
      <c r="C1461" t="s">
        <v>13</v>
      </c>
      <c r="D1461" t="s">
        <v>27</v>
      </c>
      <c r="E1461">
        <v>1</v>
      </c>
      <c r="F1461" t="s">
        <v>270</v>
      </c>
      <c r="G1461">
        <v>1750</v>
      </c>
      <c r="H1461">
        <v>59960</v>
      </c>
      <c r="I1461">
        <v>59960</v>
      </c>
      <c r="J1461">
        <v>1</v>
      </c>
      <c r="K1461" t="s">
        <v>251</v>
      </c>
      <c r="L1461" t="s">
        <v>252</v>
      </c>
      <c r="M1461" t="str">
        <f>_xlfn.XLOOKUP(L1461,inform!B:B,inform!D:D)</f>
        <v>Medium</v>
      </c>
    </row>
    <row r="1462" spans="1:13" x14ac:dyDescent="0.2">
      <c r="A1462" t="s">
        <v>1481</v>
      </c>
      <c r="B1462">
        <v>0</v>
      </c>
      <c r="C1462" t="s">
        <v>13</v>
      </c>
      <c r="D1462" t="s">
        <v>29</v>
      </c>
      <c r="E1462">
        <v>1</v>
      </c>
      <c r="F1462" t="s">
        <v>270</v>
      </c>
      <c r="G1462">
        <v>1080000</v>
      </c>
      <c r="H1462">
        <v>175028</v>
      </c>
      <c r="I1462">
        <v>175028</v>
      </c>
      <c r="J1462">
        <v>1</v>
      </c>
      <c r="K1462" t="s">
        <v>33</v>
      </c>
      <c r="L1462" t="s">
        <v>34</v>
      </c>
      <c r="M1462" t="str">
        <f>_xlfn.XLOOKUP(L1462,inform!B:B,inform!D:D)</f>
        <v>Very High</v>
      </c>
    </row>
    <row r="1463" spans="1:13" x14ac:dyDescent="0.2">
      <c r="A1463" t="s">
        <v>1482</v>
      </c>
      <c r="B1463">
        <v>1</v>
      </c>
      <c r="C1463" t="s">
        <v>60</v>
      </c>
      <c r="D1463" t="s">
        <v>95</v>
      </c>
      <c r="E1463">
        <v>1</v>
      </c>
      <c r="F1463" t="s">
        <v>270</v>
      </c>
      <c r="G1463">
        <v>60000</v>
      </c>
      <c r="H1463">
        <v>6702008</v>
      </c>
      <c r="I1463">
        <v>1027369.2683999999</v>
      </c>
      <c r="J1463">
        <v>0.153292714661038</v>
      </c>
      <c r="K1463" t="s">
        <v>483</v>
      </c>
      <c r="L1463" t="s">
        <v>484</v>
      </c>
      <c r="M1463" t="str">
        <f>_xlfn.XLOOKUP(L1463,inform!B:B,inform!D:D)</f>
        <v>Medium</v>
      </c>
    </row>
    <row r="1464" spans="1:13" x14ac:dyDescent="0.2">
      <c r="A1464" t="s">
        <v>651</v>
      </c>
      <c r="B1464">
        <v>0</v>
      </c>
      <c r="C1464" t="s">
        <v>13</v>
      </c>
      <c r="D1464" t="s">
        <v>27</v>
      </c>
      <c r="E1464">
        <v>1</v>
      </c>
      <c r="F1464" t="s">
        <v>270</v>
      </c>
      <c r="G1464">
        <v>1278</v>
      </c>
      <c r="H1464">
        <v>59406</v>
      </c>
      <c r="I1464">
        <v>59406</v>
      </c>
      <c r="J1464">
        <v>1</v>
      </c>
      <c r="K1464" t="s">
        <v>306</v>
      </c>
      <c r="L1464" t="s">
        <v>307</v>
      </c>
      <c r="M1464" t="str">
        <f>_xlfn.XLOOKUP(L1464,inform!B:B,inform!D:D)</f>
        <v>Medium</v>
      </c>
    </row>
    <row r="1465" spans="1:13" x14ac:dyDescent="0.2">
      <c r="A1465" t="s">
        <v>1483</v>
      </c>
      <c r="B1465">
        <v>0</v>
      </c>
      <c r="C1465" t="s">
        <v>13</v>
      </c>
      <c r="D1465" t="s">
        <v>208</v>
      </c>
      <c r="E1465">
        <v>1</v>
      </c>
      <c r="F1465" t="s">
        <v>270</v>
      </c>
      <c r="G1465">
        <v>0</v>
      </c>
      <c r="H1465">
        <v>33015</v>
      </c>
      <c r="I1465">
        <v>33015</v>
      </c>
      <c r="J1465">
        <v>1</v>
      </c>
      <c r="K1465" t="s">
        <v>592</v>
      </c>
      <c r="L1465" t="s">
        <v>593</v>
      </c>
      <c r="M1465" t="str">
        <f>_xlfn.XLOOKUP(L1465,inform!B:B,inform!D:D)</f>
        <v>Medium</v>
      </c>
    </row>
    <row r="1466" spans="1:13" x14ac:dyDescent="0.2">
      <c r="A1466" t="s">
        <v>856</v>
      </c>
      <c r="B1466">
        <v>0</v>
      </c>
      <c r="C1466" t="s">
        <v>13</v>
      </c>
      <c r="D1466" t="s">
        <v>23</v>
      </c>
      <c r="E1466">
        <v>1</v>
      </c>
      <c r="F1466" t="s">
        <v>270</v>
      </c>
      <c r="G1466">
        <v>21350</v>
      </c>
      <c r="H1466">
        <v>250318</v>
      </c>
      <c r="I1466">
        <v>250318</v>
      </c>
      <c r="J1466">
        <v>1</v>
      </c>
      <c r="K1466" t="s">
        <v>195</v>
      </c>
      <c r="L1466" t="s">
        <v>196</v>
      </c>
      <c r="M1466" t="str">
        <f>_xlfn.XLOOKUP(L1466,inform!B:B,inform!D:D)</f>
        <v>High</v>
      </c>
    </row>
    <row r="1467" spans="1:13" x14ac:dyDescent="0.2">
      <c r="A1467" t="s">
        <v>938</v>
      </c>
      <c r="B1467">
        <v>0</v>
      </c>
      <c r="C1467" t="s">
        <v>13</v>
      </c>
      <c r="D1467" t="s">
        <v>27</v>
      </c>
      <c r="E1467">
        <v>1</v>
      </c>
      <c r="F1467" t="s">
        <v>270</v>
      </c>
      <c r="G1467">
        <v>6300</v>
      </c>
      <c r="H1467">
        <v>149420</v>
      </c>
      <c r="I1467">
        <v>149420</v>
      </c>
      <c r="J1467">
        <v>1</v>
      </c>
      <c r="K1467" t="s">
        <v>592</v>
      </c>
      <c r="L1467" t="s">
        <v>593</v>
      </c>
      <c r="M1467" t="str">
        <f>_xlfn.XLOOKUP(L1467,inform!B:B,inform!D:D)</f>
        <v>Medium</v>
      </c>
    </row>
    <row r="1468" spans="1:13" x14ac:dyDescent="0.2">
      <c r="A1468" t="s">
        <v>1217</v>
      </c>
      <c r="B1468">
        <v>0</v>
      </c>
      <c r="C1468" t="s">
        <v>13</v>
      </c>
      <c r="D1468" t="s">
        <v>23</v>
      </c>
      <c r="E1468">
        <v>1</v>
      </c>
      <c r="F1468" t="s">
        <v>270</v>
      </c>
      <c r="G1468">
        <v>1500</v>
      </c>
      <c r="H1468">
        <v>36849</v>
      </c>
      <c r="I1468">
        <v>36849</v>
      </c>
      <c r="J1468">
        <v>1</v>
      </c>
      <c r="K1468" t="s">
        <v>112</v>
      </c>
      <c r="L1468" t="s">
        <v>113</v>
      </c>
      <c r="M1468" t="str">
        <f>_xlfn.XLOOKUP(L1468,inform!B:B,inform!D:D)</f>
        <v>Medium</v>
      </c>
    </row>
    <row r="1469" spans="1:13" x14ac:dyDescent="0.2">
      <c r="A1469" t="s">
        <v>1484</v>
      </c>
      <c r="B1469">
        <v>0</v>
      </c>
      <c r="C1469" t="s">
        <v>13</v>
      </c>
      <c r="D1469" t="s">
        <v>29</v>
      </c>
      <c r="E1469">
        <v>1</v>
      </c>
      <c r="F1469" t="s">
        <v>270</v>
      </c>
      <c r="G1469">
        <v>1731900</v>
      </c>
      <c r="H1469">
        <v>133744</v>
      </c>
      <c r="I1469">
        <v>133744</v>
      </c>
      <c r="J1469">
        <v>1</v>
      </c>
      <c r="K1469" t="s">
        <v>33</v>
      </c>
      <c r="L1469" t="s">
        <v>34</v>
      </c>
      <c r="M1469" t="str">
        <f>_xlfn.XLOOKUP(L1469,inform!B:B,inform!D:D)</f>
        <v>Very High</v>
      </c>
    </row>
    <row r="1470" spans="1:13" x14ac:dyDescent="0.2">
      <c r="A1470" t="s">
        <v>1485</v>
      </c>
      <c r="B1470">
        <v>0</v>
      </c>
      <c r="C1470" t="s">
        <v>13</v>
      </c>
      <c r="D1470" t="s">
        <v>27</v>
      </c>
      <c r="E1470">
        <v>1</v>
      </c>
      <c r="F1470" t="s">
        <v>270</v>
      </c>
      <c r="G1470">
        <v>1860</v>
      </c>
      <c r="H1470">
        <v>149759</v>
      </c>
      <c r="I1470">
        <v>149759</v>
      </c>
      <c r="J1470">
        <v>1</v>
      </c>
      <c r="K1470" t="s">
        <v>287</v>
      </c>
      <c r="L1470" t="s">
        <v>288</v>
      </c>
      <c r="M1470" t="str">
        <f>_xlfn.XLOOKUP(L1470,inform!B:B,inform!D:D)</f>
        <v>Medium</v>
      </c>
    </row>
    <row r="1471" spans="1:13" x14ac:dyDescent="0.2">
      <c r="A1471" t="s">
        <v>1486</v>
      </c>
      <c r="B1471">
        <v>0</v>
      </c>
      <c r="C1471" t="s">
        <v>13</v>
      </c>
      <c r="D1471" t="s">
        <v>95</v>
      </c>
      <c r="E1471">
        <v>1</v>
      </c>
      <c r="F1471" t="s">
        <v>270</v>
      </c>
      <c r="G1471">
        <v>7500</v>
      </c>
      <c r="H1471">
        <v>246829</v>
      </c>
      <c r="I1471">
        <v>246829</v>
      </c>
      <c r="J1471">
        <v>1</v>
      </c>
      <c r="K1471" t="s">
        <v>316</v>
      </c>
      <c r="L1471" t="s">
        <v>317</v>
      </c>
      <c r="M1471" t="str">
        <f>_xlfn.XLOOKUP(L1471,inform!B:B,inform!D:D)</f>
        <v>High</v>
      </c>
    </row>
    <row r="1472" spans="1:13" x14ac:dyDescent="0.2">
      <c r="A1472" t="s">
        <v>550</v>
      </c>
      <c r="B1472">
        <v>0</v>
      </c>
      <c r="C1472" t="s">
        <v>13</v>
      </c>
      <c r="D1472" t="s">
        <v>198</v>
      </c>
      <c r="E1472">
        <v>1</v>
      </c>
      <c r="F1472" t="s">
        <v>270</v>
      </c>
      <c r="G1472">
        <v>7000</v>
      </c>
      <c r="H1472">
        <v>165385</v>
      </c>
      <c r="I1472">
        <v>165385</v>
      </c>
      <c r="J1472">
        <v>1</v>
      </c>
      <c r="K1472" t="s">
        <v>480</v>
      </c>
      <c r="L1472" t="s">
        <v>481</v>
      </c>
      <c r="M1472" t="str">
        <f>_xlfn.XLOOKUP(L1472,inform!B:B,inform!D:D)</f>
        <v>High</v>
      </c>
    </row>
    <row r="1473" spans="1:13" x14ac:dyDescent="0.2">
      <c r="A1473" t="s">
        <v>1487</v>
      </c>
      <c r="B1473">
        <v>0</v>
      </c>
      <c r="C1473" t="s">
        <v>13</v>
      </c>
      <c r="D1473" t="s">
        <v>27</v>
      </c>
      <c r="E1473">
        <v>1</v>
      </c>
      <c r="F1473" t="s">
        <v>270</v>
      </c>
      <c r="G1473">
        <v>200</v>
      </c>
      <c r="H1473">
        <v>36303</v>
      </c>
      <c r="I1473">
        <v>36303</v>
      </c>
      <c r="J1473">
        <v>1</v>
      </c>
      <c r="K1473" t="s">
        <v>669</v>
      </c>
      <c r="L1473" t="s">
        <v>670</v>
      </c>
      <c r="M1473" t="str">
        <f>_xlfn.XLOOKUP(L1473,inform!B:B,inform!D:D)</f>
        <v>Low</v>
      </c>
    </row>
    <row r="1474" spans="1:13" x14ac:dyDescent="0.2">
      <c r="A1474" t="s">
        <v>1488</v>
      </c>
      <c r="B1474">
        <v>0</v>
      </c>
      <c r="C1474" t="s">
        <v>13</v>
      </c>
      <c r="D1474" t="s">
        <v>95</v>
      </c>
      <c r="E1474">
        <v>1</v>
      </c>
      <c r="F1474" t="s">
        <v>270</v>
      </c>
      <c r="G1474">
        <v>1500</v>
      </c>
      <c r="H1474">
        <v>99880</v>
      </c>
      <c r="I1474">
        <v>99880</v>
      </c>
      <c r="J1474">
        <v>1</v>
      </c>
      <c r="K1474" t="s">
        <v>33</v>
      </c>
      <c r="L1474" t="s">
        <v>34</v>
      </c>
      <c r="M1474" t="str">
        <f>_xlfn.XLOOKUP(L1474,inform!B:B,inform!D:D)</f>
        <v>Very High</v>
      </c>
    </row>
    <row r="1475" spans="1:13" x14ac:dyDescent="0.2">
      <c r="A1475" t="s">
        <v>1489</v>
      </c>
      <c r="B1475">
        <v>0</v>
      </c>
      <c r="C1475" t="s">
        <v>13</v>
      </c>
      <c r="D1475" t="s">
        <v>29</v>
      </c>
      <c r="E1475">
        <v>1</v>
      </c>
      <c r="F1475" t="s">
        <v>270</v>
      </c>
      <c r="G1475">
        <v>883796</v>
      </c>
      <c r="H1475">
        <v>299869</v>
      </c>
      <c r="I1475">
        <v>299869</v>
      </c>
      <c r="J1475">
        <v>1</v>
      </c>
      <c r="K1475" t="s">
        <v>83</v>
      </c>
      <c r="L1475" t="s">
        <v>84</v>
      </c>
      <c r="M1475" t="str">
        <f>_xlfn.XLOOKUP(L1475,inform!B:B,inform!D:D)</f>
        <v>High</v>
      </c>
    </row>
    <row r="1476" spans="1:13" x14ac:dyDescent="0.2">
      <c r="A1476" t="s">
        <v>769</v>
      </c>
      <c r="B1476">
        <v>0</v>
      </c>
      <c r="C1476" t="s">
        <v>13</v>
      </c>
      <c r="D1476" t="s">
        <v>27</v>
      </c>
      <c r="E1476">
        <v>1</v>
      </c>
      <c r="F1476" t="s">
        <v>270</v>
      </c>
      <c r="G1476">
        <v>2700</v>
      </c>
      <c r="H1476">
        <v>193479</v>
      </c>
      <c r="I1476">
        <v>193479</v>
      </c>
      <c r="J1476">
        <v>1</v>
      </c>
      <c r="K1476" t="s">
        <v>398</v>
      </c>
      <c r="L1476" t="s">
        <v>399</v>
      </c>
      <c r="M1476" t="str">
        <f>_xlfn.XLOOKUP(L1476,inform!B:B,inform!D:D)</f>
        <v>Medium</v>
      </c>
    </row>
    <row r="1477" spans="1:13" x14ac:dyDescent="0.2">
      <c r="A1477" t="s">
        <v>934</v>
      </c>
      <c r="B1477">
        <v>0</v>
      </c>
      <c r="C1477" t="s">
        <v>13</v>
      </c>
      <c r="D1477" t="s">
        <v>27</v>
      </c>
      <c r="E1477">
        <v>1</v>
      </c>
      <c r="F1477" t="s">
        <v>270</v>
      </c>
      <c r="G1477">
        <v>729</v>
      </c>
      <c r="H1477">
        <v>29829</v>
      </c>
      <c r="I1477">
        <v>29829</v>
      </c>
      <c r="J1477">
        <v>1</v>
      </c>
      <c r="K1477" t="s">
        <v>76</v>
      </c>
      <c r="L1477" t="s">
        <v>77</v>
      </c>
      <c r="M1477" t="str">
        <f>_xlfn.XLOOKUP(L1477,inform!B:B,inform!D:D)</f>
        <v>High</v>
      </c>
    </row>
    <row r="1478" spans="1:13" x14ac:dyDescent="0.2">
      <c r="A1478" t="s">
        <v>1490</v>
      </c>
      <c r="B1478">
        <v>0</v>
      </c>
      <c r="C1478" t="s">
        <v>13</v>
      </c>
      <c r="D1478" t="s">
        <v>29</v>
      </c>
      <c r="E1478">
        <v>1</v>
      </c>
      <c r="F1478" t="s">
        <v>270</v>
      </c>
      <c r="G1478">
        <v>30000</v>
      </c>
      <c r="H1478">
        <v>99593</v>
      </c>
      <c r="I1478">
        <v>99593</v>
      </c>
      <c r="J1478">
        <v>1</v>
      </c>
      <c r="K1478" t="s">
        <v>86</v>
      </c>
      <c r="L1478" t="s">
        <v>87</v>
      </c>
      <c r="M1478" t="str">
        <f>_xlfn.XLOOKUP(L1478,inform!B:B,inform!D:D)</f>
        <v>Low</v>
      </c>
    </row>
    <row r="1479" spans="1:13" x14ac:dyDescent="0.2">
      <c r="A1479" t="s">
        <v>1491</v>
      </c>
      <c r="B1479">
        <v>0</v>
      </c>
      <c r="C1479" t="s">
        <v>13</v>
      </c>
      <c r="D1479" t="s">
        <v>29</v>
      </c>
      <c r="E1479">
        <v>1</v>
      </c>
      <c r="F1479" t="s">
        <v>270</v>
      </c>
      <c r="G1479">
        <v>650000</v>
      </c>
      <c r="H1479">
        <v>73950</v>
      </c>
      <c r="I1479">
        <v>73950</v>
      </c>
      <c r="J1479">
        <v>1</v>
      </c>
      <c r="K1479" t="s">
        <v>297</v>
      </c>
      <c r="L1479" t="s">
        <v>298</v>
      </c>
      <c r="M1479" t="str">
        <f>_xlfn.XLOOKUP(L1479,inform!B:B,inform!D:D)</f>
        <v>Very High</v>
      </c>
    </row>
    <row r="1480" spans="1:13" x14ac:dyDescent="0.2">
      <c r="A1480" t="s">
        <v>1492</v>
      </c>
      <c r="B1480">
        <v>0</v>
      </c>
      <c r="C1480" t="s">
        <v>13</v>
      </c>
      <c r="D1480" t="s">
        <v>29</v>
      </c>
      <c r="E1480">
        <v>1</v>
      </c>
      <c r="F1480" t="s">
        <v>270</v>
      </c>
      <c r="G1480">
        <v>116400</v>
      </c>
      <c r="H1480">
        <v>190878</v>
      </c>
      <c r="I1480">
        <v>190878</v>
      </c>
      <c r="J1480">
        <v>1</v>
      </c>
      <c r="K1480" t="s">
        <v>297</v>
      </c>
      <c r="L1480" t="s">
        <v>298</v>
      </c>
      <c r="M1480" t="str">
        <f>_xlfn.XLOOKUP(L1480,inform!B:B,inform!D:D)</f>
        <v>Very High</v>
      </c>
    </row>
    <row r="1481" spans="1:13" x14ac:dyDescent="0.2">
      <c r="A1481" t="s">
        <v>1493</v>
      </c>
      <c r="B1481">
        <v>1</v>
      </c>
      <c r="C1481" t="s">
        <v>60</v>
      </c>
      <c r="D1481" t="s">
        <v>29</v>
      </c>
      <c r="E1481">
        <v>1</v>
      </c>
      <c r="F1481" t="s">
        <v>270</v>
      </c>
      <c r="G1481">
        <v>87500</v>
      </c>
      <c r="H1481">
        <v>1361331</v>
      </c>
      <c r="I1481">
        <v>289930.57</v>
      </c>
      <c r="J1481">
        <v>0.21297538952686701</v>
      </c>
      <c r="K1481" t="s">
        <v>124</v>
      </c>
      <c r="L1481" t="s">
        <v>125</v>
      </c>
      <c r="M1481" t="str">
        <f>_xlfn.XLOOKUP(L1481,inform!B:B,inform!D:D)</f>
        <v>High</v>
      </c>
    </row>
    <row r="1482" spans="1:13" x14ac:dyDescent="0.2">
      <c r="A1482" t="s">
        <v>1494</v>
      </c>
      <c r="B1482">
        <v>0</v>
      </c>
      <c r="C1482" t="s">
        <v>13</v>
      </c>
      <c r="D1482" t="s">
        <v>50</v>
      </c>
      <c r="E1482">
        <v>1</v>
      </c>
      <c r="F1482" t="s">
        <v>270</v>
      </c>
      <c r="G1482">
        <v>7500</v>
      </c>
      <c r="H1482">
        <v>157540</v>
      </c>
      <c r="I1482">
        <v>157540</v>
      </c>
      <c r="J1482">
        <v>1</v>
      </c>
      <c r="K1482" t="s">
        <v>115</v>
      </c>
      <c r="L1482" t="s">
        <v>116</v>
      </c>
      <c r="M1482" t="str">
        <f>_xlfn.XLOOKUP(L1482,inform!B:B,inform!D:D)</f>
        <v>Very High</v>
      </c>
    </row>
    <row r="1483" spans="1:13" x14ac:dyDescent="0.2">
      <c r="A1483" t="s">
        <v>336</v>
      </c>
      <c r="B1483">
        <v>1</v>
      </c>
      <c r="C1483" t="s">
        <v>60</v>
      </c>
      <c r="D1483" t="s">
        <v>19</v>
      </c>
      <c r="E1483">
        <v>1</v>
      </c>
      <c r="F1483" t="s">
        <v>270</v>
      </c>
      <c r="G1483">
        <v>1000000</v>
      </c>
      <c r="H1483">
        <v>30438354</v>
      </c>
      <c r="I1483">
        <v>9915355.0899999999</v>
      </c>
      <c r="J1483">
        <v>0.32575201011197902</v>
      </c>
      <c r="K1483" t="s">
        <v>83</v>
      </c>
      <c r="L1483" t="s">
        <v>84</v>
      </c>
      <c r="M1483" t="str">
        <f>_xlfn.XLOOKUP(L1483,inform!B:B,inform!D:D)</f>
        <v>High</v>
      </c>
    </row>
    <row r="1484" spans="1:13" x14ac:dyDescent="0.2">
      <c r="A1484" t="s">
        <v>1495</v>
      </c>
      <c r="B1484">
        <v>0</v>
      </c>
      <c r="C1484" t="s">
        <v>13</v>
      </c>
      <c r="D1484" t="s">
        <v>208</v>
      </c>
      <c r="E1484">
        <v>1</v>
      </c>
      <c r="F1484" t="s">
        <v>270</v>
      </c>
      <c r="G1484">
        <v>23335</v>
      </c>
      <c r="H1484">
        <v>205575</v>
      </c>
      <c r="I1484">
        <v>205575</v>
      </c>
      <c r="J1484">
        <v>1</v>
      </c>
      <c r="K1484" t="s">
        <v>83</v>
      </c>
      <c r="L1484" t="s">
        <v>84</v>
      </c>
      <c r="M1484" t="str">
        <f>_xlfn.XLOOKUP(L1484,inform!B:B,inform!D:D)</f>
        <v>High</v>
      </c>
    </row>
    <row r="1485" spans="1:13" x14ac:dyDescent="0.2">
      <c r="A1485" t="s">
        <v>337</v>
      </c>
      <c r="B1485">
        <v>1</v>
      </c>
      <c r="C1485" t="s">
        <v>60</v>
      </c>
      <c r="D1485" t="s">
        <v>27</v>
      </c>
      <c r="E1485">
        <v>1</v>
      </c>
      <c r="F1485" t="s">
        <v>270</v>
      </c>
      <c r="G1485">
        <v>37457</v>
      </c>
      <c r="H1485">
        <v>1811530</v>
      </c>
      <c r="I1485">
        <v>619553.85</v>
      </c>
      <c r="J1485">
        <v>0.34200537667054898</v>
      </c>
      <c r="K1485" t="s">
        <v>338</v>
      </c>
      <c r="L1485" t="s">
        <v>339</v>
      </c>
      <c r="M1485" t="str">
        <f>_xlfn.XLOOKUP(L1485,inform!B:B,inform!D:D)</f>
        <v>Medium</v>
      </c>
    </row>
    <row r="1486" spans="1:13" x14ac:dyDescent="0.2">
      <c r="A1486" t="s">
        <v>946</v>
      </c>
      <c r="B1486">
        <v>1</v>
      </c>
      <c r="C1486" t="s">
        <v>60</v>
      </c>
      <c r="D1486" t="s">
        <v>27</v>
      </c>
      <c r="E1486">
        <v>1</v>
      </c>
      <c r="F1486" t="s">
        <v>270</v>
      </c>
      <c r="G1486">
        <v>20000</v>
      </c>
      <c r="H1486">
        <v>3586226</v>
      </c>
      <c r="I1486">
        <v>271275.46000000002</v>
      </c>
      <c r="J1486">
        <v>7.5643587437043802E-2</v>
      </c>
      <c r="K1486" t="s">
        <v>83</v>
      </c>
      <c r="L1486" t="s">
        <v>84</v>
      </c>
      <c r="M1486" t="str">
        <f>_xlfn.XLOOKUP(L1486,inform!B:B,inform!D:D)</f>
        <v>High</v>
      </c>
    </row>
    <row r="1487" spans="1:13" x14ac:dyDescent="0.2">
      <c r="A1487" t="s">
        <v>1496</v>
      </c>
      <c r="B1487">
        <v>1</v>
      </c>
      <c r="C1487" t="s">
        <v>60</v>
      </c>
      <c r="D1487" t="s">
        <v>27</v>
      </c>
      <c r="E1487">
        <v>1</v>
      </c>
      <c r="F1487" t="s">
        <v>270</v>
      </c>
      <c r="G1487">
        <v>2500</v>
      </c>
      <c r="H1487">
        <v>518725</v>
      </c>
      <c r="I1487">
        <v>458278.92</v>
      </c>
      <c r="J1487">
        <v>0.88347004674924001</v>
      </c>
      <c r="K1487" t="s">
        <v>143</v>
      </c>
      <c r="L1487" t="s">
        <v>144</v>
      </c>
      <c r="M1487" t="str">
        <f>_xlfn.XLOOKUP(L1487,inform!B:B,inform!D:D)</f>
        <v>Medium</v>
      </c>
    </row>
    <row r="1488" spans="1:13" x14ac:dyDescent="0.2">
      <c r="A1488" t="s">
        <v>1497</v>
      </c>
      <c r="B1488">
        <v>0</v>
      </c>
      <c r="C1488" t="s">
        <v>13</v>
      </c>
      <c r="D1488" t="s">
        <v>42</v>
      </c>
      <c r="E1488">
        <v>1</v>
      </c>
      <c r="F1488" t="s">
        <v>270</v>
      </c>
      <c r="G1488">
        <v>1000</v>
      </c>
      <c r="H1488">
        <v>36210</v>
      </c>
      <c r="I1488">
        <v>36210</v>
      </c>
      <c r="J1488">
        <v>1</v>
      </c>
      <c r="K1488" t="s">
        <v>61</v>
      </c>
      <c r="L1488" t="s">
        <v>62</v>
      </c>
      <c r="M1488" t="str">
        <f>_xlfn.XLOOKUP(L1488,inform!B:B,inform!D:D)</f>
        <v>High</v>
      </c>
    </row>
    <row r="1489" spans="1:13" x14ac:dyDescent="0.2">
      <c r="A1489" t="s">
        <v>1498</v>
      </c>
      <c r="B1489">
        <v>0</v>
      </c>
      <c r="C1489" t="s">
        <v>13</v>
      </c>
      <c r="D1489" t="s">
        <v>23</v>
      </c>
      <c r="E1489">
        <v>1</v>
      </c>
      <c r="F1489" t="s">
        <v>270</v>
      </c>
      <c r="G1489">
        <v>1000</v>
      </c>
      <c r="H1489">
        <v>83603</v>
      </c>
      <c r="I1489">
        <v>83603</v>
      </c>
      <c r="J1489">
        <v>1</v>
      </c>
      <c r="K1489" t="s">
        <v>1499</v>
      </c>
      <c r="L1489" t="s">
        <v>1500</v>
      </c>
      <c r="M1489" t="str">
        <f>_xlfn.XLOOKUP(L1489,inform!B:B,inform!D:D)</f>
        <v>Very Low</v>
      </c>
    </row>
    <row r="1490" spans="1:13" x14ac:dyDescent="0.2">
      <c r="A1490" t="s">
        <v>1501</v>
      </c>
      <c r="B1490">
        <v>1</v>
      </c>
      <c r="C1490" t="s">
        <v>60</v>
      </c>
      <c r="D1490" t="s">
        <v>95</v>
      </c>
      <c r="E1490">
        <v>1</v>
      </c>
      <c r="F1490" t="s">
        <v>270</v>
      </c>
      <c r="G1490">
        <v>435000</v>
      </c>
      <c r="H1490">
        <v>18673301</v>
      </c>
      <c r="I1490">
        <v>14974229.2018</v>
      </c>
      <c r="J1490">
        <v>0.80190583336068899</v>
      </c>
      <c r="K1490" t="s">
        <v>112</v>
      </c>
      <c r="L1490" t="s">
        <v>113</v>
      </c>
      <c r="M1490" t="str">
        <f>_xlfn.XLOOKUP(L1490,inform!B:B,inform!D:D)</f>
        <v>Medium</v>
      </c>
    </row>
    <row r="1491" spans="1:13" x14ac:dyDescent="0.2">
      <c r="A1491" t="s">
        <v>1502</v>
      </c>
      <c r="B1491">
        <v>0</v>
      </c>
      <c r="C1491" t="s">
        <v>13</v>
      </c>
      <c r="D1491" t="s">
        <v>79</v>
      </c>
      <c r="E1491">
        <v>1</v>
      </c>
      <c r="F1491" t="s">
        <v>270</v>
      </c>
      <c r="G1491">
        <v>17500</v>
      </c>
      <c r="H1491">
        <v>305275</v>
      </c>
      <c r="I1491">
        <v>305275</v>
      </c>
      <c r="J1491">
        <v>1</v>
      </c>
      <c r="K1491" t="s">
        <v>108</v>
      </c>
      <c r="L1491" t="s">
        <v>109</v>
      </c>
      <c r="M1491" t="str">
        <f>_xlfn.XLOOKUP(L1491,inform!B:B,inform!D:D)</f>
        <v>High</v>
      </c>
    </row>
    <row r="1492" spans="1:13" x14ac:dyDescent="0.2">
      <c r="A1492" t="s">
        <v>1503</v>
      </c>
      <c r="B1492">
        <v>0</v>
      </c>
      <c r="C1492" t="s">
        <v>13</v>
      </c>
      <c r="D1492" t="s">
        <v>29</v>
      </c>
      <c r="E1492">
        <v>1</v>
      </c>
      <c r="F1492" t="s">
        <v>270</v>
      </c>
      <c r="G1492">
        <v>12000</v>
      </c>
      <c r="H1492">
        <v>78781</v>
      </c>
      <c r="I1492">
        <v>78781</v>
      </c>
      <c r="J1492">
        <v>1</v>
      </c>
      <c r="K1492" t="s">
        <v>16</v>
      </c>
      <c r="L1492" t="s">
        <v>17</v>
      </c>
      <c r="M1492" t="str">
        <f>_xlfn.XLOOKUP(L1492,inform!B:B,inform!D:D)</f>
        <v>Low</v>
      </c>
    </row>
    <row r="1493" spans="1:13" x14ac:dyDescent="0.2">
      <c r="A1493" t="s">
        <v>1504</v>
      </c>
      <c r="B1493">
        <v>0</v>
      </c>
      <c r="C1493" t="s">
        <v>13</v>
      </c>
      <c r="D1493" t="s">
        <v>95</v>
      </c>
      <c r="E1493">
        <v>1</v>
      </c>
      <c r="F1493" t="s">
        <v>270</v>
      </c>
      <c r="G1493">
        <v>10000</v>
      </c>
      <c r="H1493">
        <v>107672</v>
      </c>
      <c r="I1493">
        <v>107672</v>
      </c>
      <c r="J1493">
        <v>1</v>
      </c>
      <c r="K1493" t="s">
        <v>294</v>
      </c>
      <c r="L1493" t="s">
        <v>295</v>
      </c>
      <c r="M1493" t="str">
        <f>_xlfn.XLOOKUP(L1493,inform!B:B,inform!D:D)</f>
        <v>High</v>
      </c>
    </row>
    <row r="1494" spans="1:13" x14ac:dyDescent="0.2">
      <c r="A1494" t="s">
        <v>1505</v>
      </c>
      <c r="B1494">
        <v>0</v>
      </c>
      <c r="C1494" t="s">
        <v>13</v>
      </c>
      <c r="D1494" t="s">
        <v>27</v>
      </c>
      <c r="E1494">
        <v>1</v>
      </c>
      <c r="F1494" t="s">
        <v>270</v>
      </c>
      <c r="G1494">
        <v>10000</v>
      </c>
      <c r="H1494">
        <v>244036</v>
      </c>
      <c r="I1494">
        <v>244036</v>
      </c>
      <c r="J1494">
        <v>1</v>
      </c>
      <c r="K1494" t="s">
        <v>368</v>
      </c>
      <c r="L1494" t="s">
        <v>369</v>
      </c>
      <c r="M1494" t="str">
        <f>_xlfn.XLOOKUP(L1494,inform!B:B,inform!D:D)</f>
        <v>Medium</v>
      </c>
    </row>
    <row r="1495" spans="1:13" x14ac:dyDescent="0.2">
      <c r="A1495" t="s">
        <v>1506</v>
      </c>
      <c r="B1495">
        <v>0</v>
      </c>
      <c r="C1495" t="s">
        <v>13</v>
      </c>
      <c r="D1495" t="s">
        <v>79</v>
      </c>
      <c r="E1495">
        <v>1</v>
      </c>
      <c r="F1495" t="s">
        <v>270</v>
      </c>
      <c r="G1495">
        <v>14035</v>
      </c>
      <c r="H1495">
        <v>90322</v>
      </c>
      <c r="I1495">
        <v>90322</v>
      </c>
      <c r="J1495">
        <v>1</v>
      </c>
      <c r="K1495" t="s">
        <v>105</v>
      </c>
      <c r="L1495" t="s">
        <v>106</v>
      </c>
      <c r="M1495" t="str">
        <f>_xlfn.XLOOKUP(L1495,inform!B:B,inform!D:D)</f>
        <v>Medium</v>
      </c>
    </row>
    <row r="1496" spans="1:13" x14ac:dyDescent="0.2">
      <c r="A1496" t="s">
        <v>1507</v>
      </c>
      <c r="B1496">
        <v>0</v>
      </c>
      <c r="C1496" t="s">
        <v>13</v>
      </c>
      <c r="D1496" t="s">
        <v>27</v>
      </c>
      <c r="E1496">
        <v>1</v>
      </c>
      <c r="F1496" t="s">
        <v>270</v>
      </c>
      <c r="G1496">
        <v>20000</v>
      </c>
      <c r="H1496">
        <v>345207</v>
      </c>
      <c r="I1496">
        <v>345207</v>
      </c>
      <c r="J1496">
        <v>1</v>
      </c>
      <c r="K1496" t="s">
        <v>330</v>
      </c>
      <c r="L1496" t="s">
        <v>331</v>
      </c>
      <c r="M1496" t="str">
        <f>_xlfn.XLOOKUP(L1496,inform!B:B,inform!D:D)</f>
        <v>High</v>
      </c>
    </row>
    <row r="1497" spans="1:13" x14ac:dyDescent="0.2">
      <c r="A1497" t="s">
        <v>132</v>
      </c>
      <c r="B1497">
        <v>0</v>
      </c>
      <c r="C1497" t="s">
        <v>13</v>
      </c>
      <c r="D1497" t="s">
        <v>27</v>
      </c>
      <c r="E1497">
        <v>1</v>
      </c>
      <c r="F1497" t="s">
        <v>270</v>
      </c>
      <c r="G1497">
        <v>8870</v>
      </c>
      <c r="H1497">
        <v>236780</v>
      </c>
      <c r="I1497">
        <v>236780</v>
      </c>
      <c r="J1497">
        <v>1</v>
      </c>
      <c r="K1497" t="s">
        <v>133</v>
      </c>
      <c r="L1497" t="s">
        <v>134</v>
      </c>
      <c r="M1497" t="str">
        <f>_xlfn.XLOOKUP(L1497,inform!B:B,inform!D:D)</f>
        <v>Medium</v>
      </c>
    </row>
    <row r="1498" spans="1:13" x14ac:dyDescent="0.2">
      <c r="A1498" t="s">
        <v>1508</v>
      </c>
      <c r="B1498">
        <v>0</v>
      </c>
      <c r="C1498" t="s">
        <v>13</v>
      </c>
      <c r="D1498" t="s">
        <v>95</v>
      </c>
      <c r="E1498">
        <v>1</v>
      </c>
      <c r="F1498" t="s">
        <v>270</v>
      </c>
      <c r="G1498">
        <v>5000</v>
      </c>
      <c r="H1498">
        <v>150000</v>
      </c>
      <c r="I1498">
        <v>150000</v>
      </c>
      <c r="J1498">
        <v>1</v>
      </c>
      <c r="K1498" t="s">
        <v>517</v>
      </c>
      <c r="L1498" t="s">
        <v>518</v>
      </c>
      <c r="M1498" t="str">
        <f>_xlfn.XLOOKUP(L1498,inform!B:B,inform!D:D)</f>
        <v>Low</v>
      </c>
    </row>
    <row r="1499" spans="1:13" x14ac:dyDescent="0.2">
      <c r="A1499" t="s">
        <v>1509</v>
      </c>
      <c r="B1499">
        <v>0</v>
      </c>
      <c r="C1499" t="s">
        <v>13</v>
      </c>
      <c r="D1499" t="s">
        <v>29</v>
      </c>
      <c r="E1499">
        <v>1</v>
      </c>
      <c r="F1499" t="s">
        <v>270</v>
      </c>
      <c r="G1499">
        <v>447910</v>
      </c>
      <c r="H1499">
        <v>73658</v>
      </c>
      <c r="I1499">
        <v>73658</v>
      </c>
      <c r="J1499">
        <v>1</v>
      </c>
      <c r="K1499" t="s">
        <v>483</v>
      </c>
      <c r="L1499" t="s">
        <v>484</v>
      </c>
      <c r="M1499" t="str">
        <f>_xlfn.XLOOKUP(L1499,inform!B:B,inform!D:D)</f>
        <v>Medium</v>
      </c>
    </row>
    <row r="1500" spans="1:13" x14ac:dyDescent="0.2">
      <c r="A1500" t="s">
        <v>556</v>
      </c>
      <c r="B1500">
        <v>0</v>
      </c>
      <c r="C1500" t="s">
        <v>13</v>
      </c>
      <c r="D1500" t="s">
        <v>27</v>
      </c>
      <c r="E1500">
        <v>1</v>
      </c>
      <c r="F1500" t="s">
        <v>270</v>
      </c>
      <c r="G1500">
        <v>0</v>
      </c>
      <c r="H1500">
        <v>20000</v>
      </c>
      <c r="I1500">
        <v>20000</v>
      </c>
      <c r="J1500">
        <v>1</v>
      </c>
      <c r="K1500" t="s">
        <v>557</v>
      </c>
      <c r="L1500" t="s">
        <v>558</v>
      </c>
      <c r="M1500" t="str">
        <f>_xlfn.XLOOKUP(L1500,inform!B:B,inform!D:D)</f>
        <v>Medium</v>
      </c>
    </row>
    <row r="1501" spans="1:13" x14ac:dyDescent="0.2">
      <c r="A1501" t="s">
        <v>1510</v>
      </c>
      <c r="B1501">
        <v>0</v>
      </c>
      <c r="C1501" t="s">
        <v>13</v>
      </c>
      <c r="D1501" t="s">
        <v>27</v>
      </c>
      <c r="E1501">
        <v>1</v>
      </c>
      <c r="F1501" t="s">
        <v>270</v>
      </c>
      <c r="G1501">
        <v>1015</v>
      </c>
      <c r="H1501">
        <v>96960</v>
      </c>
      <c r="I1501">
        <v>96960</v>
      </c>
      <c r="J1501">
        <v>1</v>
      </c>
      <c r="K1501" t="s">
        <v>232</v>
      </c>
      <c r="L1501" t="s">
        <v>233</v>
      </c>
      <c r="M1501" t="str">
        <f>_xlfn.XLOOKUP(L1501,inform!B:B,inform!D:D)</f>
        <v>Medium</v>
      </c>
    </row>
    <row r="1502" spans="1:13" x14ac:dyDescent="0.2">
      <c r="A1502" t="s">
        <v>1346</v>
      </c>
      <c r="B1502">
        <v>0</v>
      </c>
      <c r="C1502" t="s">
        <v>13</v>
      </c>
      <c r="D1502" t="s">
        <v>46</v>
      </c>
      <c r="E1502">
        <v>1</v>
      </c>
      <c r="F1502" t="s">
        <v>270</v>
      </c>
      <c r="G1502">
        <v>100000</v>
      </c>
      <c r="H1502">
        <v>253527</v>
      </c>
      <c r="I1502">
        <v>253527</v>
      </c>
      <c r="J1502">
        <v>1</v>
      </c>
      <c r="K1502" t="s">
        <v>181</v>
      </c>
      <c r="L1502" t="s">
        <v>182</v>
      </c>
      <c r="M1502" t="str">
        <f>_xlfn.XLOOKUP(L1502,inform!B:B,inform!D:D)</f>
        <v>High</v>
      </c>
    </row>
    <row r="1503" spans="1:13" x14ac:dyDescent="0.2">
      <c r="A1503" t="s">
        <v>652</v>
      </c>
      <c r="B1503">
        <v>1</v>
      </c>
      <c r="C1503" t="s">
        <v>60</v>
      </c>
      <c r="D1503" t="s">
        <v>27</v>
      </c>
      <c r="E1503">
        <v>1</v>
      </c>
      <c r="F1503" t="s">
        <v>270</v>
      </c>
      <c r="G1503">
        <v>75000</v>
      </c>
      <c r="H1503">
        <v>4622804</v>
      </c>
      <c r="I1503">
        <v>2285742.29</v>
      </c>
      <c r="J1503">
        <v>0.494449256338793</v>
      </c>
      <c r="K1503" t="s">
        <v>119</v>
      </c>
      <c r="L1503" t="s">
        <v>120</v>
      </c>
      <c r="M1503" t="str">
        <f>_xlfn.XLOOKUP(L1503,inform!B:B,inform!D:D)</f>
        <v>Low</v>
      </c>
    </row>
    <row r="1504" spans="1:13" x14ac:dyDescent="0.2">
      <c r="A1504" t="s">
        <v>1511</v>
      </c>
      <c r="B1504">
        <v>0</v>
      </c>
      <c r="C1504" t="s">
        <v>13</v>
      </c>
      <c r="D1504" t="s">
        <v>29</v>
      </c>
      <c r="E1504">
        <v>1</v>
      </c>
      <c r="F1504" t="s">
        <v>270</v>
      </c>
      <c r="G1504">
        <v>2135700</v>
      </c>
      <c r="H1504">
        <v>195182</v>
      </c>
      <c r="I1504">
        <v>195182</v>
      </c>
      <c r="J1504">
        <v>1</v>
      </c>
      <c r="K1504" t="s">
        <v>33</v>
      </c>
      <c r="L1504" t="s">
        <v>34</v>
      </c>
      <c r="M1504" t="str">
        <f>_xlfn.XLOOKUP(L1504,inform!B:B,inform!D:D)</f>
        <v>Very High</v>
      </c>
    </row>
    <row r="1505" spans="1:13" x14ac:dyDescent="0.2">
      <c r="A1505" t="s">
        <v>1512</v>
      </c>
      <c r="B1505">
        <v>1</v>
      </c>
      <c r="C1505" t="s">
        <v>60</v>
      </c>
      <c r="D1505" t="s">
        <v>27</v>
      </c>
      <c r="E1505">
        <v>1</v>
      </c>
      <c r="F1505" t="s">
        <v>270</v>
      </c>
      <c r="G1505">
        <v>57500</v>
      </c>
      <c r="H1505">
        <v>4872842</v>
      </c>
      <c r="I1505">
        <v>3496463.87</v>
      </c>
      <c r="J1505">
        <v>0.71754081088613098</v>
      </c>
      <c r="K1505" t="s">
        <v>316</v>
      </c>
      <c r="L1505" t="s">
        <v>317</v>
      </c>
      <c r="M1505" t="str">
        <f>_xlfn.XLOOKUP(L1505,inform!B:B,inform!D:D)</f>
        <v>High</v>
      </c>
    </row>
    <row r="1506" spans="1:13" x14ac:dyDescent="0.2">
      <c r="A1506" t="s">
        <v>406</v>
      </c>
      <c r="B1506">
        <v>1</v>
      </c>
      <c r="C1506" t="s">
        <v>60</v>
      </c>
      <c r="D1506" t="s">
        <v>27</v>
      </c>
      <c r="E1506">
        <v>1</v>
      </c>
      <c r="F1506" t="s">
        <v>270</v>
      </c>
      <c r="G1506">
        <v>15850</v>
      </c>
      <c r="H1506">
        <v>575146</v>
      </c>
      <c r="I1506">
        <v>537515.78</v>
      </c>
      <c r="J1506">
        <v>0.93457139578472204</v>
      </c>
      <c r="K1506" t="s">
        <v>239</v>
      </c>
      <c r="L1506" t="s">
        <v>240</v>
      </c>
      <c r="M1506" t="str">
        <f>_xlfn.XLOOKUP(L1506,inform!B:B,inform!D:D)</f>
        <v>Medium</v>
      </c>
    </row>
    <row r="1507" spans="1:13" x14ac:dyDescent="0.2">
      <c r="A1507" t="s">
        <v>366</v>
      </c>
      <c r="B1507">
        <v>0</v>
      </c>
      <c r="C1507" t="s">
        <v>13</v>
      </c>
      <c r="D1507" t="s">
        <v>27</v>
      </c>
      <c r="E1507">
        <v>1</v>
      </c>
      <c r="F1507" t="s">
        <v>270</v>
      </c>
      <c r="G1507">
        <v>5800</v>
      </c>
      <c r="H1507">
        <v>218932</v>
      </c>
      <c r="I1507">
        <v>218932</v>
      </c>
      <c r="J1507">
        <v>1</v>
      </c>
      <c r="K1507" t="s">
        <v>273</v>
      </c>
      <c r="L1507" t="s">
        <v>274</v>
      </c>
      <c r="M1507" t="str">
        <f>_xlfn.XLOOKUP(L1507,inform!B:B,inform!D:D)</f>
        <v>Low</v>
      </c>
    </row>
    <row r="1508" spans="1:13" x14ac:dyDescent="0.2">
      <c r="A1508" t="s">
        <v>1075</v>
      </c>
      <c r="B1508">
        <v>0</v>
      </c>
      <c r="C1508" t="s">
        <v>13</v>
      </c>
      <c r="D1508" t="s">
        <v>27</v>
      </c>
      <c r="E1508">
        <v>1</v>
      </c>
      <c r="F1508" t="s">
        <v>270</v>
      </c>
      <c r="G1508">
        <v>3000</v>
      </c>
      <c r="H1508">
        <v>102753</v>
      </c>
      <c r="I1508">
        <v>102753</v>
      </c>
      <c r="J1508">
        <v>1</v>
      </c>
      <c r="K1508" t="s">
        <v>1076</v>
      </c>
      <c r="L1508" t="s">
        <v>1077</v>
      </c>
      <c r="M1508" t="e">
        <f>_xlfn.XLOOKUP(L1508,inform!B:B,inform!D:D)</f>
        <v>#N/A</v>
      </c>
    </row>
    <row r="1509" spans="1:13" x14ac:dyDescent="0.2">
      <c r="A1509" t="s">
        <v>751</v>
      </c>
      <c r="B1509">
        <v>0</v>
      </c>
      <c r="C1509" t="s">
        <v>13</v>
      </c>
      <c r="D1509" t="s">
        <v>27</v>
      </c>
      <c r="E1509">
        <v>1</v>
      </c>
      <c r="F1509" t="s">
        <v>270</v>
      </c>
      <c r="G1509">
        <v>4000</v>
      </c>
      <c r="H1509">
        <v>59800</v>
      </c>
      <c r="I1509">
        <v>59800</v>
      </c>
      <c r="J1509">
        <v>1</v>
      </c>
      <c r="K1509" t="s">
        <v>248</v>
      </c>
      <c r="L1509" t="s">
        <v>249</v>
      </c>
      <c r="M1509" t="str">
        <f>_xlfn.XLOOKUP(L1509,inform!B:B,inform!D:D)</f>
        <v>Low</v>
      </c>
    </row>
    <row r="1510" spans="1:13" x14ac:dyDescent="0.2">
      <c r="A1510" t="s">
        <v>1374</v>
      </c>
      <c r="B1510">
        <v>0</v>
      </c>
      <c r="C1510" t="s">
        <v>13</v>
      </c>
      <c r="D1510" t="s">
        <v>27</v>
      </c>
      <c r="E1510">
        <v>1</v>
      </c>
      <c r="F1510" t="s">
        <v>270</v>
      </c>
      <c r="G1510">
        <v>6630</v>
      </c>
      <c r="H1510">
        <v>111031</v>
      </c>
      <c r="I1510">
        <v>111031</v>
      </c>
      <c r="J1510">
        <v>1</v>
      </c>
      <c r="K1510" t="s">
        <v>926</v>
      </c>
      <c r="L1510" t="s">
        <v>927</v>
      </c>
      <c r="M1510" t="str">
        <f>_xlfn.XLOOKUP(L1510,inform!B:B,inform!D:D)</f>
        <v>Low</v>
      </c>
    </row>
    <row r="1511" spans="1:13" x14ac:dyDescent="0.2">
      <c r="A1511" t="s">
        <v>1513</v>
      </c>
      <c r="B1511">
        <v>0</v>
      </c>
      <c r="C1511" t="s">
        <v>13</v>
      </c>
      <c r="D1511" t="s">
        <v>27</v>
      </c>
      <c r="E1511">
        <v>1</v>
      </c>
      <c r="F1511" t="s">
        <v>270</v>
      </c>
      <c r="G1511">
        <v>5000</v>
      </c>
      <c r="H1511">
        <v>195002</v>
      </c>
      <c r="I1511">
        <v>195002</v>
      </c>
      <c r="J1511">
        <v>1</v>
      </c>
      <c r="K1511" t="s">
        <v>167</v>
      </c>
      <c r="L1511" t="s">
        <v>168</v>
      </c>
      <c r="M1511" t="str">
        <f>_xlfn.XLOOKUP(L1511,inform!B:B,inform!D:D)</f>
        <v>Medium</v>
      </c>
    </row>
    <row r="1512" spans="1:13" x14ac:dyDescent="0.2">
      <c r="A1512" t="s">
        <v>404</v>
      </c>
      <c r="B1512">
        <v>0</v>
      </c>
      <c r="C1512" t="s">
        <v>13</v>
      </c>
      <c r="D1512" t="s">
        <v>27</v>
      </c>
      <c r="E1512">
        <v>1</v>
      </c>
      <c r="F1512" t="s">
        <v>270</v>
      </c>
      <c r="G1512">
        <v>5000</v>
      </c>
      <c r="H1512">
        <v>92709</v>
      </c>
      <c r="I1512">
        <v>92709</v>
      </c>
      <c r="J1512">
        <v>1</v>
      </c>
      <c r="K1512" t="s">
        <v>102</v>
      </c>
      <c r="L1512" t="s">
        <v>103</v>
      </c>
      <c r="M1512" t="str">
        <f>_xlfn.XLOOKUP(L1512,inform!B:B,inform!D:D)</f>
        <v>Medium</v>
      </c>
    </row>
    <row r="1513" spans="1:13" x14ac:dyDescent="0.2">
      <c r="A1513" t="s">
        <v>970</v>
      </c>
      <c r="B1513">
        <v>0</v>
      </c>
      <c r="C1513" t="s">
        <v>13</v>
      </c>
      <c r="D1513" t="s">
        <v>27</v>
      </c>
      <c r="E1513">
        <v>1</v>
      </c>
      <c r="F1513" t="s">
        <v>270</v>
      </c>
      <c r="G1513">
        <v>12000</v>
      </c>
      <c r="H1513">
        <v>204031</v>
      </c>
      <c r="I1513">
        <v>204031</v>
      </c>
      <c r="J1513">
        <v>1</v>
      </c>
      <c r="K1513" t="s">
        <v>805</v>
      </c>
      <c r="L1513" t="s">
        <v>806</v>
      </c>
      <c r="M1513" t="str">
        <f>_xlfn.XLOOKUP(L1513,inform!B:B,inform!D:D)</f>
        <v>Low</v>
      </c>
    </row>
    <row r="1514" spans="1:13" x14ac:dyDescent="0.2">
      <c r="A1514" t="s">
        <v>69</v>
      </c>
      <c r="B1514">
        <v>1</v>
      </c>
      <c r="C1514" t="s">
        <v>60</v>
      </c>
      <c r="D1514" t="s">
        <v>27</v>
      </c>
      <c r="E1514">
        <v>1</v>
      </c>
      <c r="F1514" t="s">
        <v>270</v>
      </c>
      <c r="G1514">
        <v>71500</v>
      </c>
      <c r="H1514">
        <v>1320878</v>
      </c>
      <c r="I1514">
        <v>1089399.45</v>
      </c>
      <c r="J1514">
        <v>0.82475368656302805</v>
      </c>
      <c r="K1514" t="s">
        <v>70</v>
      </c>
      <c r="L1514" t="s">
        <v>71</v>
      </c>
      <c r="M1514" t="str">
        <f>_xlfn.XLOOKUP(L1514,inform!B:B,inform!D:D)</f>
        <v>High</v>
      </c>
    </row>
    <row r="1515" spans="1:13" x14ac:dyDescent="0.2">
      <c r="A1515" t="s">
        <v>1374</v>
      </c>
      <c r="B1515">
        <v>0</v>
      </c>
      <c r="C1515" t="s">
        <v>13</v>
      </c>
      <c r="D1515" t="s">
        <v>27</v>
      </c>
      <c r="E1515">
        <v>1</v>
      </c>
      <c r="F1515" t="s">
        <v>270</v>
      </c>
      <c r="G1515">
        <v>1350</v>
      </c>
      <c r="H1515">
        <v>50255</v>
      </c>
      <c r="I1515">
        <v>50255</v>
      </c>
      <c r="J1515">
        <v>1</v>
      </c>
      <c r="K1515" t="s">
        <v>926</v>
      </c>
      <c r="L1515" t="s">
        <v>927</v>
      </c>
      <c r="M1515" t="str">
        <f>_xlfn.XLOOKUP(L1515,inform!B:B,inform!D:D)</f>
        <v>Low</v>
      </c>
    </row>
    <row r="1516" spans="1:13" x14ac:dyDescent="0.2">
      <c r="A1516" t="s">
        <v>386</v>
      </c>
      <c r="B1516">
        <v>1</v>
      </c>
      <c r="C1516" t="s">
        <v>60</v>
      </c>
      <c r="D1516" t="s">
        <v>27</v>
      </c>
      <c r="E1516">
        <v>1</v>
      </c>
      <c r="F1516" t="s">
        <v>270</v>
      </c>
      <c r="G1516">
        <v>12725</v>
      </c>
      <c r="H1516">
        <v>701023</v>
      </c>
      <c r="I1516">
        <v>327514.48</v>
      </c>
      <c r="J1516">
        <v>0.46719437165399702</v>
      </c>
      <c r="K1516" t="s">
        <v>96</v>
      </c>
      <c r="L1516" t="s">
        <v>97</v>
      </c>
      <c r="M1516" t="str">
        <f>_xlfn.XLOOKUP(L1516,inform!B:B,inform!D:D)</f>
        <v>Medium</v>
      </c>
    </row>
    <row r="1517" spans="1:13" x14ac:dyDescent="0.2">
      <c r="A1517" t="s">
        <v>1514</v>
      </c>
      <c r="B1517">
        <v>1</v>
      </c>
      <c r="C1517" t="s">
        <v>60</v>
      </c>
      <c r="D1517" t="s">
        <v>29</v>
      </c>
      <c r="E1517">
        <v>1</v>
      </c>
      <c r="F1517" t="s">
        <v>270</v>
      </c>
      <c r="G1517">
        <v>4000000</v>
      </c>
      <c r="H1517">
        <v>1501011</v>
      </c>
      <c r="I1517">
        <v>222889.28</v>
      </c>
      <c r="J1517">
        <v>0.148492582665949</v>
      </c>
      <c r="K1517" t="s">
        <v>227</v>
      </c>
      <c r="L1517" t="s">
        <v>228</v>
      </c>
      <c r="M1517" t="str">
        <f>_xlfn.XLOOKUP(L1517,inform!B:B,inform!D:D)</f>
        <v>High</v>
      </c>
    </row>
    <row r="1518" spans="1:13" x14ac:dyDescent="0.2">
      <c r="A1518" t="s">
        <v>1515</v>
      </c>
      <c r="B1518">
        <v>1</v>
      </c>
      <c r="C1518" t="s">
        <v>60</v>
      </c>
      <c r="D1518" t="s">
        <v>50</v>
      </c>
      <c r="E1518">
        <v>1</v>
      </c>
      <c r="F1518" t="s">
        <v>270</v>
      </c>
      <c r="G1518">
        <v>8000</v>
      </c>
      <c r="H1518">
        <v>409759</v>
      </c>
      <c r="I1518">
        <v>78032.240000000005</v>
      </c>
      <c r="J1518">
        <v>0.190433889188523</v>
      </c>
      <c r="K1518" t="s">
        <v>248</v>
      </c>
      <c r="L1518" t="s">
        <v>249</v>
      </c>
      <c r="M1518" t="str">
        <f>_xlfn.XLOOKUP(L1518,inform!B:B,inform!D:D)</f>
        <v>Low</v>
      </c>
    </row>
    <row r="1519" spans="1:13" x14ac:dyDescent="0.2">
      <c r="A1519" t="s">
        <v>1516</v>
      </c>
      <c r="B1519">
        <v>1</v>
      </c>
      <c r="C1519" t="s">
        <v>60</v>
      </c>
      <c r="D1519" t="s">
        <v>95</v>
      </c>
      <c r="E1519">
        <v>1</v>
      </c>
      <c r="F1519" t="s">
        <v>270</v>
      </c>
      <c r="G1519">
        <v>105000</v>
      </c>
      <c r="H1519">
        <v>3030275</v>
      </c>
      <c r="I1519">
        <v>1222839.75</v>
      </c>
      <c r="J1519">
        <v>0.40354060275057502</v>
      </c>
      <c r="K1519" t="s">
        <v>300</v>
      </c>
      <c r="L1519" t="s">
        <v>301</v>
      </c>
      <c r="M1519" t="str">
        <f>_xlfn.XLOOKUP(L1519,inform!B:B,inform!D:D)</f>
        <v>Very High</v>
      </c>
    </row>
    <row r="1520" spans="1:13" x14ac:dyDescent="0.2">
      <c r="A1520" t="s">
        <v>1517</v>
      </c>
      <c r="B1520">
        <v>0</v>
      </c>
      <c r="C1520" t="s">
        <v>13</v>
      </c>
      <c r="D1520" t="s">
        <v>27</v>
      </c>
      <c r="E1520">
        <v>1</v>
      </c>
      <c r="F1520" t="s">
        <v>270</v>
      </c>
      <c r="G1520">
        <v>0</v>
      </c>
      <c r="H1520">
        <v>27482</v>
      </c>
      <c r="I1520">
        <v>27482</v>
      </c>
      <c r="J1520">
        <v>1</v>
      </c>
      <c r="K1520" t="s">
        <v>102</v>
      </c>
      <c r="L1520" t="s">
        <v>103</v>
      </c>
      <c r="M1520" t="str">
        <f>_xlfn.XLOOKUP(L1520,inform!B:B,inform!D:D)</f>
        <v>Medium</v>
      </c>
    </row>
    <row r="1521" spans="1:13" x14ac:dyDescent="0.2">
      <c r="A1521" t="s">
        <v>1518</v>
      </c>
      <c r="B1521">
        <v>0</v>
      </c>
      <c r="C1521" t="s">
        <v>13</v>
      </c>
      <c r="D1521" t="s">
        <v>79</v>
      </c>
      <c r="E1521">
        <v>1</v>
      </c>
      <c r="F1521" t="s">
        <v>270</v>
      </c>
      <c r="G1521">
        <v>250</v>
      </c>
      <c r="H1521">
        <v>53996</v>
      </c>
      <c r="I1521">
        <v>53996</v>
      </c>
      <c r="J1521">
        <v>1</v>
      </c>
      <c r="K1521" t="s">
        <v>391</v>
      </c>
      <c r="L1521" t="s">
        <v>392</v>
      </c>
      <c r="M1521" t="str">
        <f>_xlfn.XLOOKUP(L1521,inform!B:B,inform!D:D)</f>
        <v>Medium</v>
      </c>
    </row>
    <row r="1522" spans="1:13" x14ac:dyDescent="0.2">
      <c r="A1522" t="s">
        <v>1519</v>
      </c>
      <c r="B1522">
        <v>0</v>
      </c>
      <c r="C1522" t="s">
        <v>13</v>
      </c>
      <c r="D1522" t="s">
        <v>29</v>
      </c>
      <c r="E1522">
        <v>1</v>
      </c>
      <c r="F1522" t="s">
        <v>270</v>
      </c>
      <c r="G1522">
        <v>1</v>
      </c>
      <c r="H1522">
        <v>166628</v>
      </c>
      <c r="I1522">
        <v>166628</v>
      </c>
      <c r="J1522">
        <v>1</v>
      </c>
      <c r="K1522" t="s">
        <v>33</v>
      </c>
      <c r="L1522" t="s">
        <v>34</v>
      </c>
      <c r="M1522" t="str">
        <f>_xlfn.XLOOKUP(L1522,inform!B:B,inform!D:D)</f>
        <v>Very High</v>
      </c>
    </row>
    <row r="1523" spans="1:13" x14ac:dyDescent="0.2">
      <c r="A1523" t="s">
        <v>946</v>
      </c>
      <c r="B1523">
        <v>0</v>
      </c>
      <c r="C1523" t="s">
        <v>13</v>
      </c>
      <c r="D1523" t="s">
        <v>23</v>
      </c>
      <c r="E1523">
        <v>1</v>
      </c>
      <c r="F1523" t="s">
        <v>270</v>
      </c>
      <c r="G1523">
        <v>8302</v>
      </c>
      <c r="H1523">
        <v>253952</v>
      </c>
      <c r="I1523">
        <v>253952</v>
      </c>
      <c r="J1523">
        <v>1</v>
      </c>
      <c r="K1523" t="s">
        <v>83</v>
      </c>
      <c r="L1523" t="s">
        <v>84</v>
      </c>
      <c r="M1523" t="str">
        <f>_xlfn.XLOOKUP(L1523,inform!B:B,inform!D:D)</f>
        <v>High</v>
      </c>
    </row>
    <row r="1524" spans="1:13" x14ac:dyDescent="0.2">
      <c r="A1524" t="s">
        <v>1520</v>
      </c>
      <c r="B1524">
        <v>1</v>
      </c>
      <c r="C1524" t="s">
        <v>60</v>
      </c>
      <c r="D1524" t="s">
        <v>139</v>
      </c>
      <c r="E1524">
        <v>1</v>
      </c>
      <c r="F1524" t="s">
        <v>270</v>
      </c>
      <c r="G1524">
        <v>103750</v>
      </c>
      <c r="H1524">
        <v>5038980</v>
      </c>
      <c r="I1524">
        <v>2814292</v>
      </c>
      <c r="J1524">
        <v>0.55850430047350796</v>
      </c>
      <c r="K1524" t="s">
        <v>170</v>
      </c>
      <c r="L1524" t="s">
        <v>171</v>
      </c>
      <c r="M1524" t="str">
        <f>_xlfn.XLOOKUP(L1524,inform!B:B,inform!D:D)</f>
        <v>Medium</v>
      </c>
    </row>
    <row r="1525" spans="1:13" x14ac:dyDescent="0.2">
      <c r="A1525" t="s">
        <v>1521</v>
      </c>
      <c r="B1525">
        <v>1</v>
      </c>
      <c r="C1525" t="s">
        <v>60</v>
      </c>
      <c r="D1525" t="s">
        <v>42</v>
      </c>
      <c r="E1525">
        <v>1</v>
      </c>
      <c r="F1525" t="s">
        <v>270</v>
      </c>
      <c r="G1525">
        <v>10250</v>
      </c>
      <c r="H1525">
        <v>1045054</v>
      </c>
      <c r="I1525">
        <v>651644.74</v>
      </c>
      <c r="J1525">
        <v>0.62355055336853404</v>
      </c>
      <c r="K1525" t="s">
        <v>373</v>
      </c>
      <c r="L1525" t="s">
        <v>374</v>
      </c>
      <c r="M1525" t="str">
        <f>_xlfn.XLOOKUP(L1525,inform!B:B,inform!D:D)</f>
        <v>Low</v>
      </c>
    </row>
    <row r="1526" spans="1:13" x14ac:dyDescent="0.2">
      <c r="A1526" t="s">
        <v>822</v>
      </c>
      <c r="B1526">
        <v>0</v>
      </c>
      <c r="C1526" t="s">
        <v>13</v>
      </c>
      <c r="D1526" t="s">
        <v>27</v>
      </c>
      <c r="E1526">
        <v>1</v>
      </c>
      <c r="F1526" t="s">
        <v>270</v>
      </c>
      <c r="G1526">
        <v>7500</v>
      </c>
      <c r="H1526">
        <v>147854</v>
      </c>
      <c r="I1526">
        <v>147854</v>
      </c>
      <c r="J1526">
        <v>1</v>
      </c>
      <c r="K1526" t="s">
        <v>450</v>
      </c>
      <c r="L1526" t="s">
        <v>451</v>
      </c>
      <c r="M1526" t="str">
        <f>_xlfn.XLOOKUP(L1526,inform!B:B,inform!D:D)</f>
        <v>Medium</v>
      </c>
    </row>
    <row r="1527" spans="1:13" x14ac:dyDescent="0.2">
      <c r="A1527" t="s">
        <v>1522</v>
      </c>
      <c r="B1527">
        <v>0</v>
      </c>
      <c r="C1527" t="s">
        <v>13</v>
      </c>
      <c r="D1527" t="s">
        <v>79</v>
      </c>
      <c r="E1527">
        <v>1</v>
      </c>
      <c r="F1527" t="s">
        <v>270</v>
      </c>
      <c r="G1527">
        <v>18750</v>
      </c>
      <c r="H1527">
        <v>250000</v>
      </c>
      <c r="I1527">
        <v>250000</v>
      </c>
      <c r="J1527">
        <v>1</v>
      </c>
      <c r="K1527" t="s">
        <v>115</v>
      </c>
      <c r="L1527" t="s">
        <v>116</v>
      </c>
      <c r="M1527" t="str">
        <f>_xlfn.XLOOKUP(L1527,inform!B:B,inform!D:D)</f>
        <v>Very High</v>
      </c>
    </row>
    <row r="1528" spans="1:13" x14ac:dyDescent="0.2">
      <c r="A1528" t="s">
        <v>1523</v>
      </c>
      <c r="B1528">
        <v>1</v>
      </c>
      <c r="C1528" t="s">
        <v>60</v>
      </c>
      <c r="D1528" t="s">
        <v>29</v>
      </c>
      <c r="E1528">
        <v>1</v>
      </c>
      <c r="F1528" t="s">
        <v>270</v>
      </c>
      <c r="G1528">
        <v>500000</v>
      </c>
      <c r="H1528">
        <v>11486804</v>
      </c>
      <c r="I1528">
        <v>11361124.4604</v>
      </c>
      <c r="J1528">
        <v>0.98905874950073103</v>
      </c>
      <c r="K1528" t="s">
        <v>373</v>
      </c>
      <c r="L1528" t="s">
        <v>374</v>
      </c>
      <c r="M1528" t="str">
        <f>_xlfn.XLOOKUP(L1528,inform!B:B,inform!D:D)</f>
        <v>Low</v>
      </c>
    </row>
    <row r="1529" spans="1:13" x14ac:dyDescent="0.2">
      <c r="A1529" t="s">
        <v>394</v>
      </c>
      <c r="B1529">
        <v>0</v>
      </c>
      <c r="C1529" t="s">
        <v>13</v>
      </c>
      <c r="D1529" t="s">
        <v>27</v>
      </c>
      <c r="E1529">
        <v>1</v>
      </c>
      <c r="F1529" t="s">
        <v>270</v>
      </c>
      <c r="G1529">
        <v>7500</v>
      </c>
      <c r="H1529">
        <v>244001</v>
      </c>
      <c r="I1529">
        <v>244001</v>
      </c>
      <c r="J1529">
        <v>1</v>
      </c>
      <c r="K1529" t="s">
        <v>320</v>
      </c>
      <c r="L1529" t="s">
        <v>321</v>
      </c>
      <c r="M1529" t="str">
        <f>_xlfn.XLOOKUP(L1529,inform!B:B,inform!D:D)</f>
        <v>Medium</v>
      </c>
    </row>
    <row r="1530" spans="1:13" x14ac:dyDescent="0.2">
      <c r="A1530" t="s">
        <v>1524</v>
      </c>
      <c r="B1530">
        <v>0</v>
      </c>
      <c r="C1530" t="s">
        <v>13</v>
      </c>
      <c r="D1530" t="s">
        <v>27</v>
      </c>
      <c r="E1530">
        <v>1</v>
      </c>
      <c r="F1530" t="s">
        <v>270</v>
      </c>
      <c r="G1530">
        <v>50000</v>
      </c>
      <c r="H1530">
        <v>356617</v>
      </c>
      <c r="I1530">
        <v>356617</v>
      </c>
      <c r="J1530">
        <v>1</v>
      </c>
      <c r="K1530" t="s">
        <v>409</v>
      </c>
      <c r="L1530" t="s">
        <v>410</v>
      </c>
      <c r="M1530" t="str">
        <f>_xlfn.XLOOKUP(L1530,inform!B:B,inform!D:D)</f>
        <v>Medium</v>
      </c>
    </row>
    <row r="1531" spans="1:13" x14ac:dyDescent="0.2">
      <c r="A1531" t="s">
        <v>1525</v>
      </c>
      <c r="B1531">
        <v>1</v>
      </c>
      <c r="C1531" t="s">
        <v>60</v>
      </c>
      <c r="D1531" t="s">
        <v>79</v>
      </c>
      <c r="E1531">
        <v>1</v>
      </c>
      <c r="F1531" t="s">
        <v>270</v>
      </c>
      <c r="G1531">
        <v>60000</v>
      </c>
      <c r="H1531">
        <v>4183640</v>
      </c>
      <c r="I1531">
        <v>2759278.64</v>
      </c>
      <c r="J1531">
        <v>0.65954001778355598</v>
      </c>
      <c r="K1531" t="s">
        <v>216</v>
      </c>
      <c r="L1531" t="s">
        <v>217</v>
      </c>
      <c r="M1531" t="str">
        <f>_xlfn.XLOOKUP(L1531,inform!B:B,inform!D:D)</f>
        <v>High</v>
      </c>
    </row>
    <row r="1532" spans="1:13" x14ac:dyDescent="0.2">
      <c r="A1532" t="s">
        <v>938</v>
      </c>
      <c r="B1532">
        <v>0</v>
      </c>
      <c r="C1532" t="s">
        <v>13</v>
      </c>
      <c r="D1532" t="s">
        <v>27</v>
      </c>
      <c r="E1532">
        <v>1</v>
      </c>
      <c r="F1532" t="s">
        <v>270</v>
      </c>
      <c r="G1532">
        <v>5000</v>
      </c>
      <c r="H1532">
        <v>88725</v>
      </c>
      <c r="I1532">
        <v>88725</v>
      </c>
      <c r="J1532">
        <v>1</v>
      </c>
      <c r="K1532" t="s">
        <v>592</v>
      </c>
      <c r="L1532" t="s">
        <v>593</v>
      </c>
      <c r="M1532" t="str">
        <f>_xlfn.XLOOKUP(L1532,inform!B:B,inform!D:D)</f>
        <v>Medium</v>
      </c>
    </row>
    <row r="1533" spans="1:13" x14ac:dyDescent="0.2">
      <c r="A1533" t="s">
        <v>411</v>
      </c>
      <c r="B1533">
        <v>0</v>
      </c>
      <c r="C1533" t="s">
        <v>13</v>
      </c>
      <c r="D1533" t="s">
        <v>27</v>
      </c>
      <c r="E1533">
        <v>1</v>
      </c>
      <c r="F1533" t="s">
        <v>270</v>
      </c>
      <c r="G1533">
        <v>10000</v>
      </c>
      <c r="H1533">
        <v>183673</v>
      </c>
      <c r="I1533">
        <v>183673</v>
      </c>
      <c r="J1533">
        <v>1</v>
      </c>
      <c r="K1533" t="s">
        <v>278</v>
      </c>
      <c r="L1533" t="s">
        <v>279</v>
      </c>
      <c r="M1533" t="str">
        <f>_xlfn.XLOOKUP(L1533,inform!B:B,inform!D:D)</f>
        <v>Medium</v>
      </c>
    </row>
    <row r="1534" spans="1:13" x14ac:dyDescent="0.2">
      <c r="A1534" t="s">
        <v>1275</v>
      </c>
      <c r="B1534">
        <v>0</v>
      </c>
      <c r="C1534" t="s">
        <v>13</v>
      </c>
      <c r="D1534" t="s">
        <v>27</v>
      </c>
      <c r="E1534">
        <v>1</v>
      </c>
      <c r="F1534" t="s">
        <v>270</v>
      </c>
      <c r="G1534">
        <v>10000</v>
      </c>
      <c r="H1534">
        <v>42068</v>
      </c>
      <c r="I1534">
        <v>42068</v>
      </c>
      <c r="J1534">
        <v>1</v>
      </c>
      <c r="K1534" t="s">
        <v>383</v>
      </c>
      <c r="L1534" t="s">
        <v>384</v>
      </c>
      <c r="M1534" t="str">
        <f>_xlfn.XLOOKUP(L1534,inform!B:B,inform!D:D)</f>
        <v>Low</v>
      </c>
    </row>
    <row r="1535" spans="1:13" x14ac:dyDescent="0.2">
      <c r="A1535" t="s">
        <v>1526</v>
      </c>
      <c r="B1535">
        <v>0</v>
      </c>
      <c r="C1535" t="s">
        <v>13</v>
      </c>
      <c r="D1535" t="s">
        <v>42</v>
      </c>
      <c r="E1535">
        <v>1</v>
      </c>
      <c r="F1535" t="s">
        <v>270</v>
      </c>
      <c r="G1535">
        <v>2500</v>
      </c>
      <c r="H1535">
        <v>150644</v>
      </c>
      <c r="I1535">
        <v>150644</v>
      </c>
      <c r="J1535">
        <v>1</v>
      </c>
      <c r="K1535" t="s">
        <v>1087</v>
      </c>
      <c r="L1535" t="s">
        <v>1088</v>
      </c>
      <c r="M1535" t="str">
        <f>_xlfn.XLOOKUP(L1535,inform!B:B,inform!D:D)</f>
        <v>Low</v>
      </c>
    </row>
    <row r="1536" spans="1:13" x14ac:dyDescent="0.2">
      <c r="A1536" t="s">
        <v>722</v>
      </c>
      <c r="B1536">
        <v>1</v>
      </c>
      <c r="C1536" t="s">
        <v>60</v>
      </c>
      <c r="D1536" t="s">
        <v>27</v>
      </c>
      <c r="E1536">
        <v>1</v>
      </c>
      <c r="F1536" t="s">
        <v>270</v>
      </c>
      <c r="G1536">
        <v>120000</v>
      </c>
      <c r="H1536">
        <v>1070620</v>
      </c>
      <c r="I1536">
        <v>1021022.27</v>
      </c>
      <c r="J1536">
        <v>0.95367357232257899</v>
      </c>
      <c r="K1536" t="s">
        <v>199</v>
      </c>
      <c r="L1536" t="s">
        <v>200</v>
      </c>
      <c r="M1536" t="str">
        <f>_xlfn.XLOOKUP(L1536,inform!B:B,inform!D:D)</f>
        <v>Medium</v>
      </c>
    </row>
    <row r="1537" spans="1:13" x14ac:dyDescent="0.2">
      <c r="A1537" t="s">
        <v>1161</v>
      </c>
      <c r="B1537">
        <v>0</v>
      </c>
      <c r="C1537" t="s">
        <v>13</v>
      </c>
      <c r="D1537" t="s">
        <v>27</v>
      </c>
      <c r="E1537">
        <v>1</v>
      </c>
      <c r="F1537" t="s">
        <v>270</v>
      </c>
      <c r="G1537">
        <v>0</v>
      </c>
      <c r="H1537">
        <v>174302</v>
      </c>
      <c r="I1537">
        <v>174302</v>
      </c>
      <c r="J1537">
        <v>1</v>
      </c>
      <c r="K1537" t="s">
        <v>189</v>
      </c>
      <c r="L1537" t="s">
        <v>190</v>
      </c>
      <c r="M1537" t="str">
        <f>_xlfn.XLOOKUP(L1537,inform!B:B,inform!D:D)</f>
        <v>Medium</v>
      </c>
    </row>
    <row r="1538" spans="1:13" x14ac:dyDescent="0.2">
      <c r="A1538" t="s">
        <v>468</v>
      </c>
      <c r="B1538">
        <v>0</v>
      </c>
      <c r="C1538" t="s">
        <v>13</v>
      </c>
      <c r="D1538" t="s">
        <v>27</v>
      </c>
      <c r="E1538">
        <v>1</v>
      </c>
      <c r="F1538" t="s">
        <v>270</v>
      </c>
      <c r="G1538">
        <v>0</v>
      </c>
      <c r="H1538">
        <v>301288</v>
      </c>
      <c r="I1538">
        <v>301288</v>
      </c>
      <c r="J1538">
        <v>1</v>
      </c>
      <c r="K1538" t="s">
        <v>316</v>
      </c>
      <c r="L1538" t="s">
        <v>317</v>
      </c>
      <c r="M1538" t="str">
        <f>_xlfn.XLOOKUP(L1538,inform!B:B,inform!D:D)</f>
        <v>High</v>
      </c>
    </row>
    <row r="1539" spans="1:13" x14ac:dyDescent="0.2">
      <c r="A1539" t="s">
        <v>218</v>
      </c>
      <c r="B1539">
        <v>0</v>
      </c>
      <c r="C1539" t="s">
        <v>13</v>
      </c>
      <c r="D1539" t="s">
        <v>27</v>
      </c>
      <c r="E1539">
        <v>1</v>
      </c>
      <c r="F1539" t="s">
        <v>270</v>
      </c>
      <c r="G1539">
        <v>0</v>
      </c>
      <c r="H1539">
        <v>122297</v>
      </c>
      <c r="I1539">
        <v>122297</v>
      </c>
      <c r="J1539">
        <v>1</v>
      </c>
      <c r="K1539" t="s">
        <v>219</v>
      </c>
      <c r="L1539" t="s">
        <v>220</v>
      </c>
      <c r="M1539" t="str">
        <f>_xlfn.XLOOKUP(L1539,inform!B:B,inform!D:D)</f>
        <v>Medium</v>
      </c>
    </row>
    <row r="1540" spans="1:13" x14ac:dyDescent="0.2">
      <c r="A1540" t="s">
        <v>456</v>
      </c>
      <c r="B1540">
        <v>1</v>
      </c>
      <c r="C1540" t="s">
        <v>60</v>
      </c>
      <c r="D1540" t="s">
        <v>27</v>
      </c>
      <c r="E1540">
        <v>1</v>
      </c>
      <c r="F1540" t="s">
        <v>270</v>
      </c>
      <c r="G1540">
        <v>6335</v>
      </c>
      <c r="H1540">
        <v>1283953</v>
      </c>
      <c r="I1540">
        <v>55459.95</v>
      </c>
      <c r="J1540">
        <v>4.3193948688152899E-2</v>
      </c>
      <c r="K1540" t="s">
        <v>297</v>
      </c>
      <c r="L1540" t="s">
        <v>298</v>
      </c>
      <c r="M1540" t="str">
        <f>_xlfn.XLOOKUP(L1540,inform!B:B,inform!D:D)</f>
        <v>Very High</v>
      </c>
    </row>
    <row r="1541" spans="1:13" x14ac:dyDescent="0.2">
      <c r="A1541" t="s">
        <v>447</v>
      </c>
      <c r="B1541">
        <v>0</v>
      </c>
      <c r="C1541" t="s">
        <v>13</v>
      </c>
      <c r="D1541" t="s">
        <v>27</v>
      </c>
      <c r="E1541">
        <v>1</v>
      </c>
      <c r="F1541" t="s">
        <v>270</v>
      </c>
      <c r="G1541">
        <v>0</v>
      </c>
      <c r="H1541">
        <v>253865</v>
      </c>
      <c r="I1541">
        <v>253865</v>
      </c>
      <c r="J1541">
        <v>1</v>
      </c>
      <c r="K1541" t="s">
        <v>30</v>
      </c>
      <c r="L1541" t="s">
        <v>31</v>
      </c>
      <c r="M1541" t="str">
        <f>_xlfn.XLOOKUP(L1541,inform!B:B,inform!D:D)</f>
        <v>Very High</v>
      </c>
    </row>
    <row r="1542" spans="1:13" x14ac:dyDescent="0.2">
      <c r="A1542" t="s">
        <v>1098</v>
      </c>
      <c r="B1542">
        <v>0</v>
      </c>
      <c r="C1542" t="s">
        <v>13</v>
      </c>
      <c r="D1542" t="s">
        <v>27</v>
      </c>
      <c r="E1542">
        <v>1</v>
      </c>
      <c r="F1542" t="s">
        <v>270</v>
      </c>
      <c r="G1542">
        <v>25000</v>
      </c>
      <c r="H1542">
        <v>358313</v>
      </c>
      <c r="I1542">
        <v>358313</v>
      </c>
      <c r="J1542">
        <v>1</v>
      </c>
      <c r="K1542" t="s">
        <v>175</v>
      </c>
      <c r="L1542" t="s">
        <v>176</v>
      </c>
      <c r="M1542" t="str">
        <f>_xlfn.XLOOKUP(L1542,inform!B:B,inform!D:D)</f>
        <v>High</v>
      </c>
    </row>
    <row r="1543" spans="1:13" x14ac:dyDescent="0.2">
      <c r="A1543" t="s">
        <v>1527</v>
      </c>
      <c r="B1543">
        <v>0</v>
      </c>
      <c r="C1543" t="s">
        <v>13</v>
      </c>
      <c r="D1543" t="s">
        <v>42</v>
      </c>
      <c r="E1543">
        <v>1</v>
      </c>
      <c r="F1543" t="s">
        <v>270</v>
      </c>
      <c r="G1543">
        <v>0</v>
      </c>
      <c r="H1543">
        <v>20000</v>
      </c>
      <c r="I1543">
        <v>20000</v>
      </c>
      <c r="J1543">
        <v>1</v>
      </c>
      <c r="K1543" t="s">
        <v>24</v>
      </c>
      <c r="L1543" t="s">
        <v>25</v>
      </c>
      <c r="M1543" t="str">
        <f>_xlfn.XLOOKUP(L1543,inform!B:B,inform!D:D)</f>
        <v>Medium</v>
      </c>
    </row>
    <row r="1544" spans="1:13" x14ac:dyDescent="0.2">
      <c r="A1544" t="s">
        <v>1528</v>
      </c>
      <c r="B1544">
        <v>0</v>
      </c>
      <c r="C1544" t="s">
        <v>13</v>
      </c>
      <c r="D1544" t="s">
        <v>27</v>
      </c>
      <c r="E1544">
        <v>1</v>
      </c>
      <c r="F1544" t="s">
        <v>270</v>
      </c>
      <c r="G1544">
        <v>25000</v>
      </c>
      <c r="H1544">
        <v>300000</v>
      </c>
      <c r="I1544">
        <v>300000</v>
      </c>
      <c r="J1544">
        <v>1</v>
      </c>
      <c r="K1544" t="s">
        <v>39</v>
      </c>
      <c r="L1544" t="s">
        <v>40</v>
      </c>
      <c r="M1544" t="str">
        <f>_xlfn.XLOOKUP(L1544,inform!B:B,inform!D:D)</f>
        <v>Very High</v>
      </c>
    </row>
    <row r="1545" spans="1:13" x14ac:dyDescent="0.2">
      <c r="A1545" t="s">
        <v>1449</v>
      </c>
      <c r="B1545">
        <v>0</v>
      </c>
      <c r="C1545" t="s">
        <v>13</v>
      </c>
      <c r="D1545" t="s">
        <v>27</v>
      </c>
      <c r="E1545">
        <v>1</v>
      </c>
      <c r="F1545" t="s">
        <v>270</v>
      </c>
      <c r="G1545">
        <v>1000</v>
      </c>
      <c r="H1545">
        <v>242122</v>
      </c>
      <c r="I1545">
        <v>242122</v>
      </c>
      <c r="J1545">
        <v>1</v>
      </c>
      <c r="K1545" t="s">
        <v>491</v>
      </c>
      <c r="L1545" t="s">
        <v>492</v>
      </c>
      <c r="M1545" t="str">
        <f>_xlfn.XLOOKUP(L1545,inform!B:B,inform!D:D)</f>
        <v>Medium</v>
      </c>
    </row>
    <row r="1546" spans="1:13" x14ac:dyDescent="0.2">
      <c r="A1546" t="s">
        <v>1529</v>
      </c>
      <c r="B1546">
        <v>0</v>
      </c>
      <c r="C1546" t="s">
        <v>13</v>
      </c>
      <c r="D1546" t="s">
        <v>27</v>
      </c>
      <c r="E1546">
        <v>1</v>
      </c>
      <c r="F1546" t="s">
        <v>270</v>
      </c>
      <c r="G1546">
        <v>1000</v>
      </c>
      <c r="H1546">
        <v>287261</v>
      </c>
      <c r="I1546">
        <v>287261</v>
      </c>
      <c r="J1546">
        <v>1</v>
      </c>
      <c r="K1546" t="s">
        <v>462</v>
      </c>
      <c r="L1546" t="s">
        <v>463</v>
      </c>
      <c r="M1546" t="str">
        <f>_xlfn.XLOOKUP(L1546,inform!B:B,inform!D:D)</f>
        <v>Medium</v>
      </c>
    </row>
    <row r="1547" spans="1:13" x14ac:dyDescent="0.2">
      <c r="A1547" t="s">
        <v>1530</v>
      </c>
      <c r="B1547">
        <v>0</v>
      </c>
      <c r="C1547" t="s">
        <v>13</v>
      </c>
      <c r="D1547" t="s">
        <v>27</v>
      </c>
      <c r="E1547">
        <v>1</v>
      </c>
      <c r="F1547" t="s">
        <v>270</v>
      </c>
      <c r="G1547">
        <v>1000</v>
      </c>
      <c r="H1547">
        <v>157253</v>
      </c>
      <c r="I1547">
        <v>157253</v>
      </c>
      <c r="J1547">
        <v>1</v>
      </c>
      <c r="K1547" t="s">
        <v>192</v>
      </c>
      <c r="L1547" t="s">
        <v>193</v>
      </c>
      <c r="M1547" t="str">
        <f>_xlfn.XLOOKUP(L1547,inform!B:B,inform!D:D)</f>
        <v>Medium</v>
      </c>
    </row>
    <row r="1548" spans="1:13" x14ac:dyDescent="0.2">
      <c r="A1548" t="s">
        <v>1531</v>
      </c>
      <c r="B1548">
        <v>0</v>
      </c>
      <c r="C1548" t="s">
        <v>13</v>
      </c>
      <c r="D1548" t="s">
        <v>79</v>
      </c>
      <c r="E1548">
        <v>1</v>
      </c>
      <c r="F1548" t="s">
        <v>270</v>
      </c>
      <c r="G1548">
        <v>525</v>
      </c>
      <c r="H1548">
        <v>51127</v>
      </c>
      <c r="I1548">
        <v>51127</v>
      </c>
      <c r="J1548">
        <v>1</v>
      </c>
      <c r="K1548" t="s">
        <v>1008</v>
      </c>
      <c r="L1548" t="s">
        <v>1009</v>
      </c>
      <c r="M1548" t="str">
        <f>_xlfn.XLOOKUP(L1548,inform!B:B,inform!D:D)</f>
        <v>Low</v>
      </c>
    </row>
    <row r="1549" spans="1:13" x14ac:dyDescent="0.2">
      <c r="A1549" t="s">
        <v>1532</v>
      </c>
      <c r="B1549">
        <v>0</v>
      </c>
      <c r="C1549" t="s">
        <v>13</v>
      </c>
      <c r="D1549" t="s">
        <v>139</v>
      </c>
      <c r="E1549">
        <v>1</v>
      </c>
      <c r="F1549" t="s">
        <v>270</v>
      </c>
      <c r="G1549">
        <v>5000</v>
      </c>
      <c r="H1549">
        <v>143243</v>
      </c>
      <c r="I1549">
        <v>143243</v>
      </c>
      <c r="J1549">
        <v>1</v>
      </c>
      <c r="K1549" t="s">
        <v>170</v>
      </c>
      <c r="L1549" t="s">
        <v>171</v>
      </c>
      <c r="M1549" t="str">
        <f>_xlfn.XLOOKUP(L1549,inform!B:B,inform!D:D)</f>
        <v>Medium</v>
      </c>
    </row>
    <row r="1550" spans="1:13" x14ac:dyDescent="0.2">
      <c r="A1550" t="s">
        <v>1533</v>
      </c>
      <c r="B1550">
        <v>0</v>
      </c>
      <c r="C1550" t="s">
        <v>13</v>
      </c>
      <c r="D1550" t="s">
        <v>42</v>
      </c>
      <c r="E1550">
        <v>1</v>
      </c>
      <c r="F1550" t="s">
        <v>270</v>
      </c>
      <c r="G1550">
        <v>0</v>
      </c>
      <c r="H1550">
        <v>0</v>
      </c>
      <c r="I1550">
        <v>0</v>
      </c>
      <c r="J1550" t="s">
        <v>282</v>
      </c>
      <c r="K1550" t="s">
        <v>316</v>
      </c>
      <c r="L1550" t="s">
        <v>317</v>
      </c>
      <c r="M1550" t="str">
        <f>_xlfn.XLOOKUP(L1550,inform!B:B,inform!D:D)</f>
        <v>High</v>
      </c>
    </row>
    <row r="1551" spans="1:13" x14ac:dyDescent="0.2">
      <c r="A1551" t="s">
        <v>737</v>
      </c>
      <c r="B1551">
        <v>1</v>
      </c>
      <c r="C1551" t="s">
        <v>60</v>
      </c>
      <c r="D1551" t="s">
        <v>27</v>
      </c>
      <c r="E1551">
        <v>1</v>
      </c>
      <c r="F1551" t="s">
        <v>270</v>
      </c>
      <c r="G1551">
        <v>51534</v>
      </c>
      <c r="H1551">
        <v>2318438</v>
      </c>
      <c r="I1551">
        <v>203793.16</v>
      </c>
      <c r="J1551">
        <v>8.7900991960966804E-2</v>
      </c>
      <c r="K1551" t="s">
        <v>300</v>
      </c>
      <c r="L1551" t="s">
        <v>301</v>
      </c>
      <c r="M1551" t="str">
        <f>_xlfn.XLOOKUP(L1551,inform!B:B,inform!D:D)</f>
        <v>Very High</v>
      </c>
    </row>
    <row r="1552" spans="1:13" x14ac:dyDescent="0.2">
      <c r="A1552" t="s">
        <v>1093</v>
      </c>
      <c r="B1552">
        <v>0</v>
      </c>
      <c r="C1552" t="s">
        <v>13</v>
      </c>
      <c r="D1552" t="s">
        <v>27</v>
      </c>
      <c r="E1552">
        <v>1</v>
      </c>
      <c r="F1552" t="s">
        <v>270</v>
      </c>
      <c r="G1552">
        <v>16000</v>
      </c>
      <c r="H1552">
        <v>378714</v>
      </c>
      <c r="I1552">
        <v>378714</v>
      </c>
      <c r="J1552">
        <v>1</v>
      </c>
      <c r="K1552" t="s">
        <v>834</v>
      </c>
      <c r="L1552" t="s">
        <v>835</v>
      </c>
      <c r="M1552" t="str">
        <f>_xlfn.XLOOKUP(L1552,inform!B:B,inform!D:D)</f>
        <v>Medium</v>
      </c>
    </row>
    <row r="1553" spans="1:13" x14ac:dyDescent="0.2">
      <c r="A1553" t="s">
        <v>822</v>
      </c>
      <c r="B1553">
        <v>0</v>
      </c>
      <c r="C1553" t="s">
        <v>13</v>
      </c>
      <c r="D1553" t="s">
        <v>27</v>
      </c>
      <c r="E1553">
        <v>1</v>
      </c>
      <c r="F1553" t="s">
        <v>270</v>
      </c>
      <c r="G1553">
        <v>0</v>
      </c>
      <c r="H1553">
        <v>180396</v>
      </c>
      <c r="I1553">
        <v>180396</v>
      </c>
      <c r="J1553">
        <v>1</v>
      </c>
      <c r="K1553" t="s">
        <v>450</v>
      </c>
      <c r="L1553" t="s">
        <v>451</v>
      </c>
      <c r="M1553" t="str">
        <f>_xlfn.XLOOKUP(L1553,inform!B:B,inform!D:D)</f>
        <v>Medium</v>
      </c>
    </row>
    <row r="1554" spans="1:13" x14ac:dyDescent="0.2">
      <c r="A1554" t="s">
        <v>407</v>
      </c>
      <c r="B1554">
        <v>0</v>
      </c>
      <c r="C1554" t="s">
        <v>13</v>
      </c>
      <c r="D1554" t="s">
        <v>27</v>
      </c>
      <c r="E1554">
        <v>1</v>
      </c>
      <c r="F1554" t="s">
        <v>270</v>
      </c>
      <c r="G1554">
        <v>0</v>
      </c>
      <c r="H1554">
        <v>145252</v>
      </c>
      <c r="I1554">
        <v>145252</v>
      </c>
      <c r="J1554">
        <v>1</v>
      </c>
      <c r="K1554" t="s">
        <v>64</v>
      </c>
      <c r="L1554" t="s">
        <v>65</v>
      </c>
      <c r="M1554" t="str">
        <f>_xlfn.XLOOKUP(L1554,inform!B:B,inform!D:D)</f>
        <v>Very High</v>
      </c>
    </row>
    <row r="1555" spans="1:13" x14ac:dyDescent="0.2">
      <c r="A1555" t="s">
        <v>919</v>
      </c>
      <c r="B1555">
        <v>0</v>
      </c>
      <c r="C1555" t="s">
        <v>13</v>
      </c>
      <c r="D1555" t="s">
        <v>27</v>
      </c>
      <c r="E1555">
        <v>1</v>
      </c>
      <c r="F1555" t="s">
        <v>270</v>
      </c>
      <c r="G1555">
        <v>20000</v>
      </c>
      <c r="H1555">
        <v>493628</v>
      </c>
      <c r="I1555">
        <v>493628</v>
      </c>
      <c r="J1555">
        <v>1</v>
      </c>
      <c r="K1555" t="s">
        <v>920</v>
      </c>
      <c r="L1555" t="s">
        <v>921</v>
      </c>
      <c r="M1555" t="str">
        <f>_xlfn.XLOOKUP(L1555,inform!B:B,inform!D:D)</f>
        <v>Low</v>
      </c>
    </row>
    <row r="1556" spans="1:13" x14ac:dyDescent="0.2">
      <c r="A1556" t="s">
        <v>1534</v>
      </c>
      <c r="B1556">
        <v>0</v>
      </c>
      <c r="C1556" t="s">
        <v>13</v>
      </c>
      <c r="D1556" t="s">
        <v>208</v>
      </c>
      <c r="E1556">
        <v>1</v>
      </c>
      <c r="F1556" t="s">
        <v>270</v>
      </c>
      <c r="G1556">
        <v>0</v>
      </c>
      <c r="H1556">
        <v>111772</v>
      </c>
      <c r="I1556">
        <v>111772</v>
      </c>
      <c r="J1556">
        <v>1</v>
      </c>
      <c r="K1556" t="s">
        <v>592</v>
      </c>
      <c r="L1556" t="s">
        <v>593</v>
      </c>
      <c r="M1556" t="str">
        <f>_xlfn.XLOOKUP(L1556,inform!B:B,inform!D:D)</f>
        <v>Medium</v>
      </c>
    </row>
    <row r="1557" spans="1:13" x14ac:dyDescent="0.2">
      <c r="A1557" t="s">
        <v>69</v>
      </c>
      <c r="B1557">
        <v>0</v>
      </c>
      <c r="C1557" t="s">
        <v>13</v>
      </c>
      <c r="D1557" t="s">
        <v>27</v>
      </c>
      <c r="E1557">
        <v>1</v>
      </c>
      <c r="F1557" t="s">
        <v>270</v>
      </c>
      <c r="G1557">
        <v>500</v>
      </c>
      <c r="H1557">
        <v>68288</v>
      </c>
      <c r="I1557">
        <v>68288</v>
      </c>
      <c r="J1557">
        <v>1</v>
      </c>
      <c r="K1557" t="s">
        <v>70</v>
      </c>
      <c r="L1557" t="s">
        <v>71</v>
      </c>
      <c r="M1557" t="str">
        <f>_xlfn.XLOOKUP(L1557,inform!B:B,inform!D:D)</f>
        <v>High</v>
      </c>
    </row>
    <row r="1558" spans="1:13" x14ac:dyDescent="0.2">
      <c r="A1558" t="s">
        <v>452</v>
      </c>
      <c r="B1558">
        <v>0</v>
      </c>
      <c r="C1558" t="s">
        <v>13</v>
      </c>
      <c r="D1558" t="s">
        <v>27</v>
      </c>
      <c r="E1558">
        <v>1</v>
      </c>
      <c r="F1558" t="s">
        <v>270</v>
      </c>
      <c r="G1558">
        <v>10500</v>
      </c>
      <c r="H1558">
        <v>242119</v>
      </c>
      <c r="I1558">
        <v>242119</v>
      </c>
      <c r="J1558">
        <v>1</v>
      </c>
      <c r="K1558" t="s">
        <v>195</v>
      </c>
      <c r="L1558" t="s">
        <v>196</v>
      </c>
      <c r="M1558" t="str">
        <f>_xlfn.XLOOKUP(L1558,inform!B:B,inform!D:D)</f>
        <v>High</v>
      </c>
    </row>
    <row r="1559" spans="1:13" x14ac:dyDescent="0.2">
      <c r="A1559" t="s">
        <v>1535</v>
      </c>
      <c r="B1559">
        <v>0</v>
      </c>
      <c r="C1559" t="s">
        <v>13</v>
      </c>
      <c r="D1559" t="s">
        <v>27</v>
      </c>
      <c r="E1559">
        <v>1</v>
      </c>
      <c r="F1559" t="s">
        <v>270</v>
      </c>
      <c r="G1559">
        <v>40000</v>
      </c>
      <c r="H1559">
        <v>54543</v>
      </c>
      <c r="I1559">
        <v>54543</v>
      </c>
      <c r="J1559">
        <v>1</v>
      </c>
      <c r="K1559" t="s">
        <v>175</v>
      </c>
      <c r="L1559" t="s">
        <v>176</v>
      </c>
      <c r="M1559" t="str">
        <f>_xlfn.XLOOKUP(L1559,inform!B:B,inform!D:D)</f>
        <v>High</v>
      </c>
    </row>
    <row r="1560" spans="1:13" x14ac:dyDescent="0.2">
      <c r="A1560" t="s">
        <v>730</v>
      </c>
      <c r="B1560">
        <v>1</v>
      </c>
      <c r="C1560" t="s">
        <v>60</v>
      </c>
      <c r="D1560" t="s">
        <v>27</v>
      </c>
      <c r="E1560">
        <v>1</v>
      </c>
      <c r="F1560" t="s">
        <v>270</v>
      </c>
      <c r="G1560">
        <v>80000</v>
      </c>
      <c r="H1560">
        <v>2803535</v>
      </c>
      <c r="I1560">
        <v>288739.73</v>
      </c>
      <c r="J1560">
        <v>0.10299104523396301</v>
      </c>
      <c r="K1560" t="s">
        <v>496</v>
      </c>
      <c r="L1560" t="s">
        <v>497</v>
      </c>
      <c r="M1560" t="str">
        <f>_xlfn.XLOOKUP(L1560,inform!B:B,inform!D:D)</f>
        <v>Very High</v>
      </c>
    </row>
    <row r="1561" spans="1:13" x14ac:dyDescent="0.2">
      <c r="A1561" t="s">
        <v>222</v>
      </c>
      <c r="B1561">
        <v>0</v>
      </c>
      <c r="C1561" t="s">
        <v>13</v>
      </c>
      <c r="D1561" t="s">
        <v>27</v>
      </c>
      <c r="E1561">
        <v>1</v>
      </c>
      <c r="F1561" t="s">
        <v>270</v>
      </c>
      <c r="G1561">
        <v>3000</v>
      </c>
      <c r="H1561">
        <v>153062</v>
      </c>
      <c r="I1561">
        <v>153062</v>
      </c>
      <c r="J1561">
        <v>1</v>
      </c>
      <c r="K1561" t="s">
        <v>124</v>
      </c>
      <c r="L1561" t="s">
        <v>125</v>
      </c>
      <c r="M1561" t="str">
        <f>_xlfn.XLOOKUP(L1561,inform!B:B,inform!D:D)</f>
        <v>High</v>
      </c>
    </row>
    <row r="1562" spans="1:13" x14ac:dyDescent="0.2">
      <c r="A1562" t="s">
        <v>469</v>
      </c>
      <c r="B1562">
        <v>1</v>
      </c>
      <c r="C1562" t="s">
        <v>60</v>
      </c>
      <c r="D1562" t="s">
        <v>27</v>
      </c>
      <c r="E1562">
        <v>1</v>
      </c>
      <c r="F1562" t="s">
        <v>270</v>
      </c>
      <c r="G1562">
        <v>900000</v>
      </c>
      <c r="H1562">
        <v>87827465</v>
      </c>
      <c r="I1562">
        <v>101756750.0438</v>
      </c>
      <c r="J1562">
        <v>1.1585982813007201</v>
      </c>
      <c r="K1562" t="s">
        <v>235</v>
      </c>
      <c r="L1562" t="s">
        <v>236</v>
      </c>
      <c r="M1562" t="str">
        <f>_xlfn.XLOOKUP(L1562,inform!B:B,inform!D:D)</f>
        <v>High</v>
      </c>
    </row>
    <row r="1563" spans="1:13" x14ac:dyDescent="0.2">
      <c r="A1563" t="s">
        <v>630</v>
      </c>
      <c r="B1563">
        <v>0</v>
      </c>
      <c r="C1563" t="s">
        <v>13</v>
      </c>
      <c r="D1563" t="s">
        <v>95</v>
      </c>
      <c r="E1563">
        <v>1</v>
      </c>
      <c r="F1563" t="s">
        <v>270</v>
      </c>
      <c r="G1563">
        <v>0</v>
      </c>
      <c r="H1563">
        <v>213905</v>
      </c>
      <c r="I1563">
        <v>213905</v>
      </c>
      <c r="J1563">
        <v>1</v>
      </c>
      <c r="K1563" t="s">
        <v>133</v>
      </c>
      <c r="L1563" t="s">
        <v>134</v>
      </c>
      <c r="M1563" t="str">
        <f>_xlfn.XLOOKUP(L1563,inform!B:B,inform!D:D)</f>
        <v>Medium</v>
      </c>
    </row>
    <row r="1564" spans="1:13" x14ac:dyDescent="0.2">
      <c r="A1564" t="s">
        <v>1536</v>
      </c>
      <c r="B1564">
        <v>0</v>
      </c>
      <c r="C1564" t="s">
        <v>13</v>
      </c>
      <c r="D1564" t="s">
        <v>42</v>
      </c>
      <c r="E1564">
        <v>1</v>
      </c>
      <c r="F1564" t="s">
        <v>270</v>
      </c>
      <c r="G1564">
        <v>400000</v>
      </c>
      <c r="H1564">
        <v>112097</v>
      </c>
      <c r="I1564">
        <v>112097</v>
      </c>
      <c r="J1564">
        <v>1</v>
      </c>
      <c r="K1564" t="s">
        <v>33</v>
      </c>
      <c r="L1564" t="s">
        <v>34</v>
      </c>
      <c r="M1564" t="str">
        <f>_xlfn.XLOOKUP(L1564,inform!B:B,inform!D:D)</f>
        <v>Very High</v>
      </c>
    </row>
    <row r="1565" spans="1:13" x14ac:dyDescent="0.2">
      <c r="A1565" t="s">
        <v>1537</v>
      </c>
      <c r="B1565">
        <v>0</v>
      </c>
      <c r="C1565" t="s">
        <v>13</v>
      </c>
      <c r="D1565" t="s">
        <v>27</v>
      </c>
      <c r="E1565">
        <v>1</v>
      </c>
      <c r="F1565" t="s">
        <v>270</v>
      </c>
      <c r="G1565">
        <v>8000</v>
      </c>
      <c r="H1565">
        <v>188100</v>
      </c>
      <c r="I1565">
        <v>188100</v>
      </c>
      <c r="J1565">
        <v>1</v>
      </c>
      <c r="K1565" t="s">
        <v>877</v>
      </c>
      <c r="L1565" t="s">
        <v>878</v>
      </c>
      <c r="M1565" t="str">
        <f>_xlfn.XLOOKUP(L1565,inform!B:B,inform!D:D)</f>
        <v>Low</v>
      </c>
    </row>
    <row r="1566" spans="1:13" x14ac:dyDescent="0.2">
      <c r="A1566" t="s">
        <v>752</v>
      </c>
      <c r="B1566">
        <v>0</v>
      </c>
      <c r="C1566" t="s">
        <v>13</v>
      </c>
      <c r="D1566" t="s">
        <v>27</v>
      </c>
      <c r="E1566">
        <v>1</v>
      </c>
      <c r="F1566" t="s">
        <v>270</v>
      </c>
      <c r="G1566">
        <v>3500</v>
      </c>
      <c r="H1566">
        <v>244126</v>
      </c>
      <c r="I1566">
        <v>244126</v>
      </c>
      <c r="J1566">
        <v>1</v>
      </c>
      <c r="K1566" t="s">
        <v>753</v>
      </c>
      <c r="L1566" t="s">
        <v>754</v>
      </c>
      <c r="M1566" t="str">
        <f>_xlfn.XLOOKUP(L1566,inform!B:B,inform!D:D)</f>
        <v>High</v>
      </c>
    </row>
    <row r="1567" spans="1:13" x14ac:dyDescent="0.2">
      <c r="A1567" t="s">
        <v>1538</v>
      </c>
      <c r="B1567">
        <v>0</v>
      </c>
      <c r="C1567" t="s">
        <v>13</v>
      </c>
      <c r="D1567" t="s">
        <v>27</v>
      </c>
      <c r="E1567">
        <v>1</v>
      </c>
      <c r="F1567" t="s">
        <v>270</v>
      </c>
      <c r="G1567">
        <v>12237</v>
      </c>
      <c r="H1567">
        <v>178494</v>
      </c>
      <c r="I1567">
        <v>178494</v>
      </c>
      <c r="J1567">
        <v>1</v>
      </c>
      <c r="K1567" t="s">
        <v>1298</v>
      </c>
      <c r="L1567" t="s">
        <v>1299</v>
      </c>
      <c r="M1567" t="str">
        <f>_xlfn.XLOOKUP(L1567,inform!B:B,inform!D:D)</f>
        <v>Low</v>
      </c>
    </row>
    <row r="1568" spans="1:13" x14ac:dyDescent="0.2">
      <c r="A1568" t="s">
        <v>366</v>
      </c>
      <c r="B1568">
        <v>0</v>
      </c>
      <c r="C1568" t="s">
        <v>13</v>
      </c>
      <c r="D1568" t="s">
        <v>27</v>
      </c>
      <c r="E1568">
        <v>1</v>
      </c>
      <c r="F1568" t="s">
        <v>270</v>
      </c>
      <c r="G1568">
        <v>14910</v>
      </c>
      <c r="H1568">
        <v>230519</v>
      </c>
      <c r="I1568">
        <v>230519</v>
      </c>
      <c r="J1568">
        <v>1</v>
      </c>
      <c r="K1568" t="s">
        <v>273</v>
      </c>
      <c r="L1568" t="s">
        <v>274</v>
      </c>
      <c r="M1568" t="str">
        <f>_xlfn.XLOOKUP(L1568,inform!B:B,inform!D:D)</f>
        <v>Low</v>
      </c>
    </row>
    <row r="1569" spans="1:13" x14ac:dyDescent="0.2">
      <c r="A1569" t="s">
        <v>853</v>
      </c>
      <c r="B1569">
        <v>0</v>
      </c>
      <c r="C1569" t="s">
        <v>13</v>
      </c>
      <c r="D1569" t="s">
        <v>29</v>
      </c>
      <c r="E1569">
        <v>1</v>
      </c>
      <c r="F1569" t="s">
        <v>270</v>
      </c>
      <c r="G1569">
        <v>35000</v>
      </c>
      <c r="H1569">
        <v>34505</v>
      </c>
      <c r="I1569">
        <v>34505</v>
      </c>
      <c r="J1569">
        <v>1</v>
      </c>
      <c r="K1569" t="s">
        <v>24</v>
      </c>
      <c r="L1569" t="s">
        <v>25</v>
      </c>
      <c r="M1569" t="str">
        <f>_xlfn.XLOOKUP(L1569,inform!B:B,inform!D:D)</f>
        <v>Medium</v>
      </c>
    </row>
    <row r="1570" spans="1:13" x14ac:dyDescent="0.2">
      <c r="A1570" t="s">
        <v>386</v>
      </c>
      <c r="B1570">
        <v>0</v>
      </c>
      <c r="C1570" t="s">
        <v>13</v>
      </c>
      <c r="D1570" t="s">
        <v>27</v>
      </c>
      <c r="E1570">
        <v>1</v>
      </c>
      <c r="F1570" t="s">
        <v>270</v>
      </c>
      <c r="G1570">
        <v>1100</v>
      </c>
      <c r="H1570">
        <v>38171</v>
      </c>
      <c r="I1570">
        <v>38171</v>
      </c>
      <c r="J1570">
        <v>1</v>
      </c>
      <c r="K1570" t="s">
        <v>96</v>
      </c>
      <c r="L1570" t="s">
        <v>97</v>
      </c>
      <c r="M1570" t="str">
        <f>_xlfn.XLOOKUP(L1570,inform!B:B,inform!D:D)</f>
        <v>Medium</v>
      </c>
    </row>
    <row r="1571" spans="1:13" x14ac:dyDescent="0.2">
      <c r="A1571" t="s">
        <v>218</v>
      </c>
      <c r="B1571">
        <v>0</v>
      </c>
      <c r="C1571" t="s">
        <v>13</v>
      </c>
      <c r="D1571" t="s">
        <v>27</v>
      </c>
      <c r="E1571">
        <v>1</v>
      </c>
      <c r="F1571" t="s">
        <v>270</v>
      </c>
      <c r="G1571">
        <v>5000</v>
      </c>
      <c r="H1571">
        <v>134948</v>
      </c>
      <c r="I1571">
        <v>134948</v>
      </c>
      <c r="J1571">
        <v>1</v>
      </c>
      <c r="K1571" t="s">
        <v>219</v>
      </c>
      <c r="L1571" t="s">
        <v>220</v>
      </c>
      <c r="M1571" t="str">
        <f>_xlfn.XLOOKUP(L1571,inform!B:B,inform!D:D)</f>
        <v>Medium</v>
      </c>
    </row>
    <row r="1572" spans="1:13" x14ac:dyDescent="0.2">
      <c r="A1572" t="s">
        <v>1539</v>
      </c>
      <c r="B1572">
        <v>0</v>
      </c>
      <c r="C1572" t="s">
        <v>13</v>
      </c>
      <c r="D1572" t="s">
        <v>123</v>
      </c>
      <c r="E1572">
        <v>1</v>
      </c>
      <c r="F1572" t="s">
        <v>270</v>
      </c>
      <c r="G1572">
        <v>6500</v>
      </c>
      <c r="H1572">
        <v>125874</v>
      </c>
      <c r="I1572">
        <v>125874</v>
      </c>
      <c r="J1572">
        <v>1</v>
      </c>
      <c r="K1572" t="s">
        <v>181</v>
      </c>
      <c r="L1572" t="s">
        <v>182</v>
      </c>
      <c r="M1572" t="str">
        <f>_xlfn.XLOOKUP(L1572,inform!B:B,inform!D:D)</f>
        <v>High</v>
      </c>
    </row>
    <row r="1573" spans="1:13" x14ac:dyDescent="0.2">
      <c r="A1573" t="s">
        <v>1540</v>
      </c>
      <c r="B1573">
        <v>0</v>
      </c>
      <c r="C1573" t="s">
        <v>13</v>
      </c>
      <c r="D1573" t="s">
        <v>29</v>
      </c>
      <c r="E1573">
        <v>1</v>
      </c>
      <c r="F1573" t="s">
        <v>270</v>
      </c>
      <c r="G1573">
        <v>80000</v>
      </c>
      <c r="H1573">
        <v>125701</v>
      </c>
      <c r="I1573">
        <v>125701</v>
      </c>
      <c r="J1573">
        <v>1</v>
      </c>
      <c r="K1573" t="s">
        <v>312</v>
      </c>
      <c r="L1573" t="s">
        <v>313</v>
      </c>
      <c r="M1573" t="str">
        <f>_xlfn.XLOOKUP(L1573,inform!B:B,inform!D:D)</f>
        <v>Medium</v>
      </c>
    </row>
    <row r="1574" spans="1:13" x14ac:dyDescent="0.2">
      <c r="A1574" t="s">
        <v>1541</v>
      </c>
      <c r="B1574">
        <v>1</v>
      </c>
      <c r="C1574" t="s">
        <v>60</v>
      </c>
      <c r="D1574" t="s">
        <v>95</v>
      </c>
      <c r="E1574">
        <v>1</v>
      </c>
      <c r="F1574" t="s">
        <v>270</v>
      </c>
      <c r="G1574">
        <v>5265</v>
      </c>
      <c r="H1574">
        <v>965069</v>
      </c>
      <c r="I1574">
        <v>281445.42</v>
      </c>
      <c r="J1574">
        <v>0.29163199729760197</v>
      </c>
      <c r="K1574" t="s">
        <v>178</v>
      </c>
      <c r="L1574" t="s">
        <v>179</v>
      </c>
      <c r="M1574" t="str">
        <f>_xlfn.XLOOKUP(L1574,inform!B:B,inform!D:D)</f>
        <v>Low</v>
      </c>
    </row>
    <row r="1575" spans="1:13" x14ac:dyDescent="0.2">
      <c r="A1575" t="s">
        <v>1542</v>
      </c>
      <c r="B1575">
        <v>0</v>
      </c>
      <c r="C1575" t="s">
        <v>13</v>
      </c>
      <c r="D1575" t="s">
        <v>29</v>
      </c>
      <c r="E1575">
        <v>1</v>
      </c>
      <c r="F1575" t="s">
        <v>270</v>
      </c>
      <c r="G1575">
        <v>49000</v>
      </c>
      <c r="H1575">
        <v>153013</v>
      </c>
      <c r="I1575">
        <v>153013</v>
      </c>
      <c r="J1575">
        <v>1</v>
      </c>
      <c r="K1575" t="s">
        <v>232</v>
      </c>
      <c r="L1575" t="s">
        <v>233</v>
      </c>
      <c r="M1575" t="str">
        <f>_xlfn.XLOOKUP(L1575,inform!B:B,inform!D:D)</f>
        <v>Medium</v>
      </c>
    </row>
    <row r="1576" spans="1:13" x14ac:dyDescent="0.2">
      <c r="A1576" t="s">
        <v>1543</v>
      </c>
      <c r="B1576">
        <v>1</v>
      </c>
      <c r="C1576" t="s">
        <v>60</v>
      </c>
      <c r="D1576" t="s">
        <v>23</v>
      </c>
      <c r="E1576">
        <v>1</v>
      </c>
      <c r="F1576" t="s">
        <v>270</v>
      </c>
      <c r="G1576">
        <v>10000</v>
      </c>
      <c r="H1576">
        <v>1166159</v>
      </c>
      <c r="I1576">
        <v>1005688.03</v>
      </c>
      <c r="J1576">
        <v>0.86239355010766106</v>
      </c>
      <c r="K1576" t="s">
        <v>1544</v>
      </c>
      <c r="L1576" t="s">
        <v>1545</v>
      </c>
      <c r="M1576" t="str">
        <f>_xlfn.XLOOKUP(L1576,inform!B:B,inform!D:D)</f>
        <v>Medium</v>
      </c>
    </row>
    <row r="1577" spans="1:13" x14ac:dyDescent="0.2">
      <c r="A1577" t="s">
        <v>1546</v>
      </c>
      <c r="B1577">
        <v>0</v>
      </c>
      <c r="C1577" t="s">
        <v>13</v>
      </c>
      <c r="D1577" t="s">
        <v>29</v>
      </c>
      <c r="E1577">
        <v>1</v>
      </c>
      <c r="F1577" t="s">
        <v>270</v>
      </c>
      <c r="G1577">
        <v>227000</v>
      </c>
      <c r="H1577">
        <v>81579</v>
      </c>
      <c r="I1577">
        <v>81579</v>
      </c>
      <c r="J1577">
        <v>1</v>
      </c>
      <c r="K1577" t="s">
        <v>178</v>
      </c>
      <c r="L1577" t="s">
        <v>179</v>
      </c>
      <c r="M1577" t="str">
        <f>_xlfn.XLOOKUP(L1577,inform!B:B,inform!D:D)</f>
        <v>Low</v>
      </c>
    </row>
    <row r="1578" spans="1:13" x14ac:dyDescent="0.2">
      <c r="A1578" t="s">
        <v>1547</v>
      </c>
      <c r="B1578">
        <v>0</v>
      </c>
      <c r="C1578" t="s">
        <v>13</v>
      </c>
      <c r="D1578" t="s">
        <v>29</v>
      </c>
      <c r="E1578">
        <v>1</v>
      </c>
      <c r="F1578" t="s">
        <v>270</v>
      </c>
      <c r="G1578">
        <v>3480000</v>
      </c>
      <c r="H1578">
        <v>381154</v>
      </c>
      <c r="I1578">
        <v>381154</v>
      </c>
      <c r="J1578">
        <v>1</v>
      </c>
      <c r="K1578" t="s">
        <v>124</v>
      </c>
      <c r="L1578" t="s">
        <v>125</v>
      </c>
      <c r="M1578" t="str">
        <f>_xlfn.XLOOKUP(L1578,inform!B:B,inform!D:D)</f>
        <v>High</v>
      </c>
    </row>
    <row r="1579" spans="1:13" x14ac:dyDescent="0.2">
      <c r="A1579" t="s">
        <v>1548</v>
      </c>
      <c r="B1579">
        <v>0</v>
      </c>
      <c r="C1579" t="s">
        <v>13</v>
      </c>
      <c r="D1579" t="s">
        <v>123</v>
      </c>
      <c r="E1579">
        <v>1</v>
      </c>
      <c r="F1579" t="s">
        <v>270</v>
      </c>
      <c r="G1579">
        <v>2835</v>
      </c>
      <c r="H1579">
        <v>100044</v>
      </c>
      <c r="I1579">
        <v>100044</v>
      </c>
      <c r="J1579">
        <v>1</v>
      </c>
      <c r="K1579" t="s">
        <v>178</v>
      </c>
      <c r="L1579" t="s">
        <v>179</v>
      </c>
      <c r="M1579" t="str">
        <f>_xlfn.XLOOKUP(L1579,inform!B:B,inform!D:D)</f>
        <v>Low</v>
      </c>
    </row>
    <row r="1580" spans="1:13" x14ac:dyDescent="0.2">
      <c r="A1580" t="s">
        <v>1549</v>
      </c>
      <c r="B1580">
        <v>0</v>
      </c>
      <c r="C1580" t="s">
        <v>13</v>
      </c>
      <c r="D1580" t="s">
        <v>27</v>
      </c>
      <c r="E1580">
        <v>1</v>
      </c>
      <c r="F1580" t="s">
        <v>270</v>
      </c>
      <c r="G1580">
        <v>7000</v>
      </c>
      <c r="H1580">
        <v>50000</v>
      </c>
      <c r="I1580">
        <v>50000</v>
      </c>
      <c r="J1580">
        <v>1</v>
      </c>
      <c r="K1580" t="s">
        <v>235</v>
      </c>
      <c r="L1580" t="s">
        <v>236</v>
      </c>
      <c r="M1580" t="str">
        <f>_xlfn.XLOOKUP(L1580,inform!B:B,inform!D:D)</f>
        <v>High</v>
      </c>
    </row>
    <row r="1581" spans="1:13" x14ac:dyDescent="0.2">
      <c r="A1581" t="s">
        <v>1550</v>
      </c>
      <c r="B1581">
        <v>0</v>
      </c>
      <c r="C1581" t="s">
        <v>13</v>
      </c>
      <c r="D1581" t="s">
        <v>27</v>
      </c>
      <c r="E1581">
        <v>1</v>
      </c>
      <c r="F1581" t="s">
        <v>270</v>
      </c>
      <c r="G1581">
        <v>14700</v>
      </c>
      <c r="H1581">
        <v>187128</v>
      </c>
      <c r="I1581">
        <v>187128</v>
      </c>
      <c r="J1581">
        <v>1</v>
      </c>
      <c r="K1581" t="s">
        <v>235</v>
      </c>
      <c r="L1581" t="s">
        <v>236</v>
      </c>
      <c r="M1581" t="str">
        <f>_xlfn.XLOOKUP(L1581,inform!B:B,inform!D:D)</f>
        <v>High</v>
      </c>
    </row>
    <row r="1582" spans="1:13" x14ac:dyDescent="0.2">
      <c r="A1582" t="s">
        <v>1551</v>
      </c>
      <c r="B1582">
        <v>1</v>
      </c>
      <c r="C1582" t="s">
        <v>60</v>
      </c>
      <c r="D1582" t="s">
        <v>42</v>
      </c>
      <c r="E1582">
        <v>1</v>
      </c>
      <c r="F1582" t="s">
        <v>270</v>
      </c>
      <c r="G1582">
        <v>7500</v>
      </c>
      <c r="H1582">
        <v>1286382</v>
      </c>
      <c r="I1582">
        <v>1197012.98</v>
      </c>
      <c r="J1582">
        <v>0.93052608012238902</v>
      </c>
      <c r="K1582" t="s">
        <v>146</v>
      </c>
      <c r="L1582" t="s">
        <v>147</v>
      </c>
      <c r="M1582" t="str">
        <f>_xlfn.XLOOKUP(L1582,inform!B:B,inform!D:D)</f>
        <v>High</v>
      </c>
    </row>
    <row r="1583" spans="1:13" x14ac:dyDescent="0.2">
      <c r="A1583" t="s">
        <v>813</v>
      </c>
      <c r="B1583">
        <v>0</v>
      </c>
      <c r="C1583" t="s">
        <v>13</v>
      </c>
      <c r="D1583" t="s">
        <v>27</v>
      </c>
      <c r="E1583">
        <v>1</v>
      </c>
      <c r="F1583" t="s">
        <v>270</v>
      </c>
      <c r="G1583">
        <v>0</v>
      </c>
      <c r="H1583">
        <v>89185</v>
      </c>
      <c r="I1583">
        <v>89185</v>
      </c>
      <c r="J1583">
        <v>1</v>
      </c>
      <c r="K1583" t="s">
        <v>402</v>
      </c>
      <c r="L1583" t="s">
        <v>403</v>
      </c>
      <c r="M1583" t="str">
        <f>_xlfn.XLOOKUP(L1583,inform!B:B,inform!D:D)</f>
        <v>Medium</v>
      </c>
    </row>
    <row r="1584" spans="1:13" x14ac:dyDescent="0.2">
      <c r="A1584" t="s">
        <v>988</v>
      </c>
      <c r="B1584">
        <v>0</v>
      </c>
      <c r="C1584" t="s">
        <v>13</v>
      </c>
      <c r="D1584" t="s">
        <v>42</v>
      </c>
      <c r="E1584">
        <v>1</v>
      </c>
      <c r="F1584" t="s">
        <v>270</v>
      </c>
      <c r="G1584">
        <v>150</v>
      </c>
      <c r="H1584">
        <v>36248</v>
      </c>
      <c r="I1584">
        <v>36248</v>
      </c>
      <c r="J1584">
        <v>1</v>
      </c>
      <c r="K1584" t="s">
        <v>491</v>
      </c>
      <c r="L1584" t="s">
        <v>492</v>
      </c>
      <c r="M1584" t="str">
        <f>_xlfn.XLOOKUP(L1584,inform!B:B,inform!D:D)</f>
        <v>Medium</v>
      </c>
    </row>
    <row r="1585" spans="1:13" x14ac:dyDescent="0.2">
      <c r="A1585" t="s">
        <v>418</v>
      </c>
      <c r="B1585">
        <v>0</v>
      </c>
      <c r="C1585" t="s">
        <v>13</v>
      </c>
      <c r="D1585" t="s">
        <v>42</v>
      </c>
      <c r="E1585">
        <v>1</v>
      </c>
      <c r="F1585" t="s">
        <v>270</v>
      </c>
      <c r="G1585">
        <v>0</v>
      </c>
      <c r="H1585">
        <v>93706</v>
      </c>
      <c r="I1585">
        <v>93706</v>
      </c>
      <c r="J1585">
        <v>1</v>
      </c>
      <c r="K1585" t="s">
        <v>24</v>
      </c>
      <c r="L1585" t="s">
        <v>25</v>
      </c>
      <c r="M1585" t="str">
        <f>_xlfn.XLOOKUP(L1585,inform!B:B,inform!D:D)</f>
        <v>Medium</v>
      </c>
    </row>
    <row r="1586" spans="1:13" x14ac:dyDescent="0.2">
      <c r="A1586" t="s">
        <v>1552</v>
      </c>
      <c r="B1586">
        <v>0</v>
      </c>
      <c r="C1586" t="s">
        <v>13</v>
      </c>
      <c r="D1586" t="s">
        <v>27</v>
      </c>
      <c r="E1586">
        <v>1</v>
      </c>
      <c r="F1586" t="s">
        <v>270</v>
      </c>
      <c r="G1586">
        <v>2195</v>
      </c>
      <c r="H1586">
        <v>171321</v>
      </c>
      <c r="I1586">
        <v>171321</v>
      </c>
      <c r="J1586">
        <v>1</v>
      </c>
      <c r="K1586" t="s">
        <v>719</v>
      </c>
      <c r="L1586" t="s">
        <v>720</v>
      </c>
      <c r="M1586" t="str">
        <f>_xlfn.XLOOKUP(L1586,inform!B:B,inform!D:D)</f>
        <v>Medium</v>
      </c>
    </row>
    <row r="1587" spans="1:13" x14ac:dyDescent="0.2">
      <c r="A1587" t="s">
        <v>1553</v>
      </c>
      <c r="B1587">
        <v>0</v>
      </c>
      <c r="C1587" t="s">
        <v>13</v>
      </c>
      <c r="D1587" t="s">
        <v>42</v>
      </c>
      <c r="E1587">
        <v>1</v>
      </c>
      <c r="F1587" t="s">
        <v>270</v>
      </c>
      <c r="G1587">
        <v>250</v>
      </c>
      <c r="H1587">
        <v>29348</v>
      </c>
      <c r="I1587">
        <v>29348</v>
      </c>
      <c r="J1587">
        <v>1</v>
      </c>
      <c r="K1587" t="s">
        <v>592</v>
      </c>
      <c r="L1587" t="s">
        <v>593</v>
      </c>
      <c r="M1587" t="str">
        <f>_xlfn.XLOOKUP(L1587,inform!B:B,inform!D:D)</f>
        <v>Medium</v>
      </c>
    </row>
    <row r="1588" spans="1:13" x14ac:dyDescent="0.2">
      <c r="A1588" t="s">
        <v>82</v>
      </c>
      <c r="B1588">
        <v>1</v>
      </c>
      <c r="C1588" t="s">
        <v>60</v>
      </c>
      <c r="D1588" t="s">
        <v>27</v>
      </c>
      <c r="E1588">
        <v>1</v>
      </c>
      <c r="F1588" t="s">
        <v>270</v>
      </c>
      <c r="G1588">
        <v>141164</v>
      </c>
      <c r="H1588">
        <v>8757898</v>
      </c>
      <c r="I1588">
        <v>2373981.56</v>
      </c>
      <c r="J1588">
        <v>0.27106744106862102</v>
      </c>
      <c r="K1588" t="s">
        <v>83</v>
      </c>
      <c r="L1588" t="s">
        <v>84</v>
      </c>
      <c r="M1588" t="str">
        <f>_xlfn.XLOOKUP(L1588,inform!B:B,inform!D:D)</f>
        <v>High</v>
      </c>
    </row>
    <row r="1589" spans="1:13" x14ac:dyDescent="0.2">
      <c r="A1589" t="s">
        <v>1554</v>
      </c>
      <c r="B1589">
        <v>0</v>
      </c>
      <c r="C1589" t="s">
        <v>13</v>
      </c>
      <c r="D1589" t="s">
        <v>95</v>
      </c>
      <c r="E1589">
        <v>1</v>
      </c>
      <c r="F1589" t="s">
        <v>270</v>
      </c>
      <c r="G1589">
        <v>3000</v>
      </c>
      <c r="H1589">
        <v>33015</v>
      </c>
      <c r="I1589">
        <v>33015</v>
      </c>
      <c r="J1589">
        <v>1</v>
      </c>
      <c r="K1589" t="s">
        <v>39</v>
      </c>
      <c r="L1589" t="s">
        <v>40</v>
      </c>
      <c r="M1589" t="str">
        <f>_xlfn.XLOOKUP(L1589,inform!B:B,inform!D:D)</f>
        <v>Very High</v>
      </c>
    </row>
    <row r="1590" spans="1:13" x14ac:dyDescent="0.2">
      <c r="A1590" t="s">
        <v>1555</v>
      </c>
      <c r="B1590">
        <v>1</v>
      </c>
      <c r="C1590" t="s">
        <v>60</v>
      </c>
      <c r="D1590" t="s">
        <v>29</v>
      </c>
      <c r="E1590">
        <v>1</v>
      </c>
      <c r="F1590" t="s">
        <v>270</v>
      </c>
      <c r="G1590">
        <v>189000</v>
      </c>
      <c r="H1590">
        <v>738960</v>
      </c>
      <c r="I1590">
        <v>237772.44</v>
      </c>
      <c r="J1590">
        <v>0.32176572480242499</v>
      </c>
      <c r="K1590" t="s">
        <v>92</v>
      </c>
      <c r="L1590" t="s">
        <v>93</v>
      </c>
      <c r="M1590" t="str">
        <f>_xlfn.XLOOKUP(L1590,inform!B:B,inform!D:D)</f>
        <v>Medium</v>
      </c>
    </row>
    <row r="1591" spans="1:13" x14ac:dyDescent="0.2">
      <c r="A1591" t="s">
        <v>651</v>
      </c>
      <c r="B1591">
        <v>0</v>
      </c>
      <c r="C1591" t="s">
        <v>13</v>
      </c>
      <c r="D1591" t="s">
        <v>27</v>
      </c>
      <c r="E1591">
        <v>1</v>
      </c>
      <c r="F1591" t="s">
        <v>270</v>
      </c>
      <c r="G1591">
        <v>1200</v>
      </c>
      <c r="H1591">
        <v>184879</v>
      </c>
      <c r="I1591">
        <v>184879</v>
      </c>
      <c r="J1591">
        <v>1</v>
      </c>
      <c r="K1591" t="s">
        <v>306</v>
      </c>
      <c r="L1591" t="s">
        <v>307</v>
      </c>
      <c r="M1591" t="str">
        <f>_xlfn.XLOOKUP(L1591,inform!B:B,inform!D:D)</f>
        <v>Medium</v>
      </c>
    </row>
    <row r="1592" spans="1:13" x14ac:dyDescent="0.2">
      <c r="A1592" t="s">
        <v>1403</v>
      </c>
      <c r="B1592">
        <v>0</v>
      </c>
      <c r="C1592" t="s">
        <v>13</v>
      </c>
      <c r="D1592" t="s">
        <v>29</v>
      </c>
      <c r="E1592">
        <v>1</v>
      </c>
      <c r="F1592" t="s">
        <v>270</v>
      </c>
      <c r="G1592">
        <v>145000</v>
      </c>
      <c r="H1592">
        <v>178676</v>
      </c>
      <c r="I1592">
        <v>178676</v>
      </c>
      <c r="J1592">
        <v>1</v>
      </c>
      <c r="K1592" t="s">
        <v>33</v>
      </c>
      <c r="L1592" t="s">
        <v>34</v>
      </c>
      <c r="M1592" t="str">
        <f>_xlfn.XLOOKUP(L1592,inform!B:B,inform!D:D)</f>
        <v>Very High</v>
      </c>
    </row>
    <row r="1593" spans="1:13" x14ac:dyDescent="0.2">
      <c r="A1593" t="s">
        <v>773</v>
      </c>
      <c r="B1593">
        <v>0</v>
      </c>
      <c r="C1593" t="s">
        <v>13</v>
      </c>
      <c r="D1593" t="s">
        <v>95</v>
      </c>
      <c r="E1593">
        <v>1</v>
      </c>
      <c r="F1593" t="s">
        <v>270</v>
      </c>
      <c r="G1593">
        <v>60000</v>
      </c>
      <c r="H1593">
        <v>21300</v>
      </c>
      <c r="I1593">
        <v>21300</v>
      </c>
      <c r="J1593">
        <v>1</v>
      </c>
      <c r="K1593" t="s">
        <v>76</v>
      </c>
      <c r="L1593" t="s">
        <v>77</v>
      </c>
      <c r="M1593" t="str">
        <f>_xlfn.XLOOKUP(L1593,inform!B:B,inform!D:D)</f>
        <v>High</v>
      </c>
    </row>
    <row r="1594" spans="1:13" x14ac:dyDescent="0.2">
      <c r="A1594" t="s">
        <v>1556</v>
      </c>
      <c r="B1594">
        <v>0</v>
      </c>
      <c r="C1594" t="s">
        <v>13</v>
      </c>
      <c r="D1594" t="s">
        <v>29</v>
      </c>
      <c r="E1594">
        <v>1</v>
      </c>
      <c r="F1594" t="s">
        <v>270</v>
      </c>
      <c r="G1594">
        <v>2692500</v>
      </c>
      <c r="H1594">
        <v>260221</v>
      </c>
      <c r="I1594">
        <v>260221</v>
      </c>
      <c r="J1594">
        <v>1</v>
      </c>
      <c r="K1594" t="s">
        <v>306</v>
      </c>
      <c r="L1594" t="s">
        <v>307</v>
      </c>
      <c r="M1594" t="str">
        <f>_xlfn.XLOOKUP(L1594,inform!B:B,inform!D:D)</f>
        <v>Medium</v>
      </c>
    </row>
    <row r="1595" spans="1:13" x14ac:dyDescent="0.2">
      <c r="A1595" t="s">
        <v>1557</v>
      </c>
      <c r="B1595">
        <v>0</v>
      </c>
      <c r="C1595" t="s">
        <v>13</v>
      </c>
      <c r="D1595" t="s">
        <v>95</v>
      </c>
      <c r="E1595">
        <v>1</v>
      </c>
      <c r="F1595" t="s">
        <v>270</v>
      </c>
      <c r="G1595">
        <v>1150</v>
      </c>
      <c r="H1595">
        <v>78480</v>
      </c>
      <c r="I1595">
        <v>78480</v>
      </c>
      <c r="J1595">
        <v>1</v>
      </c>
      <c r="K1595" t="s">
        <v>232</v>
      </c>
      <c r="L1595" t="s">
        <v>233</v>
      </c>
      <c r="M1595" t="str">
        <f>_xlfn.XLOOKUP(L1595,inform!B:B,inform!D:D)</f>
        <v>Medium</v>
      </c>
    </row>
    <row r="1596" spans="1:13" x14ac:dyDescent="0.2">
      <c r="A1596" t="s">
        <v>1558</v>
      </c>
      <c r="B1596">
        <v>0</v>
      </c>
      <c r="C1596" t="s">
        <v>13</v>
      </c>
      <c r="D1596" t="s">
        <v>208</v>
      </c>
      <c r="E1596">
        <v>1</v>
      </c>
      <c r="F1596" t="s">
        <v>270</v>
      </c>
      <c r="G1596">
        <v>250</v>
      </c>
      <c r="H1596">
        <v>36139</v>
      </c>
      <c r="I1596">
        <v>36139</v>
      </c>
      <c r="J1596">
        <v>1</v>
      </c>
      <c r="K1596" t="s">
        <v>326</v>
      </c>
      <c r="L1596" t="s">
        <v>327</v>
      </c>
      <c r="M1596" t="str">
        <f>_xlfn.XLOOKUP(L1596,inform!B:B,inform!D:D)</f>
        <v>Low</v>
      </c>
    </row>
    <row r="1597" spans="1:13" x14ac:dyDescent="0.2">
      <c r="A1597" t="s">
        <v>1559</v>
      </c>
      <c r="B1597">
        <v>0</v>
      </c>
      <c r="C1597" t="s">
        <v>13</v>
      </c>
      <c r="D1597" t="s">
        <v>29</v>
      </c>
      <c r="E1597">
        <v>1</v>
      </c>
      <c r="F1597" t="s">
        <v>270</v>
      </c>
      <c r="G1597">
        <v>15000</v>
      </c>
      <c r="H1597">
        <v>41159</v>
      </c>
      <c r="I1597">
        <v>41159</v>
      </c>
      <c r="J1597">
        <v>1</v>
      </c>
      <c r="K1597" t="s">
        <v>133</v>
      </c>
      <c r="L1597" t="s">
        <v>134</v>
      </c>
      <c r="M1597" t="str">
        <f>_xlfn.XLOOKUP(L1597,inform!B:B,inform!D:D)</f>
        <v>Medium</v>
      </c>
    </row>
    <row r="1598" spans="1:13" x14ac:dyDescent="0.2">
      <c r="A1598" t="s">
        <v>1560</v>
      </c>
      <c r="B1598">
        <v>0</v>
      </c>
      <c r="C1598" t="s">
        <v>13</v>
      </c>
      <c r="D1598" t="s">
        <v>42</v>
      </c>
      <c r="E1598">
        <v>1</v>
      </c>
      <c r="F1598" t="s">
        <v>270</v>
      </c>
      <c r="G1598">
        <v>22500</v>
      </c>
      <c r="H1598">
        <v>267129</v>
      </c>
      <c r="I1598">
        <v>267129</v>
      </c>
      <c r="J1598">
        <v>1</v>
      </c>
      <c r="K1598" t="s">
        <v>181</v>
      </c>
      <c r="L1598" t="s">
        <v>182</v>
      </c>
      <c r="M1598" t="str">
        <f>_xlfn.XLOOKUP(L1598,inform!B:B,inform!D:D)</f>
        <v>High</v>
      </c>
    </row>
    <row r="1599" spans="1:13" x14ac:dyDescent="0.2">
      <c r="A1599" t="s">
        <v>187</v>
      </c>
      <c r="B1599">
        <v>0</v>
      </c>
      <c r="C1599" t="s">
        <v>13</v>
      </c>
      <c r="D1599" t="s">
        <v>27</v>
      </c>
      <c r="E1599">
        <v>1</v>
      </c>
      <c r="F1599" t="s">
        <v>270</v>
      </c>
      <c r="G1599">
        <v>1000</v>
      </c>
      <c r="H1599">
        <v>59583</v>
      </c>
      <c r="I1599">
        <v>59583</v>
      </c>
      <c r="J1599">
        <v>1</v>
      </c>
      <c r="K1599" t="s">
        <v>140</v>
      </c>
      <c r="L1599" t="s">
        <v>141</v>
      </c>
      <c r="M1599" t="str">
        <f>_xlfn.XLOOKUP(L1599,inform!B:B,inform!D:D)</f>
        <v>Medium</v>
      </c>
    </row>
    <row r="1600" spans="1:13" x14ac:dyDescent="0.2">
      <c r="A1600" t="s">
        <v>651</v>
      </c>
      <c r="B1600">
        <v>0</v>
      </c>
      <c r="C1600" t="s">
        <v>13</v>
      </c>
      <c r="D1600" t="s">
        <v>27</v>
      </c>
      <c r="E1600">
        <v>1</v>
      </c>
      <c r="F1600" t="s">
        <v>270</v>
      </c>
      <c r="G1600">
        <v>720</v>
      </c>
      <c r="H1600">
        <v>107849</v>
      </c>
      <c r="I1600">
        <v>107849</v>
      </c>
      <c r="J1600">
        <v>1</v>
      </c>
      <c r="K1600" t="s">
        <v>306</v>
      </c>
      <c r="L1600" t="s">
        <v>307</v>
      </c>
      <c r="M1600" t="str">
        <f>_xlfn.XLOOKUP(L1600,inform!B:B,inform!D:D)</f>
        <v>Medium</v>
      </c>
    </row>
    <row r="1601" spans="1:13" x14ac:dyDescent="0.2">
      <c r="A1601" t="s">
        <v>1561</v>
      </c>
      <c r="B1601">
        <v>0</v>
      </c>
      <c r="C1601" t="s">
        <v>13</v>
      </c>
      <c r="D1601" t="s">
        <v>27</v>
      </c>
      <c r="E1601">
        <v>1</v>
      </c>
      <c r="F1601" t="s">
        <v>270</v>
      </c>
      <c r="G1601">
        <v>15000</v>
      </c>
      <c r="H1601">
        <v>156697</v>
      </c>
      <c r="I1601">
        <v>156697</v>
      </c>
      <c r="J1601">
        <v>1</v>
      </c>
      <c r="K1601" t="s">
        <v>338</v>
      </c>
      <c r="L1601" t="s">
        <v>339</v>
      </c>
      <c r="M1601" t="str">
        <f>_xlfn.XLOOKUP(L1601,inform!B:B,inform!D:D)</f>
        <v>Medium</v>
      </c>
    </row>
    <row r="1602" spans="1:13" x14ac:dyDescent="0.2">
      <c r="A1602" t="s">
        <v>1562</v>
      </c>
      <c r="B1602">
        <v>1</v>
      </c>
      <c r="C1602" t="s">
        <v>60</v>
      </c>
      <c r="D1602" t="s">
        <v>23</v>
      </c>
      <c r="E1602">
        <v>1</v>
      </c>
      <c r="F1602" t="s">
        <v>270</v>
      </c>
      <c r="G1602">
        <v>21071</v>
      </c>
      <c r="H1602">
        <v>17074842</v>
      </c>
      <c r="I1602">
        <v>16145275.880000001</v>
      </c>
      <c r="J1602">
        <v>0.94555926198321405</v>
      </c>
      <c r="K1602" t="s">
        <v>119</v>
      </c>
      <c r="L1602" t="s">
        <v>120</v>
      </c>
      <c r="M1602" t="str">
        <f>_xlfn.XLOOKUP(L1602,inform!B:B,inform!D:D)</f>
        <v>Low</v>
      </c>
    </row>
    <row r="1603" spans="1:13" x14ac:dyDescent="0.2">
      <c r="A1603" t="s">
        <v>1563</v>
      </c>
      <c r="B1603">
        <v>0</v>
      </c>
      <c r="C1603" t="s">
        <v>13</v>
      </c>
      <c r="D1603" t="s">
        <v>27</v>
      </c>
      <c r="E1603">
        <v>1</v>
      </c>
      <c r="F1603" t="s">
        <v>270</v>
      </c>
      <c r="G1603">
        <v>3250</v>
      </c>
      <c r="H1603">
        <v>76059</v>
      </c>
      <c r="I1603">
        <v>76059</v>
      </c>
      <c r="J1603">
        <v>1</v>
      </c>
      <c r="K1603" t="s">
        <v>592</v>
      </c>
      <c r="L1603" t="s">
        <v>593</v>
      </c>
      <c r="M1603" t="str">
        <f>_xlfn.XLOOKUP(L1603,inform!B:B,inform!D:D)</f>
        <v>Medium</v>
      </c>
    </row>
    <row r="1604" spans="1:13" x14ac:dyDescent="0.2">
      <c r="A1604" t="s">
        <v>556</v>
      </c>
      <c r="B1604">
        <v>0</v>
      </c>
      <c r="C1604" t="s">
        <v>13</v>
      </c>
      <c r="D1604" t="s">
        <v>27</v>
      </c>
      <c r="E1604">
        <v>1</v>
      </c>
      <c r="F1604" t="s">
        <v>270</v>
      </c>
      <c r="G1604">
        <v>15000</v>
      </c>
      <c r="H1604">
        <v>182240</v>
      </c>
      <c r="I1604">
        <v>182240</v>
      </c>
      <c r="J1604">
        <v>1</v>
      </c>
      <c r="K1604" t="s">
        <v>557</v>
      </c>
      <c r="L1604" t="s">
        <v>558</v>
      </c>
      <c r="M1604" t="str">
        <f>_xlfn.XLOOKUP(L1604,inform!B:B,inform!D:D)</f>
        <v>Medium</v>
      </c>
    </row>
    <row r="1605" spans="1:13" x14ac:dyDescent="0.2">
      <c r="A1605" t="s">
        <v>1564</v>
      </c>
      <c r="B1605">
        <v>0</v>
      </c>
      <c r="C1605" t="s">
        <v>13</v>
      </c>
      <c r="D1605" t="s">
        <v>123</v>
      </c>
      <c r="E1605">
        <v>1</v>
      </c>
      <c r="F1605" t="s">
        <v>270</v>
      </c>
      <c r="G1605">
        <v>5420</v>
      </c>
      <c r="H1605">
        <v>177163</v>
      </c>
      <c r="I1605">
        <v>177163</v>
      </c>
      <c r="J1605">
        <v>1</v>
      </c>
      <c r="K1605" t="s">
        <v>287</v>
      </c>
      <c r="L1605" t="s">
        <v>288</v>
      </c>
      <c r="M1605" t="str">
        <f>_xlfn.XLOOKUP(L1605,inform!B:B,inform!D:D)</f>
        <v>Medium</v>
      </c>
    </row>
    <row r="1606" spans="1:13" x14ac:dyDescent="0.2">
      <c r="A1606" t="s">
        <v>1565</v>
      </c>
      <c r="B1606">
        <v>0</v>
      </c>
      <c r="C1606" t="s">
        <v>13</v>
      </c>
      <c r="D1606" t="s">
        <v>29</v>
      </c>
      <c r="E1606">
        <v>1</v>
      </c>
      <c r="F1606" t="s">
        <v>270</v>
      </c>
      <c r="G1606">
        <v>15000</v>
      </c>
      <c r="H1606">
        <v>121525</v>
      </c>
      <c r="I1606">
        <v>121525</v>
      </c>
      <c r="J1606">
        <v>1</v>
      </c>
      <c r="K1606" t="s">
        <v>330</v>
      </c>
      <c r="L1606" t="s">
        <v>331</v>
      </c>
      <c r="M1606" t="str">
        <f>_xlfn.XLOOKUP(L1606,inform!B:B,inform!D:D)</f>
        <v>High</v>
      </c>
    </row>
    <row r="1607" spans="1:13" x14ac:dyDescent="0.2">
      <c r="A1607" t="s">
        <v>1566</v>
      </c>
      <c r="B1607">
        <v>1</v>
      </c>
      <c r="C1607" t="s">
        <v>60</v>
      </c>
      <c r="D1607" t="s">
        <v>46</v>
      </c>
      <c r="E1607">
        <v>1</v>
      </c>
      <c r="F1607" t="s">
        <v>270</v>
      </c>
      <c r="G1607">
        <v>13200</v>
      </c>
      <c r="H1607">
        <v>1312669</v>
      </c>
      <c r="I1607">
        <v>1310154.82</v>
      </c>
      <c r="J1607">
        <v>0.99808405622437901</v>
      </c>
      <c r="K1607" t="s">
        <v>242</v>
      </c>
      <c r="L1607" t="s">
        <v>243</v>
      </c>
      <c r="M1607" t="str">
        <f>_xlfn.XLOOKUP(L1607,inform!B:B,inform!D:D)</f>
        <v>Low</v>
      </c>
    </row>
    <row r="1608" spans="1:13" x14ac:dyDescent="0.2">
      <c r="A1608" t="s">
        <v>1567</v>
      </c>
      <c r="B1608">
        <v>0</v>
      </c>
      <c r="C1608" t="s">
        <v>13</v>
      </c>
      <c r="D1608" t="s">
        <v>79</v>
      </c>
      <c r="E1608">
        <v>1</v>
      </c>
      <c r="F1608" t="s">
        <v>270</v>
      </c>
      <c r="G1608">
        <v>5500</v>
      </c>
      <c r="H1608">
        <v>280171</v>
      </c>
      <c r="I1608">
        <v>280171</v>
      </c>
      <c r="J1608">
        <v>1</v>
      </c>
      <c r="K1608" t="s">
        <v>108</v>
      </c>
      <c r="L1608" t="s">
        <v>109</v>
      </c>
      <c r="M1608" t="str">
        <f>_xlfn.XLOOKUP(L1608,inform!B:B,inform!D:D)</f>
        <v>High</v>
      </c>
    </row>
    <row r="1609" spans="1:13" x14ac:dyDescent="0.2">
      <c r="A1609" t="s">
        <v>1568</v>
      </c>
      <c r="B1609">
        <v>0</v>
      </c>
      <c r="C1609" t="s">
        <v>13</v>
      </c>
      <c r="D1609" t="s">
        <v>79</v>
      </c>
      <c r="E1609">
        <v>1</v>
      </c>
      <c r="F1609" t="s">
        <v>270</v>
      </c>
      <c r="G1609">
        <v>1205</v>
      </c>
      <c r="H1609">
        <v>64954</v>
      </c>
      <c r="I1609">
        <v>64954</v>
      </c>
      <c r="J1609">
        <v>1</v>
      </c>
      <c r="K1609" t="s">
        <v>1068</v>
      </c>
      <c r="L1609" t="s">
        <v>1069</v>
      </c>
      <c r="M1609" t="str">
        <f>_xlfn.XLOOKUP(L1609,inform!B:B,inform!D:D)</f>
        <v>Medium</v>
      </c>
    </row>
    <row r="1610" spans="1:13" x14ac:dyDescent="0.2">
      <c r="A1610" t="s">
        <v>769</v>
      </c>
      <c r="B1610">
        <v>0</v>
      </c>
      <c r="C1610" t="s">
        <v>13</v>
      </c>
      <c r="D1610" t="s">
        <v>27</v>
      </c>
      <c r="E1610">
        <v>1</v>
      </c>
      <c r="F1610" t="s">
        <v>270</v>
      </c>
      <c r="G1610">
        <v>1300</v>
      </c>
      <c r="H1610">
        <v>134552</v>
      </c>
      <c r="I1610">
        <v>134552</v>
      </c>
      <c r="J1610">
        <v>1</v>
      </c>
      <c r="K1610" t="s">
        <v>398</v>
      </c>
      <c r="L1610" t="s">
        <v>399</v>
      </c>
      <c r="M1610" t="str">
        <f>_xlfn.XLOOKUP(L1610,inform!B:B,inform!D:D)</f>
        <v>Medium</v>
      </c>
    </row>
    <row r="1611" spans="1:13" x14ac:dyDescent="0.2">
      <c r="A1611" t="s">
        <v>1513</v>
      </c>
      <c r="B1611">
        <v>0</v>
      </c>
      <c r="C1611" t="s">
        <v>13</v>
      </c>
      <c r="D1611" t="s">
        <v>27</v>
      </c>
      <c r="E1611">
        <v>1</v>
      </c>
      <c r="F1611" t="s">
        <v>270</v>
      </c>
      <c r="G1611">
        <v>10500</v>
      </c>
      <c r="H1611">
        <v>200000</v>
      </c>
      <c r="I1611">
        <v>200000</v>
      </c>
      <c r="J1611">
        <v>1</v>
      </c>
      <c r="K1611" t="s">
        <v>167</v>
      </c>
      <c r="L1611" t="s">
        <v>168</v>
      </c>
      <c r="M1611" t="str">
        <f>_xlfn.XLOOKUP(L1611,inform!B:B,inform!D:D)</f>
        <v>Medium</v>
      </c>
    </row>
    <row r="1612" spans="1:13" x14ac:dyDescent="0.2">
      <c r="A1612" t="s">
        <v>1569</v>
      </c>
      <c r="B1612">
        <v>0</v>
      </c>
      <c r="C1612" t="s">
        <v>13</v>
      </c>
      <c r="D1612" t="s">
        <v>27</v>
      </c>
      <c r="E1612">
        <v>1</v>
      </c>
      <c r="F1612" t="s">
        <v>270</v>
      </c>
      <c r="G1612">
        <v>990</v>
      </c>
      <c r="H1612">
        <v>53230</v>
      </c>
      <c r="I1612">
        <v>53230</v>
      </c>
      <c r="J1612">
        <v>1</v>
      </c>
      <c r="K1612" t="s">
        <v>76</v>
      </c>
      <c r="L1612" t="s">
        <v>77</v>
      </c>
      <c r="M1612" t="str">
        <f>_xlfn.XLOOKUP(L1612,inform!B:B,inform!D:D)</f>
        <v>High</v>
      </c>
    </row>
    <row r="1613" spans="1:13" x14ac:dyDescent="0.2">
      <c r="A1613" t="s">
        <v>1019</v>
      </c>
      <c r="B1613">
        <v>1</v>
      </c>
      <c r="C1613" t="s">
        <v>60</v>
      </c>
      <c r="D1613" t="s">
        <v>478</v>
      </c>
      <c r="E1613">
        <v>1</v>
      </c>
      <c r="F1613" t="s">
        <v>270</v>
      </c>
      <c r="G1613">
        <v>400425</v>
      </c>
      <c r="H1613">
        <v>1252369</v>
      </c>
      <c r="I1613">
        <v>822256.84</v>
      </c>
      <c r="J1613">
        <v>0.65656048656585997</v>
      </c>
      <c r="K1613" t="s">
        <v>297</v>
      </c>
      <c r="L1613" t="s">
        <v>298</v>
      </c>
      <c r="M1613" t="str">
        <f>_xlfn.XLOOKUP(L1613,inform!B:B,inform!D:D)</f>
        <v>Very High</v>
      </c>
    </row>
    <row r="1614" spans="1:13" x14ac:dyDescent="0.2">
      <c r="A1614" t="s">
        <v>329</v>
      </c>
      <c r="B1614">
        <v>0</v>
      </c>
      <c r="C1614" t="s">
        <v>13</v>
      </c>
      <c r="D1614" t="s">
        <v>27</v>
      </c>
      <c r="E1614">
        <v>1</v>
      </c>
      <c r="F1614" t="s">
        <v>270</v>
      </c>
      <c r="G1614">
        <v>10000</v>
      </c>
      <c r="H1614">
        <v>282067</v>
      </c>
      <c r="I1614">
        <v>282067</v>
      </c>
      <c r="J1614">
        <v>1</v>
      </c>
      <c r="K1614" t="s">
        <v>330</v>
      </c>
      <c r="L1614" t="s">
        <v>331</v>
      </c>
      <c r="M1614" t="str">
        <f>_xlfn.XLOOKUP(L1614,inform!B:B,inform!D:D)</f>
        <v>High</v>
      </c>
    </row>
    <row r="1615" spans="1:13" x14ac:dyDescent="0.2">
      <c r="A1615" t="s">
        <v>1516</v>
      </c>
      <c r="B1615">
        <v>0</v>
      </c>
      <c r="C1615" t="s">
        <v>13</v>
      </c>
      <c r="D1615" t="s">
        <v>95</v>
      </c>
      <c r="E1615">
        <v>1</v>
      </c>
      <c r="F1615" t="s">
        <v>270</v>
      </c>
      <c r="G1615">
        <v>50000</v>
      </c>
      <c r="H1615">
        <v>500000</v>
      </c>
      <c r="I1615">
        <v>500000</v>
      </c>
      <c r="J1615">
        <v>1</v>
      </c>
      <c r="K1615" t="s">
        <v>300</v>
      </c>
      <c r="L1615" t="s">
        <v>301</v>
      </c>
      <c r="M1615" t="str">
        <f>_xlfn.XLOOKUP(L1615,inform!B:B,inform!D:D)</f>
        <v>Very High</v>
      </c>
    </row>
    <row r="1616" spans="1:13" x14ac:dyDescent="0.2">
      <c r="A1616" t="s">
        <v>751</v>
      </c>
      <c r="B1616">
        <v>0</v>
      </c>
      <c r="C1616" t="s">
        <v>13</v>
      </c>
      <c r="D1616" t="s">
        <v>27</v>
      </c>
      <c r="E1616">
        <v>1</v>
      </c>
      <c r="F1616" t="s">
        <v>270</v>
      </c>
      <c r="G1616">
        <v>3150</v>
      </c>
      <c r="H1616">
        <v>286219</v>
      </c>
      <c r="I1616">
        <v>286219</v>
      </c>
      <c r="J1616">
        <v>1</v>
      </c>
      <c r="K1616" t="s">
        <v>248</v>
      </c>
      <c r="L1616" t="s">
        <v>249</v>
      </c>
      <c r="M1616" t="str">
        <f>_xlfn.XLOOKUP(L1616,inform!B:B,inform!D:D)</f>
        <v>Low</v>
      </c>
    </row>
    <row r="1617" spans="1:13" x14ac:dyDescent="0.2">
      <c r="A1617" t="s">
        <v>1570</v>
      </c>
      <c r="B1617">
        <v>0</v>
      </c>
      <c r="C1617" t="s">
        <v>13</v>
      </c>
      <c r="D1617" t="s">
        <v>27</v>
      </c>
      <c r="E1617">
        <v>1</v>
      </c>
      <c r="F1617" t="s">
        <v>270</v>
      </c>
      <c r="G1617">
        <v>5000</v>
      </c>
      <c r="H1617">
        <v>256963</v>
      </c>
      <c r="I1617">
        <v>256963</v>
      </c>
      <c r="J1617">
        <v>1</v>
      </c>
      <c r="K1617" t="s">
        <v>33</v>
      </c>
      <c r="L1617" t="s">
        <v>34</v>
      </c>
      <c r="M1617" t="str">
        <f>_xlfn.XLOOKUP(L1617,inform!B:B,inform!D:D)</f>
        <v>Very High</v>
      </c>
    </row>
    <row r="1618" spans="1:13" x14ac:dyDescent="0.2">
      <c r="A1618" t="s">
        <v>1571</v>
      </c>
      <c r="B1618">
        <v>0</v>
      </c>
      <c r="C1618" t="s">
        <v>13</v>
      </c>
      <c r="D1618" t="s">
        <v>29</v>
      </c>
      <c r="E1618">
        <v>1</v>
      </c>
      <c r="F1618" t="s">
        <v>270</v>
      </c>
      <c r="G1618">
        <v>500000</v>
      </c>
      <c r="H1618">
        <v>172928</v>
      </c>
      <c r="I1618">
        <v>172928</v>
      </c>
      <c r="J1618">
        <v>1</v>
      </c>
      <c r="K1618" t="s">
        <v>496</v>
      </c>
      <c r="L1618" t="s">
        <v>497</v>
      </c>
      <c r="M1618" t="str">
        <f>_xlfn.XLOOKUP(L1618,inform!B:B,inform!D:D)</f>
        <v>Very High</v>
      </c>
    </row>
    <row r="1619" spans="1:13" x14ac:dyDescent="0.2">
      <c r="A1619" t="s">
        <v>1152</v>
      </c>
      <c r="B1619">
        <v>1</v>
      </c>
      <c r="C1619" t="s">
        <v>60</v>
      </c>
      <c r="D1619" t="s">
        <v>50</v>
      </c>
      <c r="E1619">
        <v>1</v>
      </c>
      <c r="F1619" t="s">
        <v>270</v>
      </c>
      <c r="G1619">
        <v>0</v>
      </c>
      <c r="H1619">
        <v>16075870</v>
      </c>
      <c r="I1619">
        <v>16907894.129999999</v>
      </c>
      <c r="J1619">
        <v>1.05175607914221</v>
      </c>
      <c r="K1619" t="s">
        <v>245</v>
      </c>
      <c r="L1619" t="s">
        <v>246</v>
      </c>
      <c r="M1619" t="str">
        <f>_xlfn.XLOOKUP(L1619,inform!B:B,inform!D:D)</f>
        <v>Medium</v>
      </c>
    </row>
    <row r="1620" spans="1:13" x14ac:dyDescent="0.2">
      <c r="A1620" t="s">
        <v>1337</v>
      </c>
      <c r="B1620">
        <v>0</v>
      </c>
      <c r="C1620" t="s">
        <v>13</v>
      </c>
      <c r="D1620" t="s">
        <v>27</v>
      </c>
      <c r="E1620">
        <v>1</v>
      </c>
      <c r="F1620" t="s">
        <v>270</v>
      </c>
      <c r="G1620">
        <v>10000</v>
      </c>
      <c r="H1620">
        <v>155311</v>
      </c>
      <c r="I1620">
        <v>155311</v>
      </c>
      <c r="J1620">
        <v>1</v>
      </c>
      <c r="K1620" t="s">
        <v>67</v>
      </c>
      <c r="L1620" t="s">
        <v>68</v>
      </c>
      <c r="M1620" t="str">
        <f>_xlfn.XLOOKUP(L1620,inform!B:B,inform!D:D)</f>
        <v>Medium</v>
      </c>
    </row>
    <row r="1621" spans="1:13" x14ac:dyDescent="0.2">
      <c r="A1621" t="s">
        <v>1572</v>
      </c>
      <c r="B1621">
        <v>1</v>
      </c>
      <c r="C1621" t="s">
        <v>60</v>
      </c>
      <c r="D1621" t="s">
        <v>478</v>
      </c>
      <c r="E1621">
        <v>1</v>
      </c>
      <c r="F1621" t="s">
        <v>270</v>
      </c>
      <c r="G1621">
        <v>3300000</v>
      </c>
      <c r="H1621">
        <v>3670607</v>
      </c>
      <c r="I1621">
        <v>1974431.28</v>
      </c>
      <c r="J1621">
        <v>0.53790313155290104</v>
      </c>
      <c r="K1621" t="s">
        <v>195</v>
      </c>
      <c r="L1621" t="s">
        <v>196</v>
      </c>
      <c r="M1621" t="str">
        <f>_xlfn.XLOOKUP(L1621,inform!B:B,inform!D:D)</f>
        <v>High</v>
      </c>
    </row>
    <row r="1622" spans="1:13" x14ac:dyDescent="0.2">
      <c r="A1622" t="s">
        <v>1573</v>
      </c>
      <c r="B1622">
        <v>0</v>
      </c>
      <c r="C1622" t="s">
        <v>13</v>
      </c>
      <c r="D1622" t="s">
        <v>29</v>
      </c>
      <c r="E1622">
        <v>1</v>
      </c>
      <c r="F1622" t="s">
        <v>270</v>
      </c>
      <c r="G1622">
        <v>44000</v>
      </c>
      <c r="H1622">
        <v>34879</v>
      </c>
      <c r="I1622">
        <v>34879</v>
      </c>
      <c r="J1622">
        <v>1</v>
      </c>
      <c r="K1622" t="s">
        <v>108</v>
      </c>
      <c r="L1622" t="s">
        <v>109</v>
      </c>
      <c r="M1622" t="str">
        <f>_xlfn.XLOOKUP(L1622,inform!B:B,inform!D:D)</f>
        <v>High</v>
      </c>
    </row>
    <row r="1623" spans="1:13" x14ac:dyDescent="0.2">
      <c r="A1623" t="s">
        <v>1574</v>
      </c>
      <c r="B1623">
        <v>0</v>
      </c>
      <c r="C1623" t="s">
        <v>13</v>
      </c>
      <c r="D1623" t="s">
        <v>29</v>
      </c>
      <c r="E1623">
        <v>1</v>
      </c>
      <c r="F1623" t="s">
        <v>270</v>
      </c>
      <c r="G1623">
        <v>16561</v>
      </c>
      <c r="H1623">
        <v>50811</v>
      </c>
      <c r="I1623">
        <v>50811</v>
      </c>
      <c r="J1623">
        <v>1</v>
      </c>
      <c r="K1623" t="s">
        <v>124</v>
      </c>
      <c r="L1623" t="s">
        <v>125</v>
      </c>
      <c r="M1623" t="str">
        <f>_xlfn.XLOOKUP(L1623,inform!B:B,inform!D:D)</f>
        <v>High</v>
      </c>
    </row>
    <row r="1624" spans="1:13" x14ac:dyDescent="0.2">
      <c r="A1624" t="s">
        <v>1575</v>
      </c>
      <c r="B1624">
        <v>0</v>
      </c>
      <c r="C1624" t="s">
        <v>13</v>
      </c>
      <c r="D1624" t="s">
        <v>19</v>
      </c>
      <c r="E1624">
        <v>1</v>
      </c>
      <c r="F1624" t="s">
        <v>270</v>
      </c>
      <c r="G1624">
        <v>0</v>
      </c>
      <c r="H1624">
        <v>23986</v>
      </c>
      <c r="I1624">
        <v>23986</v>
      </c>
      <c r="J1624">
        <v>1</v>
      </c>
      <c r="K1624" t="s">
        <v>373</v>
      </c>
      <c r="L1624" t="s">
        <v>374</v>
      </c>
      <c r="M1624" t="str">
        <f>_xlfn.XLOOKUP(L1624,inform!B:B,inform!D:D)</f>
        <v>Low</v>
      </c>
    </row>
    <row r="1625" spans="1:13" x14ac:dyDescent="0.2">
      <c r="A1625" t="s">
        <v>1576</v>
      </c>
      <c r="B1625">
        <v>0</v>
      </c>
      <c r="C1625" t="s">
        <v>13</v>
      </c>
      <c r="D1625" t="s">
        <v>79</v>
      </c>
      <c r="E1625">
        <v>1</v>
      </c>
      <c r="F1625" t="s">
        <v>270</v>
      </c>
      <c r="G1625">
        <v>1671</v>
      </c>
      <c r="H1625">
        <v>150000</v>
      </c>
      <c r="I1625">
        <v>150000</v>
      </c>
      <c r="J1625">
        <v>1</v>
      </c>
      <c r="K1625" t="s">
        <v>1577</v>
      </c>
      <c r="L1625" t="s">
        <v>1578</v>
      </c>
      <c r="M1625" t="e">
        <f>_xlfn.XLOOKUP(L1625,inform!B:B,inform!D:D)</f>
        <v>#N/A</v>
      </c>
    </row>
    <row r="1626" spans="1:13" x14ac:dyDescent="0.2">
      <c r="A1626" t="s">
        <v>864</v>
      </c>
      <c r="B1626">
        <v>0</v>
      </c>
      <c r="C1626" t="s">
        <v>13</v>
      </c>
      <c r="D1626" t="s">
        <v>27</v>
      </c>
      <c r="E1626">
        <v>1</v>
      </c>
      <c r="F1626" t="s">
        <v>270</v>
      </c>
      <c r="G1626">
        <v>0</v>
      </c>
      <c r="H1626">
        <v>146723</v>
      </c>
      <c r="I1626">
        <v>146723</v>
      </c>
      <c r="J1626">
        <v>1</v>
      </c>
      <c r="K1626" t="s">
        <v>143</v>
      </c>
      <c r="L1626" t="s">
        <v>144</v>
      </c>
      <c r="M1626" t="str">
        <f>_xlfn.XLOOKUP(L1626,inform!B:B,inform!D:D)</f>
        <v>Medium</v>
      </c>
    </row>
    <row r="1627" spans="1:13" x14ac:dyDescent="0.2">
      <c r="A1627" t="s">
        <v>1579</v>
      </c>
      <c r="B1627">
        <v>0</v>
      </c>
      <c r="C1627" t="s">
        <v>13</v>
      </c>
      <c r="D1627" t="s">
        <v>661</v>
      </c>
      <c r="E1627">
        <v>1</v>
      </c>
      <c r="F1627" t="s">
        <v>270</v>
      </c>
      <c r="G1627">
        <v>23701</v>
      </c>
      <c r="H1627">
        <v>23701</v>
      </c>
      <c r="I1627">
        <v>23701</v>
      </c>
      <c r="J1627">
        <v>1</v>
      </c>
      <c r="K1627" t="s">
        <v>112</v>
      </c>
      <c r="L1627" t="s">
        <v>113</v>
      </c>
      <c r="M1627" t="str">
        <f>_xlfn.XLOOKUP(L1627,inform!B:B,inform!D:D)</f>
        <v>Medium</v>
      </c>
    </row>
    <row r="1628" spans="1:13" x14ac:dyDescent="0.2">
      <c r="A1628" t="s">
        <v>1054</v>
      </c>
      <c r="B1628">
        <v>0</v>
      </c>
      <c r="C1628" t="s">
        <v>13</v>
      </c>
      <c r="D1628" t="s">
        <v>27</v>
      </c>
      <c r="E1628">
        <v>1</v>
      </c>
      <c r="F1628" t="s">
        <v>270</v>
      </c>
      <c r="G1628">
        <v>0</v>
      </c>
      <c r="H1628">
        <v>291902</v>
      </c>
      <c r="I1628">
        <v>291902</v>
      </c>
      <c r="J1628">
        <v>1</v>
      </c>
      <c r="K1628" t="s">
        <v>562</v>
      </c>
      <c r="L1628" t="s">
        <v>563</v>
      </c>
      <c r="M1628" t="str">
        <f>_xlfn.XLOOKUP(L1628,inform!B:B,inform!D:D)</f>
        <v>Medium</v>
      </c>
    </row>
    <row r="1629" spans="1:13" x14ac:dyDescent="0.2">
      <c r="A1629" t="s">
        <v>1580</v>
      </c>
      <c r="B1629">
        <v>0</v>
      </c>
      <c r="C1629" t="s">
        <v>13</v>
      </c>
      <c r="D1629" t="s">
        <v>27</v>
      </c>
      <c r="E1629">
        <v>1</v>
      </c>
      <c r="F1629" t="s">
        <v>270</v>
      </c>
      <c r="G1629">
        <v>2500</v>
      </c>
      <c r="H1629">
        <v>68271</v>
      </c>
      <c r="I1629">
        <v>68271</v>
      </c>
      <c r="J1629">
        <v>1</v>
      </c>
      <c r="K1629" t="s">
        <v>130</v>
      </c>
      <c r="L1629" t="s">
        <v>131</v>
      </c>
      <c r="M1629" t="str">
        <f>_xlfn.XLOOKUP(L1629,inform!B:B,inform!D:D)</f>
        <v>Medium</v>
      </c>
    </row>
    <row r="1630" spans="1:13" x14ac:dyDescent="0.2">
      <c r="A1630" t="s">
        <v>775</v>
      </c>
      <c r="B1630">
        <v>0</v>
      </c>
      <c r="C1630" t="s">
        <v>13</v>
      </c>
      <c r="D1630" t="s">
        <v>27</v>
      </c>
      <c r="E1630">
        <v>1</v>
      </c>
      <c r="F1630" t="s">
        <v>270</v>
      </c>
      <c r="G1630">
        <v>3500</v>
      </c>
      <c r="H1630">
        <v>257914</v>
      </c>
      <c r="I1630">
        <v>257914</v>
      </c>
      <c r="J1630">
        <v>1</v>
      </c>
      <c r="K1630" t="s">
        <v>294</v>
      </c>
      <c r="L1630" t="s">
        <v>295</v>
      </c>
      <c r="M1630" t="str">
        <f>_xlfn.XLOOKUP(L1630,inform!B:B,inform!D:D)</f>
        <v>High</v>
      </c>
    </row>
    <row r="1631" spans="1:13" x14ac:dyDescent="0.2">
      <c r="A1631" t="s">
        <v>1346</v>
      </c>
      <c r="B1631">
        <v>0</v>
      </c>
      <c r="C1631" t="s">
        <v>13</v>
      </c>
      <c r="D1631" t="s">
        <v>46</v>
      </c>
      <c r="E1631">
        <v>1</v>
      </c>
      <c r="F1631" t="s">
        <v>270</v>
      </c>
      <c r="G1631">
        <v>50000</v>
      </c>
      <c r="H1631">
        <v>219317</v>
      </c>
      <c r="I1631">
        <v>219317</v>
      </c>
      <c r="J1631">
        <v>1</v>
      </c>
      <c r="K1631" t="s">
        <v>181</v>
      </c>
      <c r="L1631" t="s">
        <v>182</v>
      </c>
      <c r="M1631" t="str">
        <f>_xlfn.XLOOKUP(L1631,inform!B:B,inform!D:D)</f>
        <v>High</v>
      </c>
    </row>
    <row r="1632" spans="1:13" x14ac:dyDescent="0.2">
      <c r="A1632" t="s">
        <v>1581</v>
      </c>
      <c r="B1632">
        <v>0</v>
      </c>
      <c r="C1632" t="s">
        <v>13</v>
      </c>
      <c r="D1632" t="s">
        <v>46</v>
      </c>
      <c r="E1632">
        <v>1</v>
      </c>
      <c r="F1632" t="s">
        <v>270</v>
      </c>
      <c r="G1632">
        <v>0</v>
      </c>
      <c r="H1632">
        <v>400000</v>
      </c>
      <c r="I1632">
        <v>400000</v>
      </c>
      <c r="J1632">
        <v>1</v>
      </c>
      <c r="K1632" t="s">
        <v>242</v>
      </c>
      <c r="L1632" t="s">
        <v>243</v>
      </c>
      <c r="M1632" t="str">
        <f>_xlfn.XLOOKUP(L1632,inform!B:B,inform!D:D)</f>
        <v>Low</v>
      </c>
    </row>
    <row r="1633" spans="1:13" x14ac:dyDescent="0.2">
      <c r="A1633" t="s">
        <v>899</v>
      </c>
      <c r="B1633">
        <v>1</v>
      </c>
      <c r="C1633" t="s">
        <v>60</v>
      </c>
      <c r="D1633" t="s">
        <v>50</v>
      </c>
      <c r="E1633">
        <v>1</v>
      </c>
      <c r="F1633" t="s">
        <v>270</v>
      </c>
      <c r="G1633">
        <v>300000</v>
      </c>
      <c r="H1633">
        <v>241515052</v>
      </c>
      <c r="I1633">
        <v>274284374.34399998</v>
      </c>
      <c r="J1633">
        <v>1.1356823176387301</v>
      </c>
      <c r="K1633" t="s">
        <v>255</v>
      </c>
      <c r="L1633" t="s">
        <v>256</v>
      </c>
      <c r="M1633" t="str">
        <f>_xlfn.XLOOKUP(L1633,inform!B:B,inform!D:D)</f>
        <v>Very High</v>
      </c>
    </row>
    <row r="1634" spans="1:13" x14ac:dyDescent="0.2">
      <c r="A1634" t="s">
        <v>1374</v>
      </c>
      <c r="B1634">
        <v>0</v>
      </c>
      <c r="C1634" t="s">
        <v>13</v>
      </c>
      <c r="D1634" t="s">
        <v>27</v>
      </c>
      <c r="E1634">
        <v>1</v>
      </c>
      <c r="F1634" t="s">
        <v>270</v>
      </c>
      <c r="G1634">
        <v>1100</v>
      </c>
      <c r="H1634">
        <v>83930</v>
      </c>
      <c r="I1634">
        <v>83930</v>
      </c>
      <c r="J1634">
        <v>1</v>
      </c>
      <c r="K1634" t="s">
        <v>926</v>
      </c>
      <c r="L1634" t="s">
        <v>927</v>
      </c>
      <c r="M1634" t="str">
        <f>_xlfn.XLOOKUP(L1634,inform!B:B,inform!D:D)</f>
        <v>Low</v>
      </c>
    </row>
    <row r="1635" spans="1:13" x14ac:dyDescent="0.2">
      <c r="A1635" t="s">
        <v>970</v>
      </c>
      <c r="B1635">
        <v>0</v>
      </c>
      <c r="C1635" t="s">
        <v>13</v>
      </c>
      <c r="D1635" t="s">
        <v>27</v>
      </c>
      <c r="E1635">
        <v>1</v>
      </c>
      <c r="F1635" t="s">
        <v>270</v>
      </c>
      <c r="G1635">
        <v>0</v>
      </c>
      <c r="H1635">
        <v>302500</v>
      </c>
      <c r="I1635">
        <v>302500</v>
      </c>
      <c r="J1635">
        <v>1</v>
      </c>
      <c r="K1635" t="s">
        <v>805</v>
      </c>
      <c r="L1635" t="s">
        <v>806</v>
      </c>
      <c r="M1635" t="str">
        <f>_xlfn.XLOOKUP(L1635,inform!B:B,inform!D:D)</f>
        <v>Low</v>
      </c>
    </row>
    <row r="1636" spans="1:13" x14ac:dyDescent="0.2">
      <c r="A1636" t="s">
        <v>1133</v>
      </c>
      <c r="B1636">
        <v>0</v>
      </c>
      <c r="C1636" t="s">
        <v>13</v>
      </c>
      <c r="D1636" t="s">
        <v>50</v>
      </c>
      <c r="E1636">
        <v>1</v>
      </c>
      <c r="F1636" t="s">
        <v>270</v>
      </c>
      <c r="G1636">
        <v>680</v>
      </c>
      <c r="H1636">
        <v>132022</v>
      </c>
      <c r="I1636">
        <v>132022</v>
      </c>
      <c r="J1636">
        <v>1</v>
      </c>
      <c r="K1636" t="s">
        <v>306</v>
      </c>
      <c r="L1636" t="s">
        <v>307</v>
      </c>
      <c r="M1636" t="str">
        <f>_xlfn.XLOOKUP(L1636,inform!B:B,inform!D:D)</f>
        <v>Medium</v>
      </c>
    </row>
    <row r="1637" spans="1:13" x14ac:dyDescent="0.2">
      <c r="A1637" t="s">
        <v>1582</v>
      </c>
      <c r="B1637">
        <v>0</v>
      </c>
      <c r="C1637" t="s">
        <v>13</v>
      </c>
      <c r="D1637" t="s">
        <v>27</v>
      </c>
      <c r="E1637">
        <v>1</v>
      </c>
      <c r="F1637" t="s">
        <v>270</v>
      </c>
      <c r="G1637">
        <v>1875</v>
      </c>
      <c r="H1637">
        <v>75652</v>
      </c>
      <c r="I1637">
        <v>75652</v>
      </c>
      <c r="J1637">
        <v>1</v>
      </c>
      <c r="K1637" t="s">
        <v>167</v>
      </c>
      <c r="L1637" t="s">
        <v>168</v>
      </c>
      <c r="M1637" t="str">
        <f>_xlfn.XLOOKUP(L1637,inform!B:B,inform!D:D)</f>
        <v>Medium</v>
      </c>
    </row>
    <row r="1638" spans="1:13" x14ac:dyDescent="0.2">
      <c r="A1638" t="s">
        <v>82</v>
      </c>
      <c r="B1638">
        <v>0</v>
      </c>
      <c r="C1638" t="s">
        <v>13</v>
      </c>
      <c r="D1638" t="s">
        <v>27</v>
      </c>
      <c r="E1638">
        <v>1</v>
      </c>
      <c r="F1638" t="s">
        <v>270</v>
      </c>
      <c r="G1638">
        <v>30000</v>
      </c>
      <c r="H1638">
        <v>432589</v>
      </c>
      <c r="I1638">
        <v>432589</v>
      </c>
      <c r="J1638">
        <v>1</v>
      </c>
      <c r="K1638" t="s">
        <v>83</v>
      </c>
      <c r="L1638" t="s">
        <v>84</v>
      </c>
      <c r="M1638" t="str">
        <f>_xlfn.XLOOKUP(L1638,inform!B:B,inform!D:D)</f>
        <v>High</v>
      </c>
    </row>
    <row r="1639" spans="1:13" x14ac:dyDescent="0.2">
      <c r="A1639" t="s">
        <v>59</v>
      </c>
      <c r="B1639">
        <v>1</v>
      </c>
      <c r="C1639" t="s">
        <v>60</v>
      </c>
      <c r="D1639" t="s">
        <v>27</v>
      </c>
      <c r="E1639">
        <v>1</v>
      </c>
      <c r="F1639" t="s">
        <v>270</v>
      </c>
      <c r="G1639">
        <v>23000</v>
      </c>
      <c r="H1639">
        <v>923594</v>
      </c>
      <c r="I1639">
        <v>829993.6</v>
      </c>
      <c r="J1639">
        <v>0.89865568637301596</v>
      </c>
      <c r="K1639" t="s">
        <v>61</v>
      </c>
      <c r="L1639" t="s">
        <v>62</v>
      </c>
      <c r="M1639" t="str">
        <f>_xlfn.XLOOKUP(L1639,inform!B:B,inform!D:D)</f>
        <v>High</v>
      </c>
    </row>
    <row r="1640" spans="1:13" x14ac:dyDescent="0.2">
      <c r="A1640" t="s">
        <v>1583</v>
      </c>
      <c r="B1640">
        <v>1</v>
      </c>
      <c r="C1640" t="s">
        <v>60</v>
      </c>
      <c r="D1640" t="s">
        <v>23</v>
      </c>
      <c r="E1640">
        <v>1</v>
      </c>
      <c r="F1640" t="s">
        <v>270</v>
      </c>
      <c r="G1640">
        <v>68000</v>
      </c>
      <c r="H1640">
        <v>4649445</v>
      </c>
      <c r="I1640">
        <v>3558594.98</v>
      </c>
      <c r="J1640">
        <v>0.76538038411036102</v>
      </c>
      <c r="K1640" t="s">
        <v>185</v>
      </c>
      <c r="L1640" t="s">
        <v>186</v>
      </c>
      <c r="M1640" t="str">
        <f>_xlfn.XLOOKUP(L1640,inform!B:B,inform!D:D)</f>
        <v>Very High</v>
      </c>
    </row>
    <row r="1641" spans="1:13" x14ac:dyDescent="0.2">
      <c r="A1641" t="s">
        <v>1584</v>
      </c>
      <c r="B1641">
        <v>0</v>
      </c>
      <c r="C1641" t="s">
        <v>13</v>
      </c>
      <c r="D1641" t="s">
        <v>50</v>
      </c>
      <c r="E1641">
        <v>1</v>
      </c>
      <c r="F1641" t="s">
        <v>270</v>
      </c>
      <c r="G1641">
        <v>15000</v>
      </c>
      <c r="H1641">
        <v>591689</v>
      </c>
      <c r="I1641">
        <v>591689</v>
      </c>
      <c r="J1641">
        <v>1</v>
      </c>
      <c r="K1641" t="s">
        <v>312</v>
      </c>
      <c r="L1641" t="s">
        <v>313</v>
      </c>
      <c r="M1641" t="str">
        <f>_xlfn.XLOOKUP(L1641,inform!B:B,inform!D:D)</f>
        <v>Medium</v>
      </c>
    </row>
    <row r="1642" spans="1:13" x14ac:dyDescent="0.2">
      <c r="A1642" t="s">
        <v>942</v>
      </c>
      <c r="B1642">
        <v>0</v>
      </c>
      <c r="C1642" t="s">
        <v>13</v>
      </c>
      <c r="D1642" t="s">
        <v>208</v>
      </c>
      <c r="E1642">
        <v>1</v>
      </c>
      <c r="F1642" t="s">
        <v>270</v>
      </c>
      <c r="G1642">
        <v>1000</v>
      </c>
      <c r="H1642">
        <v>29592</v>
      </c>
      <c r="I1642">
        <v>29592</v>
      </c>
      <c r="J1642">
        <v>1</v>
      </c>
      <c r="K1642" t="s">
        <v>592</v>
      </c>
      <c r="L1642" t="s">
        <v>593</v>
      </c>
      <c r="M1642" t="str">
        <f>_xlfn.XLOOKUP(L1642,inform!B:B,inform!D:D)</f>
        <v>Medium</v>
      </c>
    </row>
    <row r="1643" spans="1:13" x14ac:dyDescent="0.2">
      <c r="A1643" t="s">
        <v>1045</v>
      </c>
      <c r="B1643">
        <v>0</v>
      </c>
      <c r="C1643" t="s">
        <v>13</v>
      </c>
      <c r="D1643" t="s">
        <v>27</v>
      </c>
      <c r="E1643">
        <v>1</v>
      </c>
      <c r="F1643" t="s">
        <v>270</v>
      </c>
      <c r="G1643">
        <v>0</v>
      </c>
      <c r="H1643">
        <v>230629</v>
      </c>
      <c r="I1643">
        <v>230629</v>
      </c>
      <c r="J1643">
        <v>1</v>
      </c>
      <c r="K1643" t="s">
        <v>16</v>
      </c>
      <c r="L1643" t="s">
        <v>17</v>
      </c>
      <c r="M1643" t="str">
        <f>_xlfn.XLOOKUP(L1643,inform!B:B,inform!D:D)</f>
        <v>Low</v>
      </c>
    </row>
    <row r="1644" spans="1:13" x14ac:dyDescent="0.2">
      <c r="A1644" t="s">
        <v>1130</v>
      </c>
      <c r="B1644">
        <v>1</v>
      </c>
      <c r="C1644" t="s">
        <v>60</v>
      </c>
      <c r="D1644" t="s">
        <v>19</v>
      </c>
      <c r="E1644">
        <v>1</v>
      </c>
      <c r="F1644" t="s">
        <v>270</v>
      </c>
      <c r="G1644">
        <v>330621</v>
      </c>
      <c r="H1644">
        <v>30579088</v>
      </c>
      <c r="I1644">
        <v>3407696.14</v>
      </c>
      <c r="J1644">
        <v>0.111438771489849</v>
      </c>
      <c r="K1644" t="s">
        <v>39</v>
      </c>
      <c r="L1644" t="s">
        <v>40</v>
      </c>
      <c r="M1644" t="str">
        <f>_xlfn.XLOOKUP(L1644,inform!B:B,inform!D:D)</f>
        <v>Very High</v>
      </c>
    </row>
    <row r="1645" spans="1:13" x14ac:dyDescent="0.2">
      <c r="A1645" t="s">
        <v>1585</v>
      </c>
      <c r="B1645">
        <v>0</v>
      </c>
      <c r="C1645" t="s">
        <v>13</v>
      </c>
      <c r="D1645" t="s">
        <v>29</v>
      </c>
      <c r="E1645">
        <v>1</v>
      </c>
      <c r="F1645" t="s">
        <v>270</v>
      </c>
      <c r="G1645">
        <v>0</v>
      </c>
      <c r="H1645">
        <v>86724</v>
      </c>
      <c r="I1645">
        <v>86724</v>
      </c>
      <c r="J1645">
        <v>1</v>
      </c>
      <c r="K1645" t="s">
        <v>89</v>
      </c>
      <c r="L1645" t="s">
        <v>90</v>
      </c>
      <c r="M1645" t="str">
        <f>_xlfn.XLOOKUP(L1645,inform!B:B,inform!D:D)</f>
        <v>High</v>
      </c>
    </row>
    <row r="1646" spans="1:13" x14ac:dyDescent="0.2">
      <c r="A1646" t="s">
        <v>386</v>
      </c>
      <c r="B1646">
        <v>0</v>
      </c>
      <c r="C1646" t="s">
        <v>13</v>
      </c>
      <c r="D1646" t="s">
        <v>27</v>
      </c>
      <c r="E1646">
        <v>1</v>
      </c>
      <c r="F1646" t="s">
        <v>270</v>
      </c>
      <c r="G1646">
        <v>0</v>
      </c>
      <c r="H1646">
        <v>55038</v>
      </c>
      <c r="I1646">
        <v>55038</v>
      </c>
      <c r="J1646">
        <v>1</v>
      </c>
      <c r="K1646" t="s">
        <v>96</v>
      </c>
      <c r="L1646" t="s">
        <v>97</v>
      </c>
      <c r="M1646" t="str">
        <f>_xlfn.XLOOKUP(L1646,inform!B:B,inform!D:D)</f>
        <v>Medium</v>
      </c>
    </row>
    <row r="1647" spans="1:13" x14ac:dyDescent="0.2">
      <c r="A1647" t="s">
        <v>884</v>
      </c>
      <c r="B1647">
        <v>0</v>
      </c>
      <c r="C1647" t="s">
        <v>13</v>
      </c>
      <c r="D1647" t="s">
        <v>23</v>
      </c>
      <c r="E1647">
        <v>1</v>
      </c>
      <c r="F1647" t="s">
        <v>270</v>
      </c>
      <c r="G1647">
        <v>10000</v>
      </c>
      <c r="H1647">
        <v>247375</v>
      </c>
      <c r="I1647">
        <v>247375</v>
      </c>
      <c r="J1647">
        <v>1</v>
      </c>
      <c r="K1647" t="s">
        <v>227</v>
      </c>
      <c r="L1647" t="s">
        <v>228</v>
      </c>
      <c r="M1647" t="str">
        <f>_xlfn.XLOOKUP(L1647,inform!B:B,inform!D:D)</f>
        <v>High</v>
      </c>
    </row>
    <row r="1648" spans="1:13" x14ac:dyDescent="0.2">
      <c r="A1648" t="s">
        <v>751</v>
      </c>
      <c r="B1648">
        <v>0</v>
      </c>
      <c r="C1648" t="s">
        <v>13</v>
      </c>
      <c r="D1648" t="s">
        <v>27</v>
      </c>
      <c r="E1648">
        <v>1</v>
      </c>
      <c r="F1648" t="s">
        <v>270</v>
      </c>
      <c r="G1648">
        <v>3210</v>
      </c>
      <c r="H1648">
        <v>51027</v>
      </c>
      <c r="I1648">
        <v>51027</v>
      </c>
      <c r="J1648">
        <v>1</v>
      </c>
      <c r="K1648" t="s">
        <v>248</v>
      </c>
      <c r="L1648" t="s">
        <v>249</v>
      </c>
      <c r="M1648" t="str">
        <f>_xlfn.XLOOKUP(L1648,inform!B:B,inform!D:D)</f>
        <v>Low</v>
      </c>
    </row>
    <row r="1649" spans="1:13" x14ac:dyDescent="0.2">
      <c r="A1649" t="s">
        <v>1586</v>
      </c>
      <c r="B1649">
        <v>0</v>
      </c>
      <c r="C1649" t="s">
        <v>13</v>
      </c>
      <c r="D1649" t="s">
        <v>29</v>
      </c>
      <c r="E1649">
        <v>1</v>
      </c>
      <c r="F1649" t="s">
        <v>270</v>
      </c>
      <c r="G1649">
        <v>75000</v>
      </c>
      <c r="H1649">
        <v>153951</v>
      </c>
      <c r="I1649">
        <v>153951</v>
      </c>
      <c r="J1649">
        <v>1</v>
      </c>
      <c r="K1649" t="s">
        <v>510</v>
      </c>
      <c r="L1649" t="s">
        <v>511</v>
      </c>
      <c r="M1649" t="str">
        <f>_xlfn.XLOOKUP(L1649,inform!B:B,inform!D:D)</f>
        <v>Low</v>
      </c>
    </row>
    <row r="1650" spans="1:13" x14ac:dyDescent="0.2">
      <c r="A1650" t="s">
        <v>1449</v>
      </c>
      <c r="B1650">
        <v>0</v>
      </c>
      <c r="C1650" t="s">
        <v>13</v>
      </c>
      <c r="D1650" t="s">
        <v>27</v>
      </c>
      <c r="E1650">
        <v>1</v>
      </c>
      <c r="F1650" t="s">
        <v>270</v>
      </c>
      <c r="G1650">
        <v>0</v>
      </c>
      <c r="H1650">
        <v>107399</v>
      </c>
      <c r="I1650">
        <v>107399</v>
      </c>
      <c r="J1650">
        <v>1</v>
      </c>
      <c r="K1650" t="s">
        <v>491</v>
      </c>
      <c r="L1650" t="s">
        <v>492</v>
      </c>
      <c r="M1650" t="str">
        <f>_xlfn.XLOOKUP(L1650,inform!B:B,inform!D:D)</f>
        <v>Medium</v>
      </c>
    </row>
    <row r="1651" spans="1:13" x14ac:dyDescent="0.2">
      <c r="A1651" t="s">
        <v>813</v>
      </c>
      <c r="B1651">
        <v>1</v>
      </c>
      <c r="C1651" t="s">
        <v>60</v>
      </c>
      <c r="D1651" t="s">
        <v>27</v>
      </c>
      <c r="E1651">
        <v>1</v>
      </c>
      <c r="F1651" t="s">
        <v>270</v>
      </c>
      <c r="G1651">
        <v>10000</v>
      </c>
      <c r="H1651">
        <v>1680178</v>
      </c>
      <c r="I1651">
        <v>1582021.6599999899</v>
      </c>
      <c r="J1651">
        <v>0.94157940408694796</v>
      </c>
      <c r="K1651" t="s">
        <v>402</v>
      </c>
      <c r="L1651" t="s">
        <v>403</v>
      </c>
      <c r="M1651" t="str">
        <f>_xlfn.XLOOKUP(L1651,inform!B:B,inform!D:D)</f>
        <v>Medium</v>
      </c>
    </row>
    <row r="1652" spans="1:13" x14ac:dyDescent="0.2">
      <c r="A1652" t="s">
        <v>1587</v>
      </c>
      <c r="B1652">
        <v>0</v>
      </c>
      <c r="C1652" t="s">
        <v>13</v>
      </c>
      <c r="D1652" t="s">
        <v>27</v>
      </c>
      <c r="E1652">
        <v>1</v>
      </c>
      <c r="F1652" t="s">
        <v>270</v>
      </c>
      <c r="G1652">
        <v>0</v>
      </c>
      <c r="H1652">
        <v>105656</v>
      </c>
      <c r="I1652">
        <v>105656</v>
      </c>
      <c r="J1652">
        <v>1</v>
      </c>
      <c r="K1652" t="s">
        <v>255</v>
      </c>
      <c r="L1652" t="s">
        <v>256</v>
      </c>
      <c r="M1652" t="str">
        <f>_xlfn.XLOOKUP(L1652,inform!B:B,inform!D:D)</f>
        <v>Very High</v>
      </c>
    </row>
    <row r="1653" spans="1:13" x14ac:dyDescent="0.2">
      <c r="A1653" t="s">
        <v>85</v>
      </c>
      <c r="B1653">
        <v>0</v>
      </c>
      <c r="C1653" t="s">
        <v>13</v>
      </c>
      <c r="D1653" t="s">
        <v>27</v>
      </c>
      <c r="E1653">
        <v>1</v>
      </c>
      <c r="F1653" t="s">
        <v>270</v>
      </c>
      <c r="G1653">
        <v>0</v>
      </c>
      <c r="H1653">
        <v>256996</v>
      </c>
      <c r="I1653">
        <v>256996</v>
      </c>
      <c r="J1653">
        <v>1</v>
      </c>
      <c r="K1653" t="s">
        <v>86</v>
      </c>
      <c r="L1653" t="s">
        <v>87</v>
      </c>
      <c r="M1653" t="str">
        <f>_xlfn.XLOOKUP(L1653,inform!B:B,inform!D:D)</f>
        <v>Low</v>
      </c>
    </row>
    <row r="1654" spans="1:13" x14ac:dyDescent="0.2">
      <c r="A1654" t="s">
        <v>82</v>
      </c>
      <c r="B1654">
        <v>0</v>
      </c>
      <c r="C1654" t="s">
        <v>13</v>
      </c>
      <c r="D1654" t="s">
        <v>27</v>
      </c>
      <c r="E1654">
        <v>1</v>
      </c>
      <c r="F1654" t="s">
        <v>270</v>
      </c>
      <c r="G1654">
        <v>5000</v>
      </c>
      <c r="H1654">
        <v>403487</v>
      </c>
      <c r="I1654">
        <v>403487</v>
      </c>
      <c r="J1654">
        <v>1</v>
      </c>
      <c r="K1654" t="s">
        <v>83</v>
      </c>
      <c r="L1654" t="s">
        <v>84</v>
      </c>
      <c r="M1654" t="str">
        <f>_xlfn.XLOOKUP(L1654,inform!B:B,inform!D:D)</f>
        <v>High</v>
      </c>
    </row>
    <row r="1655" spans="1:13" x14ac:dyDescent="0.2">
      <c r="A1655" t="s">
        <v>1588</v>
      </c>
      <c r="B1655">
        <v>0</v>
      </c>
      <c r="C1655" t="s">
        <v>13</v>
      </c>
      <c r="D1655" t="s">
        <v>23</v>
      </c>
      <c r="E1655">
        <v>1</v>
      </c>
      <c r="F1655" t="s">
        <v>270</v>
      </c>
      <c r="G1655">
        <v>10000</v>
      </c>
      <c r="H1655">
        <v>418448</v>
      </c>
      <c r="I1655">
        <v>418448</v>
      </c>
      <c r="J1655">
        <v>1</v>
      </c>
      <c r="K1655" t="s">
        <v>36</v>
      </c>
      <c r="L1655" t="s">
        <v>37</v>
      </c>
      <c r="M1655" t="str">
        <f>_xlfn.XLOOKUP(L1655,inform!B:B,inform!D:D)</f>
        <v>High</v>
      </c>
    </row>
    <row r="1656" spans="1:13" x14ac:dyDescent="0.2">
      <c r="A1656" t="s">
        <v>1238</v>
      </c>
      <c r="B1656">
        <v>0</v>
      </c>
      <c r="C1656" t="s">
        <v>13</v>
      </c>
      <c r="D1656" t="s">
        <v>29</v>
      </c>
      <c r="E1656">
        <v>1</v>
      </c>
      <c r="F1656" t="s">
        <v>270</v>
      </c>
      <c r="G1656">
        <v>800000</v>
      </c>
      <c r="H1656">
        <v>203419</v>
      </c>
      <c r="I1656">
        <v>203419</v>
      </c>
      <c r="J1656">
        <v>1</v>
      </c>
      <c r="K1656" t="s">
        <v>124</v>
      </c>
      <c r="L1656" t="s">
        <v>125</v>
      </c>
      <c r="M1656" t="str">
        <f>_xlfn.XLOOKUP(L1656,inform!B:B,inform!D:D)</f>
        <v>High</v>
      </c>
    </row>
    <row r="1657" spans="1:13" x14ac:dyDescent="0.2">
      <c r="A1657" t="s">
        <v>1589</v>
      </c>
      <c r="B1657">
        <v>0</v>
      </c>
      <c r="C1657" t="s">
        <v>13</v>
      </c>
      <c r="D1657" t="s">
        <v>27</v>
      </c>
      <c r="E1657">
        <v>1</v>
      </c>
      <c r="F1657" t="s">
        <v>270</v>
      </c>
      <c r="G1657">
        <v>20000</v>
      </c>
      <c r="H1657">
        <v>307240</v>
      </c>
      <c r="I1657">
        <v>307240</v>
      </c>
      <c r="J1657">
        <v>1</v>
      </c>
      <c r="K1657" t="s">
        <v>92</v>
      </c>
      <c r="L1657" t="s">
        <v>93</v>
      </c>
      <c r="M1657" t="str">
        <f>_xlfn.XLOOKUP(L1657,inform!B:B,inform!D:D)</f>
        <v>Medium</v>
      </c>
    </row>
    <row r="1658" spans="1:13" x14ac:dyDescent="0.2">
      <c r="A1658" t="s">
        <v>1590</v>
      </c>
      <c r="B1658">
        <v>1</v>
      </c>
      <c r="C1658" t="s">
        <v>60</v>
      </c>
      <c r="D1658" t="s">
        <v>79</v>
      </c>
      <c r="E1658">
        <v>1</v>
      </c>
      <c r="F1658" t="s">
        <v>270</v>
      </c>
      <c r="G1658">
        <v>25000</v>
      </c>
      <c r="H1658">
        <v>1124682</v>
      </c>
      <c r="I1658">
        <v>42182.35</v>
      </c>
      <c r="J1658">
        <v>3.7505712725908302E-2</v>
      </c>
      <c r="K1658" t="s">
        <v>83</v>
      </c>
      <c r="L1658" t="s">
        <v>84</v>
      </c>
      <c r="M1658" t="str">
        <f>_xlfn.XLOOKUP(L1658,inform!B:B,inform!D:D)</f>
        <v>High</v>
      </c>
    </row>
    <row r="1659" spans="1:13" x14ac:dyDescent="0.2">
      <c r="A1659" t="s">
        <v>1591</v>
      </c>
      <c r="B1659">
        <v>0</v>
      </c>
      <c r="C1659" t="s">
        <v>13</v>
      </c>
      <c r="D1659" t="s">
        <v>29</v>
      </c>
      <c r="E1659">
        <v>1</v>
      </c>
      <c r="F1659" t="s">
        <v>270</v>
      </c>
      <c r="G1659">
        <v>1617</v>
      </c>
      <c r="H1659">
        <v>58600</v>
      </c>
      <c r="I1659">
        <v>58600</v>
      </c>
      <c r="J1659">
        <v>1</v>
      </c>
      <c r="K1659" t="s">
        <v>43</v>
      </c>
      <c r="L1659" t="s">
        <v>44</v>
      </c>
      <c r="M1659" t="str">
        <f>_xlfn.XLOOKUP(L1659,inform!B:B,inform!D:D)</f>
        <v>Very High</v>
      </c>
    </row>
    <row r="1660" spans="1:13" x14ac:dyDescent="0.2">
      <c r="A1660" t="s">
        <v>1098</v>
      </c>
      <c r="B1660">
        <v>0</v>
      </c>
      <c r="C1660" t="s">
        <v>13</v>
      </c>
      <c r="D1660" t="s">
        <v>27</v>
      </c>
      <c r="E1660">
        <v>1</v>
      </c>
      <c r="F1660" t="s">
        <v>270</v>
      </c>
      <c r="G1660">
        <v>400000</v>
      </c>
      <c r="H1660">
        <v>52941</v>
      </c>
      <c r="I1660">
        <v>52941</v>
      </c>
      <c r="J1660">
        <v>1</v>
      </c>
      <c r="K1660" t="s">
        <v>175</v>
      </c>
      <c r="L1660" t="s">
        <v>176</v>
      </c>
      <c r="M1660" t="str">
        <f>_xlfn.XLOOKUP(L1660,inform!B:B,inform!D:D)</f>
        <v>High</v>
      </c>
    </row>
    <row r="1661" spans="1:13" x14ac:dyDescent="0.2">
      <c r="A1661" t="s">
        <v>1592</v>
      </c>
      <c r="B1661">
        <v>0</v>
      </c>
      <c r="C1661" t="s">
        <v>13</v>
      </c>
      <c r="D1661" t="s">
        <v>79</v>
      </c>
      <c r="E1661">
        <v>1</v>
      </c>
      <c r="F1661" t="s">
        <v>270</v>
      </c>
      <c r="G1661">
        <v>6000</v>
      </c>
      <c r="H1661">
        <v>50000</v>
      </c>
      <c r="I1661">
        <v>50000</v>
      </c>
      <c r="J1661">
        <v>1</v>
      </c>
      <c r="K1661" t="s">
        <v>1456</v>
      </c>
      <c r="L1661" t="s">
        <v>1457</v>
      </c>
      <c r="M1661" t="str">
        <f>_xlfn.XLOOKUP(L1661,inform!B:B,inform!D:D)</f>
        <v>Medium</v>
      </c>
    </row>
    <row r="1662" spans="1:13" x14ac:dyDescent="0.2">
      <c r="A1662" t="s">
        <v>1593</v>
      </c>
      <c r="B1662">
        <v>1</v>
      </c>
      <c r="C1662" t="s">
        <v>60</v>
      </c>
      <c r="D1662" t="s">
        <v>50</v>
      </c>
      <c r="E1662">
        <v>1</v>
      </c>
      <c r="F1662" t="s">
        <v>270</v>
      </c>
      <c r="G1662">
        <v>100000</v>
      </c>
      <c r="H1662">
        <v>14219542</v>
      </c>
      <c r="I1662">
        <v>12978875.516799901</v>
      </c>
      <c r="J1662">
        <v>0.91274915886882901</v>
      </c>
      <c r="K1662" t="s">
        <v>170</v>
      </c>
      <c r="L1662" t="s">
        <v>171</v>
      </c>
      <c r="M1662" t="str">
        <f>_xlfn.XLOOKUP(L1662,inform!B:B,inform!D:D)</f>
        <v>Medium</v>
      </c>
    </row>
    <row r="1663" spans="1:13" x14ac:dyDescent="0.2">
      <c r="A1663" t="s">
        <v>1594</v>
      </c>
      <c r="B1663">
        <v>1</v>
      </c>
      <c r="C1663" t="s">
        <v>60</v>
      </c>
      <c r="D1663" t="s">
        <v>50</v>
      </c>
      <c r="E1663">
        <v>1</v>
      </c>
      <c r="F1663" t="s">
        <v>270</v>
      </c>
      <c r="G1663">
        <v>5000</v>
      </c>
      <c r="H1663">
        <v>2469064</v>
      </c>
      <c r="I1663">
        <v>2199296.9</v>
      </c>
      <c r="J1663">
        <v>0.890740782741962</v>
      </c>
      <c r="K1663" t="s">
        <v>802</v>
      </c>
      <c r="L1663" t="s">
        <v>803</v>
      </c>
      <c r="M1663" t="str">
        <f>_xlfn.XLOOKUP(L1663,inform!B:B,inform!D:D)</f>
        <v>Low</v>
      </c>
    </row>
    <row r="1664" spans="1:13" x14ac:dyDescent="0.2">
      <c r="A1664" t="s">
        <v>1595</v>
      </c>
      <c r="B1664">
        <v>1</v>
      </c>
      <c r="C1664" t="s">
        <v>60</v>
      </c>
      <c r="D1664" t="s">
        <v>79</v>
      </c>
      <c r="E1664">
        <v>1</v>
      </c>
      <c r="F1664" t="s">
        <v>270</v>
      </c>
      <c r="G1664">
        <v>270000</v>
      </c>
      <c r="H1664">
        <v>4464332</v>
      </c>
      <c r="I1664">
        <v>4185419</v>
      </c>
      <c r="J1664">
        <v>0.93752413574976001</v>
      </c>
      <c r="K1664" t="s">
        <v>199</v>
      </c>
      <c r="L1664" t="s">
        <v>200</v>
      </c>
      <c r="M1664" t="str">
        <f>_xlfn.XLOOKUP(L1664,inform!B:B,inform!D:D)</f>
        <v>Medium</v>
      </c>
    </row>
    <row r="1665" spans="1:13" x14ac:dyDescent="0.2">
      <c r="A1665" t="s">
        <v>1552</v>
      </c>
      <c r="B1665">
        <v>0</v>
      </c>
      <c r="C1665" t="s">
        <v>13</v>
      </c>
      <c r="D1665" t="s">
        <v>27</v>
      </c>
      <c r="E1665">
        <v>1</v>
      </c>
      <c r="F1665" t="s">
        <v>270</v>
      </c>
      <c r="G1665">
        <v>1200</v>
      </c>
      <c r="H1665">
        <v>124836</v>
      </c>
      <c r="I1665">
        <v>124836</v>
      </c>
      <c r="J1665">
        <v>1</v>
      </c>
      <c r="K1665" t="s">
        <v>719</v>
      </c>
      <c r="L1665" t="s">
        <v>720</v>
      </c>
      <c r="M1665" t="str">
        <f>_xlfn.XLOOKUP(L1665,inform!B:B,inform!D:D)</f>
        <v>Medium</v>
      </c>
    </row>
    <row r="1666" spans="1:13" x14ac:dyDescent="0.2">
      <c r="A1666" t="s">
        <v>1596</v>
      </c>
      <c r="B1666">
        <v>1</v>
      </c>
      <c r="C1666" t="s">
        <v>60</v>
      </c>
      <c r="D1666" t="s">
        <v>79</v>
      </c>
      <c r="E1666">
        <v>0</v>
      </c>
      <c r="F1666" t="s">
        <v>15</v>
      </c>
      <c r="G1666">
        <v>317100</v>
      </c>
      <c r="H1666">
        <v>12724570</v>
      </c>
      <c r="I1666">
        <v>10909994.916099999</v>
      </c>
      <c r="J1666">
        <v>0.85739588842687797</v>
      </c>
      <c r="K1666" t="s">
        <v>216</v>
      </c>
      <c r="L1666" t="s">
        <v>217</v>
      </c>
      <c r="M1666" t="str">
        <f>_xlfn.XLOOKUP(L1666,inform!B:B,inform!D:D)</f>
        <v>High</v>
      </c>
    </row>
    <row r="1667" spans="1:13" x14ac:dyDescent="0.2">
      <c r="A1667" t="s">
        <v>1597</v>
      </c>
      <c r="B1667">
        <v>0</v>
      </c>
      <c r="C1667" t="s">
        <v>13</v>
      </c>
      <c r="D1667" t="s">
        <v>27</v>
      </c>
      <c r="E1667">
        <v>1</v>
      </c>
      <c r="F1667" t="s">
        <v>270</v>
      </c>
      <c r="G1667">
        <v>0</v>
      </c>
      <c r="H1667">
        <v>160749</v>
      </c>
      <c r="I1667">
        <v>160749</v>
      </c>
      <c r="J1667">
        <v>1</v>
      </c>
      <c r="K1667" t="s">
        <v>517</v>
      </c>
      <c r="L1667" t="s">
        <v>518</v>
      </c>
      <c r="M1667" t="str">
        <f>_xlfn.XLOOKUP(L1667,inform!B:B,inform!D:D)</f>
        <v>Low</v>
      </c>
    </row>
    <row r="1668" spans="1:13" x14ac:dyDescent="0.2">
      <c r="A1668" t="s">
        <v>1587</v>
      </c>
      <c r="B1668">
        <v>0</v>
      </c>
      <c r="C1668" t="s">
        <v>13</v>
      </c>
      <c r="D1668" t="s">
        <v>27</v>
      </c>
      <c r="E1668">
        <v>1</v>
      </c>
      <c r="F1668" t="s">
        <v>270</v>
      </c>
      <c r="G1668">
        <v>800</v>
      </c>
      <c r="H1668">
        <v>50118</v>
      </c>
      <c r="I1668">
        <v>50118</v>
      </c>
      <c r="J1668">
        <v>1</v>
      </c>
      <c r="K1668" t="s">
        <v>255</v>
      </c>
      <c r="L1668" t="s">
        <v>256</v>
      </c>
      <c r="M1668" t="str">
        <f>_xlfn.XLOOKUP(L1668,inform!B:B,inform!D:D)</f>
        <v>Very High</v>
      </c>
    </row>
    <row r="1669" spans="1:13" x14ac:dyDescent="0.2">
      <c r="A1669" t="s">
        <v>336</v>
      </c>
      <c r="B1669">
        <v>1</v>
      </c>
      <c r="C1669" t="s">
        <v>60</v>
      </c>
      <c r="D1669" t="s">
        <v>19</v>
      </c>
      <c r="E1669">
        <v>1</v>
      </c>
      <c r="F1669" t="s">
        <v>270</v>
      </c>
      <c r="G1669">
        <v>293000</v>
      </c>
      <c r="H1669">
        <v>2056046</v>
      </c>
      <c r="I1669">
        <v>2043223.81</v>
      </c>
      <c r="J1669">
        <v>0.99376327183341195</v>
      </c>
      <c r="K1669" t="s">
        <v>83</v>
      </c>
      <c r="L1669" t="s">
        <v>84</v>
      </c>
      <c r="M1669" t="str">
        <f>_xlfn.XLOOKUP(L1669,inform!B:B,inform!D:D)</f>
        <v>High</v>
      </c>
    </row>
    <row r="1670" spans="1:13" x14ac:dyDescent="0.2">
      <c r="A1670" t="s">
        <v>1598</v>
      </c>
      <c r="B1670">
        <v>0</v>
      </c>
      <c r="C1670" t="s">
        <v>13</v>
      </c>
      <c r="D1670" t="s">
        <v>79</v>
      </c>
      <c r="E1670">
        <v>1</v>
      </c>
      <c r="F1670" t="s">
        <v>270</v>
      </c>
      <c r="G1670">
        <v>0</v>
      </c>
      <c r="H1670">
        <v>197975</v>
      </c>
      <c r="I1670">
        <v>332975</v>
      </c>
      <c r="J1670">
        <v>1.68190428084354</v>
      </c>
      <c r="K1670" t="s">
        <v>89</v>
      </c>
      <c r="L1670" t="s">
        <v>90</v>
      </c>
      <c r="M1670" t="str">
        <f>_xlfn.XLOOKUP(L1670,inform!B:B,inform!D:D)</f>
        <v>High</v>
      </c>
    </row>
    <row r="1671" spans="1:13" x14ac:dyDescent="0.2">
      <c r="A1671" t="s">
        <v>1599</v>
      </c>
      <c r="B1671">
        <v>0</v>
      </c>
      <c r="C1671" t="s">
        <v>13</v>
      </c>
      <c r="D1671" t="s">
        <v>27</v>
      </c>
      <c r="E1671">
        <v>1</v>
      </c>
      <c r="F1671" t="s">
        <v>270</v>
      </c>
      <c r="G1671">
        <v>5000</v>
      </c>
      <c r="H1671">
        <v>294118</v>
      </c>
      <c r="I1671">
        <v>294118</v>
      </c>
      <c r="J1671">
        <v>1</v>
      </c>
      <c r="K1671" t="s">
        <v>344</v>
      </c>
      <c r="L1671" t="s">
        <v>345</v>
      </c>
      <c r="M1671" t="str">
        <f>_xlfn.XLOOKUP(L1671,inform!B:B,inform!D:D)</f>
        <v>Medium</v>
      </c>
    </row>
    <row r="1672" spans="1:13" x14ac:dyDescent="0.2">
      <c r="A1672" t="s">
        <v>1600</v>
      </c>
      <c r="B1672">
        <v>0</v>
      </c>
      <c r="C1672" t="s">
        <v>13</v>
      </c>
      <c r="D1672" t="s">
        <v>478</v>
      </c>
      <c r="E1672">
        <v>1</v>
      </c>
      <c r="F1672" t="s">
        <v>270</v>
      </c>
      <c r="G1672">
        <v>0</v>
      </c>
      <c r="H1672">
        <v>30000</v>
      </c>
      <c r="I1672">
        <v>30000</v>
      </c>
      <c r="J1672">
        <v>1</v>
      </c>
      <c r="K1672" t="s">
        <v>146</v>
      </c>
      <c r="L1672" t="s">
        <v>147</v>
      </c>
      <c r="M1672" t="str">
        <f>_xlfn.XLOOKUP(L1672,inform!B:B,inform!D:D)</f>
        <v>High</v>
      </c>
    </row>
    <row r="1673" spans="1:13" x14ac:dyDescent="0.2">
      <c r="A1673" t="s">
        <v>1601</v>
      </c>
      <c r="B1673">
        <v>0</v>
      </c>
      <c r="C1673" t="s">
        <v>13</v>
      </c>
      <c r="D1673" t="s">
        <v>50</v>
      </c>
      <c r="E1673">
        <v>1</v>
      </c>
      <c r="F1673" t="s">
        <v>270</v>
      </c>
      <c r="G1673">
        <v>750</v>
      </c>
      <c r="H1673">
        <v>61016</v>
      </c>
      <c r="I1673">
        <v>61016</v>
      </c>
      <c r="J1673">
        <v>1</v>
      </c>
      <c r="K1673" t="s">
        <v>251</v>
      </c>
      <c r="L1673" t="s">
        <v>252</v>
      </c>
      <c r="M1673" t="str">
        <f>_xlfn.XLOOKUP(L1673,inform!B:B,inform!D:D)</f>
        <v>Medium</v>
      </c>
    </row>
    <row r="1674" spans="1:13" x14ac:dyDescent="0.2">
      <c r="A1674" t="s">
        <v>1602</v>
      </c>
      <c r="B1674">
        <v>1</v>
      </c>
      <c r="C1674" t="s">
        <v>60</v>
      </c>
      <c r="D1674" t="s">
        <v>27</v>
      </c>
      <c r="E1674">
        <v>1</v>
      </c>
      <c r="F1674" t="s">
        <v>270</v>
      </c>
      <c r="G1674">
        <v>40000</v>
      </c>
      <c r="H1674">
        <v>3500000</v>
      </c>
      <c r="I1674">
        <v>3660826.05</v>
      </c>
      <c r="J1674">
        <v>1.0459502857142799</v>
      </c>
      <c r="K1674" t="s">
        <v>496</v>
      </c>
      <c r="L1674" t="s">
        <v>497</v>
      </c>
      <c r="M1674" t="str">
        <f>_xlfn.XLOOKUP(L1674,inform!B:B,inform!D:D)</f>
        <v>Very High</v>
      </c>
    </row>
    <row r="1675" spans="1:13" x14ac:dyDescent="0.2">
      <c r="A1675" t="s">
        <v>1603</v>
      </c>
      <c r="B1675">
        <v>1</v>
      </c>
      <c r="C1675" t="s">
        <v>60</v>
      </c>
      <c r="D1675" t="s">
        <v>27</v>
      </c>
      <c r="E1675">
        <v>1</v>
      </c>
      <c r="F1675" t="s">
        <v>270</v>
      </c>
      <c r="G1675">
        <v>25000</v>
      </c>
      <c r="H1675">
        <v>2113583</v>
      </c>
      <c r="I1675">
        <v>1249487.96</v>
      </c>
      <c r="J1675">
        <v>0.59117006523992599</v>
      </c>
      <c r="K1675" t="s">
        <v>450</v>
      </c>
      <c r="L1675" t="s">
        <v>451</v>
      </c>
      <c r="M1675" t="str">
        <f>_xlfn.XLOOKUP(L1675,inform!B:B,inform!D:D)</f>
        <v>Medium</v>
      </c>
    </row>
    <row r="1676" spans="1:13" x14ac:dyDescent="0.2">
      <c r="A1676" t="s">
        <v>971</v>
      </c>
      <c r="B1676">
        <v>0</v>
      </c>
      <c r="C1676" t="s">
        <v>13</v>
      </c>
      <c r="D1676" t="s">
        <v>95</v>
      </c>
      <c r="E1676">
        <v>1</v>
      </c>
      <c r="F1676" t="s">
        <v>270</v>
      </c>
      <c r="G1676">
        <v>0</v>
      </c>
      <c r="H1676">
        <v>150000</v>
      </c>
      <c r="I1676">
        <v>150000</v>
      </c>
      <c r="J1676">
        <v>1</v>
      </c>
      <c r="K1676" t="s">
        <v>24</v>
      </c>
      <c r="L1676" t="s">
        <v>25</v>
      </c>
      <c r="M1676" t="str">
        <f>_xlfn.XLOOKUP(L1676,inform!B:B,inform!D:D)</f>
        <v>Medium</v>
      </c>
    </row>
    <row r="1677" spans="1:13" x14ac:dyDescent="0.2">
      <c r="A1677" t="s">
        <v>1604</v>
      </c>
      <c r="B1677">
        <v>0</v>
      </c>
      <c r="C1677" t="s">
        <v>13</v>
      </c>
      <c r="D1677" t="s">
        <v>29</v>
      </c>
      <c r="E1677">
        <v>1</v>
      </c>
      <c r="F1677" t="s">
        <v>270</v>
      </c>
      <c r="G1677">
        <v>300000</v>
      </c>
      <c r="H1677">
        <v>359058</v>
      </c>
      <c r="I1677">
        <v>359058</v>
      </c>
      <c r="J1677">
        <v>1</v>
      </c>
      <c r="K1677" t="s">
        <v>445</v>
      </c>
      <c r="L1677" t="s">
        <v>446</v>
      </c>
      <c r="M1677" t="str">
        <f>_xlfn.XLOOKUP(L1677,inform!B:B,inform!D:D)</f>
        <v>High</v>
      </c>
    </row>
    <row r="1678" spans="1:13" x14ac:dyDescent="0.2">
      <c r="A1678" t="s">
        <v>1605</v>
      </c>
      <c r="B1678">
        <v>0</v>
      </c>
      <c r="C1678" t="s">
        <v>13</v>
      </c>
      <c r="D1678" t="s">
        <v>27</v>
      </c>
      <c r="E1678">
        <v>1</v>
      </c>
      <c r="F1678" t="s">
        <v>270</v>
      </c>
      <c r="G1678">
        <v>6900</v>
      </c>
      <c r="H1678">
        <v>200000</v>
      </c>
      <c r="I1678">
        <v>200000</v>
      </c>
      <c r="J1678">
        <v>1</v>
      </c>
      <c r="K1678" t="s">
        <v>316</v>
      </c>
      <c r="L1678" t="s">
        <v>317</v>
      </c>
      <c r="M1678" t="str">
        <f>_xlfn.XLOOKUP(L1678,inform!B:B,inform!D:D)</f>
        <v>High</v>
      </c>
    </row>
    <row r="1679" spans="1:13" x14ac:dyDescent="0.2">
      <c r="A1679" t="s">
        <v>456</v>
      </c>
      <c r="B1679">
        <v>0</v>
      </c>
      <c r="C1679" t="s">
        <v>13</v>
      </c>
      <c r="D1679" t="s">
        <v>27</v>
      </c>
      <c r="E1679">
        <v>1</v>
      </c>
      <c r="F1679" t="s">
        <v>270</v>
      </c>
      <c r="G1679">
        <v>5680</v>
      </c>
      <c r="H1679">
        <v>246522</v>
      </c>
      <c r="I1679">
        <v>246522</v>
      </c>
      <c r="J1679">
        <v>1</v>
      </c>
      <c r="K1679" t="s">
        <v>297</v>
      </c>
      <c r="L1679" t="s">
        <v>298</v>
      </c>
      <c r="M1679" t="str">
        <f>_xlfn.XLOOKUP(L1679,inform!B:B,inform!D:D)</f>
        <v>Very High</v>
      </c>
    </row>
    <row r="1680" spans="1:13" x14ac:dyDescent="0.2">
      <c r="A1680" t="s">
        <v>1606</v>
      </c>
      <c r="B1680">
        <v>0</v>
      </c>
      <c r="C1680" t="s">
        <v>13</v>
      </c>
      <c r="D1680" t="s">
        <v>29</v>
      </c>
      <c r="E1680">
        <v>1</v>
      </c>
      <c r="F1680" t="s">
        <v>270</v>
      </c>
      <c r="G1680">
        <v>300000</v>
      </c>
      <c r="H1680">
        <v>99412</v>
      </c>
      <c r="I1680">
        <v>99412</v>
      </c>
      <c r="J1680">
        <v>1</v>
      </c>
      <c r="K1680" t="s">
        <v>119</v>
      </c>
      <c r="L1680" t="s">
        <v>120</v>
      </c>
      <c r="M1680" t="str">
        <f>_xlfn.XLOOKUP(L1680,inform!B:B,inform!D:D)</f>
        <v>Low</v>
      </c>
    </row>
    <row r="1681" spans="1:13" x14ac:dyDescent="0.2">
      <c r="A1681" t="s">
        <v>1607</v>
      </c>
      <c r="B1681">
        <v>1</v>
      </c>
      <c r="C1681" t="s">
        <v>60</v>
      </c>
      <c r="D1681" t="s">
        <v>27</v>
      </c>
      <c r="E1681">
        <v>1</v>
      </c>
      <c r="F1681" t="s">
        <v>270</v>
      </c>
      <c r="G1681">
        <v>50000</v>
      </c>
      <c r="H1681">
        <v>1950241</v>
      </c>
      <c r="I1681">
        <v>236057.58</v>
      </c>
      <c r="J1681">
        <v>0.121039912503121</v>
      </c>
      <c r="K1681" t="s">
        <v>300</v>
      </c>
      <c r="L1681" t="s">
        <v>301</v>
      </c>
      <c r="M1681" t="str">
        <f>_xlfn.XLOOKUP(L1681,inform!B:B,inform!D:D)</f>
        <v>Very High</v>
      </c>
    </row>
    <row r="1682" spans="1:13" x14ac:dyDescent="0.2">
      <c r="A1682" t="s">
        <v>1608</v>
      </c>
      <c r="B1682">
        <v>0</v>
      </c>
      <c r="C1682" t="s">
        <v>13</v>
      </c>
      <c r="D1682" t="s">
        <v>42</v>
      </c>
      <c r="E1682">
        <v>1</v>
      </c>
      <c r="F1682" t="s">
        <v>270</v>
      </c>
      <c r="G1682">
        <v>750000</v>
      </c>
      <c r="H1682">
        <v>226225</v>
      </c>
      <c r="I1682">
        <v>226225</v>
      </c>
      <c r="J1682">
        <v>1</v>
      </c>
      <c r="K1682" t="s">
        <v>39</v>
      </c>
      <c r="L1682" t="s">
        <v>40</v>
      </c>
      <c r="M1682" t="str">
        <f>_xlfn.XLOOKUP(L1682,inform!B:B,inform!D:D)</f>
        <v>Very High</v>
      </c>
    </row>
    <row r="1683" spans="1:13" x14ac:dyDescent="0.2">
      <c r="A1683" t="s">
        <v>1609</v>
      </c>
      <c r="B1683">
        <v>0</v>
      </c>
      <c r="C1683" t="s">
        <v>13</v>
      </c>
      <c r="D1683" t="s">
        <v>42</v>
      </c>
      <c r="E1683">
        <v>1</v>
      </c>
      <c r="F1683" t="s">
        <v>270</v>
      </c>
      <c r="G1683">
        <v>2100</v>
      </c>
      <c r="H1683">
        <v>29973</v>
      </c>
      <c r="I1683">
        <v>29973</v>
      </c>
      <c r="J1683">
        <v>1</v>
      </c>
      <c r="K1683" t="s">
        <v>592</v>
      </c>
      <c r="L1683" t="s">
        <v>593</v>
      </c>
      <c r="M1683" t="str">
        <f>_xlfn.XLOOKUP(L1683,inform!B:B,inform!D:D)</f>
        <v>Medium</v>
      </c>
    </row>
    <row r="1684" spans="1:13" x14ac:dyDescent="0.2">
      <c r="A1684" t="s">
        <v>1610</v>
      </c>
      <c r="B1684">
        <v>1</v>
      </c>
      <c r="C1684" t="s">
        <v>60</v>
      </c>
      <c r="D1684" t="s">
        <v>42</v>
      </c>
      <c r="E1684">
        <v>1</v>
      </c>
      <c r="F1684" t="s">
        <v>270</v>
      </c>
      <c r="G1684">
        <v>25000</v>
      </c>
      <c r="H1684">
        <v>918517</v>
      </c>
      <c r="I1684">
        <v>918349.26</v>
      </c>
      <c r="J1684">
        <v>0.99981709647181205</v>
      </c>
      <c r="K1684" t="s">
        <v>316</v>
      </c>
      <c r="L1684" t="s">
        <v>317</v>
      </c>
      <c r="M1684" t="str">
        <f>_xlfn.XLOOKUP(L1684,inform!B:B,inform!D:D)</f>
        <v>High</v>
      </c>
    </row>
    <row r="1685" spans="1:13" x14ac:dyDescent="0.2">
      <c r="A1685" t="s">
        <v>184</v>
      </c>
      <c r="B1685">
        <v>1</v>
      </c>
      <c r="C1685" t="s">
        <v>60</v>
      </c>
      <c r="D1685" t="s">
        <v>19</v>
      </c>
      <c r="E1685">
        <v>1</v>
      </c>
      <c r="F1685" t="s">
        <v>270</v>
      </c>
      <c r="G1685">
        <v>260000</v>
      </c>
      <c r="H1685">
        <v>3255615</v>
      </c>
      <c r="I1685">
        <v>1676105.01</v>
      </c>
      <c r="J1685">
        <v>0.514835138675795</v>
      </c>
      <c r="K1685" t="s">
        <v>185</v>
      </c>
      <c r="L1685" t="s">
        <v>186</v>
      </c>
      <c r="M1685" t="str">
        <f>_xlfn.XLOOKUP(L1685,inform!B:B,inform!D:D)</f>
        <v>Very High</v>
      </c>
    </row>
    <row r="1686" spans="1:13" x14ac:dyDescent="0.2">
      <c r="A1686" t="s">
        <v>624</v>
      </c>
      <c r="B1686">
        <v>0</v>
      </c>
      <c r="C1686" t="s">
        <v>13</v>
      </c>
      <c r="D1686" t="s">
        <v>27</v>
      </c>
      <c r="E1686">
        <v>1</v>
      </c>
      <c r="F1686" t="s">
        <v>270</v>
      </c>
      <c r="G1686">
        <v>10000</v>
      </c>
      <c r="H1686">
        <v>240000</v>
      </c>
      <c r="I1686">
        <v>240000</v>
      </c>
      <c r="J1686">
        <v>1</v>
      </c>
      <c r="K1686" t="s">
        <v>242</v>
      </c>
      <c r="L1686" t="s">
        <v>243</v>
      </c>
      <c r="M1686" t="str">
        <f>_xlfn.XLOOKUP(L1686,inform!B:B,inform!D:D)</f>
        <v>Low</v>
      </c>
    </row>
    <row r="1687" spans="1:13" x14ac:dyDescent="0.2">
      <c r="A1687" t="s">
        <v>366</v>
      </c>
      <c r="B1687">
        <v>0</v>
      </c>
      <c r="C1687" t="s">
        <v>13</v>
      </c>
      <c r="D1687" t="s">
        <v>27</v>
      </c>
      <c r="E1687">
        <v>1</v>
      </c>
      <c r="F1687" t="s">
        <v>270</v>
      </c>
      <c r="G1687">
        <v>0</v>
      </c>
      <c r="H1687">
        <v>43929</v>
      </c>
      <c r="I1687">
        <v>43929</v>
      </c>
      <c r="J1687">
        <v>1</v>
      </c>
      <c r="K1687" t="s">
        <v>273</v>
      </c>
      <c r="L1687" t="s">
        <v>274</v>
      </c>
      <c r="M1687" t="str">
        <f>_xlfn.XLOOKUP(L1687,inform!B:B,inform!D:D)</f>
        <v>Low</v>
      </c>
    </row>
    <row r="1688" spans="1:13" x14ac:dyDescent="0.2">
      <c r="A1688" t="s">
        <v>218</v>
      </c>
      <c r="B1688">
        <v>0</v>
      </c>
      <c r="C1688" t="s">
        <v>13</v>
      </c>
      <c r="D1688" t="s">
        <v>27</v>
      </c>
      <c r="E1688">
        <v>1</v>
      </c>
      <c r="F1688" t="s">
        <v>270</v>
      </c>
      <c r="G1688">
        <v>5000</v>
      </c>
      <c r="H1688">
        <v>101300</v>
      </c>
      <c r="I1688">
        <v>101300</v>
      </c>
      <c r="J1688">
        <v>1</v>
      </c>
      <c r="K1688" t="s">
        <v>219</v>
      </c>
      <c r="L1688" t="s">
        <v>220</v>
      </c>
      <c r="M1688" t="str">
        <f>_xlfn.XLOOKUP(L1688,inform!B:B,inform!D:D)</f>
        <v>Medium</v>
      </c>
    </row>
    <row r="1689" spans="1:13" x14ac:dyDescent="0.2">
      <c r="A1689" t="s">
        <v>407</v>
      </c>
      <c r="B1689">
        <v>1</v>
      </c>
      <c r="C1689" t="s">
        <v>60</v>
      </c>
      <c r="D1689" t="s">
        <v>27</v>
      </c>
      <c r="E1689">
        <v>1</v>
      </c>
      <c r="F1689" t="s">
        <v>270</v>
      </c>
      <c r="G1689">
        <v>11000</v>
      </c>
      <c r="H1689">
        <v>805260</v>
      </c>
      <c r="I1689">
        <v>154985.67000000001</v>
      </c>
      <c r="J1689">
        <v>0.19246578744753201</v>
      </c>
      <c r="K1689" t="s">
        <v>64</v>
      </c>
      <c r="L1689" t="s">
        <v>65</v>
      </c>
      <c r="M1689" t="str">
        <f>_xlfn.XLOOKUP(L1689,inform!B:B,inform!D:D)</f>
        <v>Very High</v>
      </c>
    </row>
    <row r="1690" spans="1:13" x14ac:dyDescent="0.2">
      <c r="A1690" t="s">
        <v>411</v>
      </c>
      <c r="B1690">
        <v>0</v>
      </c>
      <c r="C1690" t="s">
        <v>13</v>
      </c>
      <c r="D1690" t="s">
        <v>27</v>
      </c>
      <c r="E1690">
        <v>1</v>
      </c>
      <c r="F1690" t="s">
        <v>270</v>
      </c>
      <c r="G1690">
        <v>22035</v>
      </c>
      <c r="H1690">
        <v>574355</v>
      </c>
      <c r="I1690">
        <v>574355</v>
      </c>
      <c r="J1690">
        <v>1</v>
      </c>
      <c r="K1690" t="s">
        <v>278</v>
      </c>
      <c r="L1690" t="s">
        <v>279</v>
      </c>
      <c r="M1690" t="str">
        <f>_xlfn.XLOOKUP(L1690,inform!B:B,inform!D:D)</f>
        <v>Medium</v>
      </c>
    </row>
    <row r="1691" spans="1:13" x14ac:dyDescent="0.2">
      <c r="A1691" t="s">
        <v>1611</v>
      </c>
      <c r="B1691">
        <v>0</v>
      </c>
      <c r="C1691" t="s">
        <v>13</v>
      </c>
      <c r="D1691" t="s">
        <v>14</v>
      </c>
      <c r="E1691">
        <v>1</v>
      </c>
      <c r="F1691" t="s">
        <v>270</v>
      </c>
      <c r="G1691">
        <v>1635</v>
      </c>
      <c r="H1691">
        <v>75300</v>
      </c>
      <c r="I1691">
        <v>75300</v>
      </c>
      <c r="J1691">
        <v>1</v>
      </c>
      <c r="K1691" t="s">
        <v>462</v>
      </c>
      <c r="L1691" t="s">
        <v>463</v>
      </c>
      <c r="M1691" t="str">
        <f>_xlfn.XLOOKUP(L1691,inform!B:B,inform!D:D)</f>
        <v>Medium</v>
      </c>
    </row>
    <row r="1692" spans="1:13" x14ac:dyDescent="0.2">
      <c r="A1692" t="s">
        <v>1612</v>
      </c>
      <c r="B1692">
        <v>0</v>
      </c>
      <c r="C1692" t="s">
        <v>13</v>
      </c>
      <c r="D1692" t="s">
        <v>661</v>
      </c>
      <c r="E1692">
        <v>1</v>
      </c>
      <c r="F1692" t="s">
        <v>270</v>
      </c>
      <c r="G1692">
        <v>994</v>
      </c>
      <c r="H1692">
        <v>24652</v>
      </c>
      <c r="I1692">
        <v>24652</v>
      </c>
      <c r="J1692">
        <v>1</v>
      </c>
      <c r="K1692" t="s">
        <v>434</v>
      </c>
      <c r="L1692" t="s">
        <v>435</v>
      </c>
      <c r="M1692" t="str">
        <f>_xlfn.XLOOKUP(L1692,inform!B:B,inform!D:D)</f>
        <v>Medium</v>
      </c>
    </row>
    <row r="1693" spans="1:13" x14ac:dyDescent="0.2">
      <c r="A1693" t="s">
        <v>1314</v>
      </c>
      <c r="B1693">
        <v>0</v>
      </c>
      <c r="C1693" t="s">
        <v>13</v>
      </c>
      <c r="D1693" t="s">
        <v>27</v>
      </c>
      <c r="E1693">
        <v>1</v>
      </c>
      <c r="F1693" t="s">
        <v>270</v>
      </c>
      <c r="G1693">
        <v>5000</v>
      </c>
      <c r="H1693">
        <v>295187</v>
      </c>
      <c r="I1693">
        <v>295187</v>
      </c>
      <c r="J1693">
        <v>1</v>
      </c>
      <c r="K1693" t="s">
        <v>1315</v>
      </c>
      <c r="L1693" t="s">
        <v>1316</v>
      </c>
      <c r="M1693" t="str">
        <f>_xlfn.XLOOKUP(L1693,inform!B:B,inform!D:D)</f>
        <v>Very Low</v>
      </c>
    </row>
    <row r="1694" spans="1:13" x14ac:dyDescent="0.2">
      <c r="A1694" t="s">
        <v>947</v>
      </c>
      <c r="B1694">
        <v>0</v>
      </c>
      <c r="C1694" t="s">
        <v>13</v>
      </c>
      <c r="D1694" t="s">
        <v>27</v>
      </c>
      <c r="E1694">
        <v>1</v>
      </c>
      <c r="F1694" t="s">
        <v>270</v>
      </c>
      <c r="G1694">
        <v>1000</v>
      </c>
      <c r="H1694">
        <v>153978</v>
      </c>
      <c r="I1694">
        <v>153978</v>
      </c>
      <c r="J1694">
        <v>1</v>
      </c>
      <c r="K1694" t="s">
        <v>948</v>
      </c>
      <c r="L1694" t="s">
        <v>949</v>
      </c>
      <c r="M1694" t="str">
        <f>_xlfn.XLOOKUP(L1694,inform!B:B,inform!D:D)</f>
        <v>Low</v>
      </c>
    </row>
    <row r="1695" spans="1:13" x14ac:dyDescent="0.2">
      <c r="A1695" t="s">
        <v>1613</v>
      </c>
      <c r="B1695">
        <v>1</v>
      </c>
      <c r="C1695" t="s">
        <v>60</v>
      </c>
      <c r="D1695" t="s">
        <v>23</v>
      </c>
      <c r="E1695">
        <v>1</v>
      </c>
      <c r="F1695" t="s">
        <v>270</v>
      </c>
      <c r="G1695">
        <v>42000</v>
      </c>
      <c r="H1695">
        <v>3635713</v>
      </c>
      <c r="I1695">
        <v>3612481.0567000001</v>
      </c>
      <c r="J1695">
        <v>0.99361005667939095</v>
      </c>
      <c r="K1695" t="s">
        <v>235</v>
      </c>
      <c r="L1695" t="s">
        <v>236</v>
      </c>
      <c r="M1695" t="str">
        <f>_xlfn.XLOOKUP(L1695,inform!B:B,inform!D:D)</f>
        <v>High</v>
      </c>
    </row>
    <row r="1696" spans="1:13" x14ac:dyDescent="0.2">
      <c r="A1696" t="s">
        <v>1614</v>
      </c>
      <c r="B1696">
        <v>1</v>
      </c>
      <c r="C1696" t="s">
        <v>60</v>
      </c>
      <c r="D1696" t="s">
        <v>79</v>
      </c>
      <c r="E1696">
        <v>1</v>
      </c>
      <c r="F1696" t="s">
        <v>270</v>
      </c>
      <c r="G1696">
        <v>150000</v>
      </c>
      <c r="H1696">
        <v>1153737</v>
      </c>
      <c r="I1696">
        <v>847738.4</v>
      </c>
      <c r="J1696">
        <v>0.73477577645511905</v>
      </c>
      <c r="K1696" t="s">
        <v>181</v>
      </c>
      <c r="L1696" t="s">
        <v>182</v>
      </c>
      <c r="M1696" t="str">
        <f>_xlfn.XLOOKUP(L1696,inform!B:B,inform!D:D)</f>
        <v>High</v>
      </c>
    </row>
    <row r="1697" spans="1:13" x14ac:dyDescent="0.2">
      <c r="A1697" t="s">
        <v>1615</v>
      </c>
      <c r="B1697">
        <v>0</v>
      </c>
      <c r="C1697" t="s">
        <v>13</v>
      </c>
      <c r="D1697" t="s">
        <v>50</v>
      </c>
      <c r="E1697">
        <v>1</v>
      </c>
      <c r="F1697" t="s">
        <v>270</v>
      </c>
      <c r="G1697">
        <v>0</v>
      </c>
      <c r="H1697">
        <v>179946</v>
      </c>
      <c r="I1697">
        <v>179946</v>
      </c>
      <c r="J1697">
        <v>1</v>
      </c>
      <c r="K1697" t="s">
        <v>24</v>
      </c>
      <c r="L1697" t="s">
        <v>25</v>
      </c>
      <c r="M1697" t="str">
        <f>_xlfn.XLOOKUP(L1697,inform!B:B,inform!D:D)</f>
        <v>Medium</v>
      </c>
    </row>
    <row r="1698" spans="1:13" x14ac:dyDescent="0.2">
      <c r="A1698" t="s">
        <v>1432</v>
      </c>
      <c r="B1698">
        <v>0</v>
      </c>
      <c r="C1698" t="s">
        <v>13</v>
      </c>
      <c r="D1698" t="s">
        <v>19</v>
      </c>
      <c r="E1698">
        <v>1</v>
      </c>
      <c r="F1698" t="s">
        <v>270</v>
      </c>
      <c r="G1698">
        <v>0</v>
      </c>
      <c r="H1698">
        <v>237515</v>
      </c>
      <c r="I1698">
        <v>237515</v>
      </c>
      <c r="J1698">
        <v>1</v>
      </c>
      <c r="K1698" t="s">
        <v>86</v>
      </c>
      <c r="L1698" t="s">
        <v>87</v>
      </c>
      <c r="M1698" t="str">
        <f>_xlfn.XLOOKUP(L1698,inform!B:B,inform!D:D)</f>
        <v>Low</v>
      </c>
    </row>
    <row r="1699" spans="1:13" x14ac:dyDescent="0.2">
      <c r="A1699" t="s">
        <v>1616</v>
      </c>
      <c r="B1699">
        <v>0</v>
      </c>
      <c r="C1699" t="s">
        <v>13</v>
      </c>
      <c r="D1699" t="s">
        <v>29</v>
      </c>
      <c r="E1699">
        <v>1</v>
      </c>
      <c r="F1699" t="s">
        <v>270</v>
      </c>
      <c r="G1699">
        <v>8000</v>
      </c>
      <c r="H1699">
        <v>50000</v>
      </c>
      <c r="I1699">
        <v>50000</v>
      </c>
      <c r="J1699">
        <v>1</v>
      </c>
      <c r="K1699" t="s">
        <v>1577</v>
      </c>
      <c r="L1699" t="s">
        <v>1578</v>
      </c>
      <c r="M1699" t="e">
        <f>_xlfn.XLOOKUP(L1699,inform!B:B,inform!D:D)</f>
        <v>#N/A</v>
      </c>
    </row>
    <row r="1700" spans="1:13" x14ac:dyDescent="0.2">
      <c r="A1700" t="s">
        <v>651</v>
      </c>
      <c r="B1700">
        <v>0</v>
      </c>
      <c r="C1700" t="s">
        <v>13</v>
      </c>
      <c r="D1700" t="s">
        <v>27</v>
      </c>
      <c r="E1700">
        <v>1</v>
      </c>
      <c r="F1700" t="s">
        <v>270</v>
      </c>
      <c r="G1700">
        <v>0</v>
      </c>
      <c r="H1700">
        <v>0</v>
      </c>
      <c r="I1700">
        <v>0</v>
      </c>
      <c r="J1700" t="s">
        <v>282</v>
      </c>
      <c r="K1700" t="s">
        <v>306</v>
      </c>
      <c r="L1700" t="s">
        <v>307</v>
      </c>
      <c r="M1700" t="str">
        <f>_xlfn.XLOOKUP(L1700,inform!B:B,inform!D:D)</f>
        <v>Medium</v>
      </c>
    </row>
    <row r="1701" spans="1:13" x14ac:dyDescent="0.2">
      <c r="A1701" t="s">
        <v>1617</v>
      </c>
      <c r="B1701">
        <v>0</v>
      </c>
      <c r="C1701" t="s">
        <v>13</v>
      </c>
      <c r="D1701" t="s">
        <v>14</v>
      </c>
      <c r="E1701">
        <v>1</v>
      </c>
      <c r="F1701" t="s">
        <v>270</v>
      </c>
      <c r="G1701">
        <v>300</v>
      </c>
      <c r="H1701">
        <v>21010</v>
      </c>
      <c r="I1701">
        <v>21010</v>
      </c>
      <c r="J1701">
        <v>1</v>
      </c>
      <c r="K1701" t="s">
        <v>278</v>
      </c>
      <c r="L1701" t="s">
        <v>279</v>
      </c>
      <c r="M1701" t="str">
        <f>_xlfn.XLOOKUP(L1701,inform!B:B,inform!D:D)</f>
        <v>Medium</v>
      </c>
    </row>
    <row r="1702" spans="1:13" x14ac:dyDescent="0.2">
      <c r="A1702" t="s">
        <v>1497</v>
      </c>
      <c r="B1702">
        <v>1</v>
      </c>
      <c r="C1702" t="s">
        <v>60</v>
      </c>
      <c r="D1702" t="s">
        <v>42</v>
      </c>
      <c r="E1702">
        <v>1</v>
      </c>
      <c r="F1702" t="s">
        <v>270</v>
      </c>
      <c r="G1702">
        <v>18866</v>
      </c>
      <c r="H1702">
        <v>545134</v>
      </c>
      <c r="I1702">
        <v>130695.02</v>
      </c>
      <c r="J1702">
        <v>0.23974839213844601</v>
      </c>
      <c r="K1702" t="s">
        <v>61</v>
      </c>
      <c r="L1702" t="s">
        <v>62</v>
      </c>
      <c r="M1702" t="str">
        <f>_xlfn.XLOOKUP(L1702,inform!B:B,inform!D:D)</f>
        <v>High</v>
      </c>
    </row>
    <row r="1703" spans="1:13" x14ac:dyDescent="0.2">
      <c r="A1703" t="s">
        <v>1618</v>
      </c>
      <c r="B1703">
        <v>1</v>
      </c>
      <c r="C1703" t="s">
        <v>60</v>
      </c>
      <c r="D1703" t="s">
        <v>29</v>
      </c>
      <c r="E1703">
        <v>1</v>
      </c>
      <c r="F1703" t="s">
        <v>270</v>
      </c>
      <c r="G1703">
        <v>0</v>
      </c>
      <c r="H1703">
        <v>0</v>
      </c>
      <c r="I1703">
        <v>0</v>
      </c>
      <c r="J1703" t="s">
        <v>282</v>
      </c>
      <c r="K1703" t="s">
        <v>615</v>
      </c>
      <c r="L1703" t="s">
        <v>616</v>
      </c>
      <c r="M1703" t="str">
        <f>_xlfn.XLOOKUP(L1703,inform!B:B,inform!D:D)</f>
        <v>Very Low</v>
      </c>
    </row>
    <row r="1704" spans="1:13" x14ac:dyDescent="0.2">
      <c r="A1704" t="s">
        <v>1412</v>
      </c>
      <c r="B1704">
        <v>0</v>
      </c>
      <c r="C1704" t="s">
        <v>13</v>
      </c>
      <c r="D1704" t="s">
        <v>95</v>
      </c>
      <c r="E1704">
        <v>1</v>
      </c>
      <c r="F1704" t="s">
        <v>270</v>
      </c>
      <c r="G1704">
        <v>1230</v>
      </c>
      <c r="H1704">
        <v>81924</v>
      </c>
      <c r="I1704">
        <v>81924</v>
      </c>
      <c r="J1704">
        <v>1</v>
      </c>
      <c r="K1704" t="s">
        <v>64</v>
      </c>
      <c r="L1704" t="s">
        <v>65</v>
      </c>
      <c r="M1704" t="str">
        <f>_xlfn.XLOOKUP(L1704,inform!B:B,inform!D:D)</f>
        <v>Very High</v>
      </c>
    </row>
    <row r="1705" spans="1:13" x14ac:dyDescent="0.2">
      <c r="A1705" t="s">
        <v>1619</v>
      </c>
      <c r="B1705">
        <v>1</v>
      </c>
      <c r="C1705" t="s">
        <v>60</v>
      </c>
      <c r="D1705" t="s">
        <v>27</v>
      </c>
      <c r="E1705">
        <v>1</v>
      </c>
      <c r="F1705" t="s">
        <v>270</v>
      </c>
      <c r="G1705">
        <v>4320</v>
      </c>
      <c r="H1705">
        <v>892624</v>
      </c>
      <c r="I1705">
        <v>798540.89</v>
      </c>
      <c r="J1705">
        <v>0.89459839753356396</v>
      </c>
      <c r="K1705" t="s">
        <v>306</v>
      </c>
      <c r="L1705" t="s">
        <v>307</v>
      </c>
      <c r="M1705" t="str">
        <f>_xlfn.XLOOKUP(L1705,inform!B:B,inform!D:D)</f>
        <v>Medium</v>
      </c>
    </row>
    <row r="1706" spans="1:13" x14ac:dyDescent="0.2">
      <c r="A1706" t="s">
        <v>1620</v>
      </c>
      <c r="B1706">
        <v>0</v>
      </c>
      <c r="C1706" t="s">
        <v>13</v>
      </c>
      <c r="D1706" t="s">
        <v>29</v>
      </c>
      <c r="E1706">
        <v>1</v>
      </c>
      <c r="F1706" t="s">
        <v>270</v>
      </c>
      <c r="G1706">
        <v>0</v>
      </c>
      <c r="H1706">
        <v>184012</v>
      </c>
      <c r="I1706">
        <v>184012</v>
      </c>
      <c r="J1706">
        <v>1</v>
      </c>
      <c r="K1706" t="s">
        <v>16</v>
      </c>
      <c r="L1706" t="s">
        <v>17</v>
      </c>
      <c r="M1706" t="str">
        <f>_xlfn.XLOOKUP(L1706,inform!B:B,inform!D:D)</f>
        <v>Low</v>
      </c>
    </row>
    <row r="1707" spans="1:13" x14ac:dyDescent="0.2">
      <c r="A1707" t="s">
        <v>1621</v>
      </c>
      <c r="B1707">
        <v>0</v>
      </c>
      <c r="C1707" t="s">
        <v>13</v>
      </c>
      <c r="D1707" t="s">
        <v>14</v>
      </c>
      <c r="E1707">
        <v>1</v>
      </c>
      <c r="F1707" t="s">
        <v>270</v>
      </c>
      <c r="G1707">
        <v>0</v>
      </c>
      <c r="H1707">
        <v>58070</v>
      </c>
      <c r="I1707">
        <v>58070</v>
      </c>
      <c r="J1707">
        <v>1</v>
      </c>
      <c r="K1707" t="s">
        <v>232</v>
      </c>
      <c r="L1707" t="s">
        <v>233</v>
      </c>
      <c r="M1707" t="str">
        <f>_xlfn.XLOOKUP(L1707,inform!B:B,inform!D:D)</f>
        <v>Medium</v>
      </c>
    </row>
    <row r="1708" spans="1:13" x14ac:dyDescent="0.2">
      <c r="A1708" t="s">
        <v>1622</v>
      </c>
      <c r="B1708">
        <v>0</v>
      </c>
      <c r="C1708" t="s">
        <v>13</v>
      </c>
      <c r="D1708" t="s">
        <v>50</v>
      </c>
      <c r="E1708">
        <v>1</v>
      </c>
      <c r="F1708" t="s">
        <v>270</v>
      </c>
      <c r="G1708">
        <v>15000</v>
      </c>
      <c r="H1708">
        <v>700000</v>
      </c>
      <c r="I1708">
        <v>700000</v>
      </c>
      <c r="J1708">
        <v>1</v>
      </c>
      <c r="K1708" t="s">
        <v>267</v>
      </c>
      <c r="L1708" t="s">
        <v>268</v>
      </c>
      <c r="M1708" t="str">
        <f>_xlfn.XLOOKUP(L1708,inform!B:B,inform!D:D)</f>
        <v>Low</v>
      </c>
    </row>
    <row r="1709" spans="1:13" x14ac:dyDescent="0.2">
      <c r="A1709" t="s">
        <v>1623</v>
      </c>
      <c r="B1709">
        <v>0</v>
      </c>
      <c r="C1709" t="s">
        <v>13</v>
      </c>
      <c r="D1709" t="s">
        <v>139</v>
      </c>
      <c r="E1709">
        <v>1</v>
      </c>
      <c r="F1709" t="s">
        <v>270</v>
      </c>
      <c r="G1709">
        <v>1000000</v>
      </c>
      <c r="H1709">
        <v>63780</v>
      </c>
      <c r="I1709">
        <v>63780</v>
      </c>
      <c r="J1709">
        <v>1</v>
      </c>
      <c r="K1709" t="s">
        <v>43</v>
      </c>
      <c r="L1709" t="s">
        <v>44</v>
      </c>
      <c r="M1709" t="str">
        <f>_xlfn.XLOOKUP(L1709,inform!B:B,inform!D:D)</f>
        <v>Very High</v>
      </c>
    </row>
    <row r="1710" spans="1:13" x14ac:dyDescent="0.2">
      <c r="A1710" t="s">
        <v>1446</v>
      </c>
      <c r="B1710">
        <v>0</v>
      </c>
      <c r="C1710" t="s">
        <v>13</v>
      </c>
      <c r="D1710" t="s">
        <v>29</v>
      </c>
      <c r="E1710">
        <v>1</v>
      </c>
      <c r="F1710" t="s">
        <v>270</v>
      </c>
      <c r="G1710">
        <v>18412</v>
      </c>
      <c r="H1710">
        <v>272842</v>
      </c>
      <c r="I1710">
        <v>272842</v>
      </c>
      <c r="J1710">
        <v>1</v>
      </c>
      <c r="K1710" t="s">
        <v>33</v>
      </c>
      <c r="L1710" t="s">
        <v>34</v>
      </c>
      <c r="M1710" t="str">
        <f>_xlfn.XLOOKUP(L1710,inform!B:B,inform!D:D)</f>
        <v>Very High</v>
      </c>
    </row>
    <row r="1711" spans="1:13" x14ac:dyDescent="0.2">
      <c r="A1711" t="s">
        <v>1624</v>
      </c>
      <c r="B1711">
        <v>1</v>
      </c>
      <c r="C1711" t="s">
        <v>60</v>
      </c>
      <c r="D1711" t="s">
        <v>29</v>
      </c>
      <c r="E1711">
        <v>1</v>
      </c>
      <c r="F1711" t="s">
        <v>270</v>
      </c>
      <c r="G1711">
        <v>0</v>
      </c>
      <c r="H1711">
        <v>110174</v>
      </c>
      <c r="I1711">
        <v>79726.679999999993</v>
      </c>
      <c r="J1711">
        <v>0.72363715577177901</v>
      </c>
      <c r="K1711" t="s">
        <v>133</v>
      </c>
      <c r="L1711" t="s">
        <v>134</v>
      </c>
      <c r="M1711" t="str">
        <f>_xlfn.XLOOKUP(L1711,inform!B:B,inform!D:D)</f>
        <v>Medium</v>
      </c>
    </row>
    <row r="1712" spans="1:13" x14ac:dyDescent="0.2">
      <c r="A1712" t="s">
        <v>1625</v>
      </c>
      <c r="B1712">
        <v>1</v>
      </c>
      <c r="C1712" t="s">
        <v>60</v>
      </c>
      <c r="D1712" t="s">
        <v>29</v>
      </c>
      <c r="E1712">
        <v>1</v>
      </c>
      <c r="F1712" t="s">
        <v>270</v>
      </c>
      <c r="G1712">
        <v>0</v>
      </c>
      <c r="H1712">
        <v>1350369</v>
      </c>
      <c r="I1712">
        <v>499699.13</v>
      </c>
      <c r="J1712">
        <v>0.37004626142928299</v>
      </c>
      <c r="K1712" t="s">
        <v>83</v>
      </c>
      <c r="L1712" t="s">
        <v>84</v>
      </c>
      <c r="M1712" t="str">
        <f>_xlfn.XLOOKUP(L1712,inform!B:B,inform!D:D)</f>
        <v>High</v>
      </c>
    </row>
    <row r="1713" spans="1:13" x14ac:dyDescent="0.2">
      <c r="A1713" t="s">
        <v>1626</v>
      </c>
      <c r="B1713">
        <v>0</v>
      </c>
      <c r="C1713" t="s">
        <v>13</v>
      </c>
      <c r="D1713" t="s">
        <v>42</v>
      </c>
      <c r="E1713">
        <v>1</v>
      </c>
      <c r="F1713" t="s">
        <v>270</v>
      </c>
      <c r="G1713">
        <v>0</v>
      </c>
      <c r="H1713">
        <v>107354</v>
      </c>
      <c r="I1713">
        <v>107354</v>
      </c>
      <c r="J1713">
        <v>1</v>
      </c>
      <c r="K1713" t="s">
        <v>300</v>
      </c>
      <c r="L1713" t="s">
        <v>301</v>
      </c>
      <c r="M1713" t="str">
        <f>_xlfn.XLOOKUP(L1713,inform!B:B,inform!D:D)</f>
        <v>Very High</v>
      </c>
    </row>
    <row r="1714" spans="1:13" x14ac:dyDescent="0.2">
      <c r="A1714" t="s">
        <v>1490</v>
      </c>
      <c r="B1714">
        <v>0</v>
      </c>
      <c r="C1714" t="s">
        <v>13</v>
      </c>
      <c r="D1714" t="s">
        <v>29</v>
      </c>
      <c r="E1714">
        <v>1</v>
      </c>
      <c r="F1714" t="s">
        <v>270</v>
      </c>
      <c r="G1714">
        <v>0</v>
      </c>
      <c r="H1714">
        <v>151145</v>
      </c>
      <c r="I1714">
        <v>151145</v>
      </c>
      <c r="J1714">
        <v>1</v>
      </c>
      <c r="K1714" t="s">
        <v>86</v>
      </c>
      <c r="L1714" t="s">
        <v>87</v>
      </c>
      <c r="M1714" t="str">
        <f>_xlfn.XLOOKUP(L1714,inform!B:B,inform!D:D)</f>
        <v>Low</v>
      </c>
    </row>
    <row r="1715" spans="1:13" x14ac:dyDescent="0.2">
      <c r="A1715" t="s">
        <v>1337</v>
      </c>
      <c r="B1715">
        <v>0</v>
      </c>
      <c r="C1715" t="s">
        <v>13</v>
      </c>
      <c r="D1715" t="s">
        <v>27</v>
      </c>
      <c r="E1715">
        <v>1</v>
      </c>
      <c r="F1715" t="s">
        <v>270</v>
      </c>
      <c r="G1715">
        <v>6000</v>
      </c>
      <c r="H1715">
        <v>132288</v>
      </c>
      <c r="I1715">
        <v>132288</v>
      </c>
      <c r="J1715">
        <v>1</v>
      </c>
      <c r="K1715" t="s">
        <v>67</v>
      </c>
      <c r="L1715" t="s">
        <v>68</v>
      </c>
      <c r="M1715" t="str">
        <f>_xlfn.XLOOKUP(L1715,inform!B:B,inform!D:D)</f>
        <v>Medium</v>
      </c>
    </row>
    <row r="1716" spans="1:13" x14ac:dyDescent="0.2">
      <c r="A1716" t="s">
        <v>1627</v>
      </c>
      <c r="B1716">
        <v>1</v>
      </c>
      <c r="C1716" t="s">
        <v>60</v>
      </c>
      <c r="D1716" t="s">
        <v>29</v>
      </c>
      <c r="E1716">
        <v>1</v>
      </c>
      <c r="F1716" t="s">
        <v>270</v>
      </c>
      <c r="G1716">
        <v>0</v>
      </c>
      <c r="H1716">
        <v>1015429</v>
      </c>
      <c r="I1716">
        <v>299837.89</v>
      </c>
      <c r="J1716">
        <v>0.29528110778793898</v>
      </c>
      <c r="K1716" t="s">
        <v>316</v>
      </c>
      <c r="L1716" t="s">
        <v>317</v>
      </c>
      <c r="M1716" t="str">
        <f>_xlfn.XLOOKUP(L1716,inform!B:B,inform!D:D)</f>
        <v>High</v>
      </c>
    </row>
    <row r="1717" spans="1:13" x14ac:dyDescent="0.2">
      <c r="A1717" t="s">
        <v>1047</v>
      </c>
      <c r="B1717">
        <v>0</v>
      </c>
      <c r="C1717" t="s">
        <v>13</v>
      </c>
      <c r="D1717" t="s">
        <v>29</v>
      </c>
      <c r="E1717">
        <v>1</v>
      </c>
      <c r="F1717" t="s">
        <v>270</v>
      </c>
      <c r="G1717">
        <v>3960000</v>
      </c>
      <c r="H1717">
        <v>68828</v>
      </c>
      <c r="I1717">
        <v>68828</v>
      </c>
      <c r="J1717">
        <v>1</v>
      </c>
      <c r="K1717" t="s">
        <v>195</v>
      </c>
      <c r="L1717" t="s">
        <v>196</v>
      </c>
      <c r="M1717" t="str">
        <f>_xlfn.XLOOKUP(L1717,inform!B:B,inform!D:D)</f>
        <v>High</v>
      </c>
    </row>
    <row r="1718" spans="1:13" x14ac:dyDescent="0.2">
      <c r="A1718" t="s">
        <v>35</v>
      </c>
      <c r="B1718">
        <v>0</v>
      </c>
      <c r="C1718" t="s">
        <v>13</v>
      </c>
      <c r="D1718" t="s">
        <v>27</v>
      </c>
      <c r="E1718">
        <v>1</v>
      </c>
      <c r="F1718" t="s">
        <v>270</v>
      </c>
      <c r="G1718">
        <v>80000</v>
      </c>
      <c r="H1718">
        <v>388966</v>
      </c>
      <c r="I1718">
        <v>388966</v>
      </c>
      <c r="J1718">
        <v>1</v>
      </c>
      <c r="K1718" t="s">
        <v>36</v>
      </c>
      <c r="L1718" t="s">
        <v>37</v>
      </c>
      <c r="M1718" t="str">
        <f>_xlfn.XLOOKUP(L1718,inform!B:B,inform!D:D)</f>
        <v>High</v>
      </c>
    </row>
    <row r="1719" spans="1:13" x14ac:dyDescent="0.2">
      <c r="A1719" t="s">
        <v>337</v>
      </c>
      <c r="B1719">
        <v>1</v>
      </c>
      <c r="C1719" t="s">
        <v>60</v>
      </c>
      <c r="D1719" t="s">
        <v>27</v>
      </c>
      <c r="E1719">
        <v>1</v>
      </c>
      <c r="F1719" t="s">
        <v>270</v>
      </c>
      <c r="G1719">
        <v>20000</v>
      </c>
      <c r="H1719">
        <v>2121518</v>
      </c>
      <c r="I1719">
        <v>1987494.43</v>
      </c>
      <c r="J1719">
        <v>0.93682636678076703</v>
      </c>
      <c r="K1719" t="s">
        <v>338</v>
      </c>
      <c r="L1719" t="s">
        <v>339</v>
      </c>
      <c r="M1719" t="str">
        <f>_xlfn.XLOOKUP(L1719,inform!B:B,inform!D:D)</f>
        <v>Medium</v>
      </c>
    </row>
    <row r="1720" spans="1:13" x14ac:dyDescent="0.2">
      <c r="A1720" t="s">
        <v>1628</v>
      </c>
      <c r="B1720">
        <v>0</v>
      </c>
      <c r="C1720" t="s">
        <v>13</v>
      </c>
      <c r="D1720" t="s">
        <v>29</v>
      </c>
      <c r="E1720">
        <v>1</v>
      </c>
      <c r="F1720" t="s">
        <v>270</v>
      </c>
      <c r="G1720">
        <v>44000</v>
      </c>
      <c r="H1720">
        <v>140437</v>
      </c>
      <c r="I1720">
        <v>140437</v>
      </c>
      <c r="J1720">
        <v>1</v>
      </c>
      <c r="K1720" t="s">
        <v>143</v>
      </c>
      <c r="L1720" t="s">
        <v>144</v>
      </c>
      <c r="M1720" t="str">
        <f>_xlfn.XLOOKUP(L1720,inform!B:B,inform!D:D)</f>
        <v>Medium</v>
      </c>
    </row>
    <row r="1721" spans="1:13" x14ac:dyDescent="0.2">
      <c r="A1721" t="s">
        <v>1629</v>
      </c>
      <c r="B1721">
        <v>0</v>
      </c>
      <c r="C1721" t="s">
        <v>13</v>
      </c>
      <c r="D1721" t="s">
        <v>29</v>
      </c>
      <c r="E1721">
        <v>1</v>
      </c>
      <c r="F1721" t="s">
        <v>270</v>
      </c>
      <c r="G1721">
        <v>3000000</v>
      </c>
      <c r="H1721">
        <v>99400</v>
      </c>
      <c r="I1721">
        <v>99400</v>
      </c>
      <c r="J1721">
        <v>1</v>
      </c>
      <c r="K1721" t="s">
        <v>496</v>
      </c>
      <c r="L1721" t="s">
        <v>497</v>
      </c>
      <c r="M1721" t="str">
        <f>_xlfn.XLOOKUP(L1721,inform!B:B,inform!D:D)</f>
        <v>Very High</v>
      </c>
    </row>
    <row r="1722" spans="1:13" x14ac:dyDescent="0.2">
      <c r="A1722" t="s">
        <v>69</v>
      </c>
      <c r="B1722">
        <v>1</v>
      </c>
      <c r="C1722" t="s">
        <v>60</v>
      </c>
      <c r="D1722" t="s">
        <v>27</v>
      </c>
      <c r="E1722">
        <v>1</v>
      </c>
      <c r="F1722" t="s">
        <v>270</v>
      </c>
      <c r="G1722">
        <v>25000</v>
      </c>
      <c r="H1722">
        <v>486453</v>
      </c>
      <c r="I1722">
        <v>485633.95</v>
      </c>
      <c r="J1722">
        <v>0.99831432841404999</v>
      </c>
      <c r="K1722" t="s">
        <v>70</v>
      </c>
      <c r="L1722" t="s">
        <v>71</v>
      </c>
      <c r="M1722" t="str">
        <f>_xlfn.XLOOKUP(L1722,inform!B:B,inform!D:D)</f>
        <v>High</v>
      </c>
    </row>
    <row r="1723" spans="1:13" x14ac:dyDescent="0.2">
      <c r="A1723" t="s">
        <v>1630</v>
      </c>
      <c r="B1723">
        <v>0</v>
      </c>
      <c r="C1723" t="s">
        <v>13</v>
      </c>
      <c r="D1723" t="s">
        <v>123</v>
      </c>
      <c r="E1723">
        <v>1</v>
      </c>
      <c r="F1723" t="s">
        <v>270</v>
      </c>
      <c r="G1723">
        <v>5000</v>
      </c>
      <c r="H1723">
        <v>164000</v>
      </c>
      <c r="I1723">
        <v>164000</v>
      </c>
      <c r="J1723">
        <v>1</v>
      </c>
      <c r="K1723" t="s">
        <v>16</v>
      </c>
      <c r="L1723" t="s">
        <v>17</v>
      </c>
      <c r="M1723" t="str">
        <f>_xlfn.XLOOKUP(L1723,inform!B:B,inform!D:D)</f>
        <v>Low</v>
      </c>
    </row>
    <row r="1724" spans="1:13" x14ac:dyDescent="0.2">
      <c r="A1724" t="s">
        <v>366</v>
      </c>
      <c r="B1724">
        <v>0</v>
      </c>
      <c r="C1724" t="s">
        <v>13</v>
      </c>
      <c r="D1724" t="s">
        <v>27</v>
      </c>
      <c r="E1724">
        <v>1</v>
      </c>
      <c r="F1724" t="s">
        <v>270</v>
      </c>
      <c r="G1724">
        <v>2630</v>
      </c>
      <c r="H1724">
        <v>100000</v>
      </c>
      <c r="I1724">
        <v>100000</v>
      </c>
      <c r="J1724">
        <v>1</v>
      </c>
      <c r="K1724" t="s">
        <v>273</v>
      </c>
      <c r="L1724" t="s">
        <v>274</v>
      </c>
      <c r="M1724" t="str">
        <f>_xlfn.XLOOKUP(L1724,inform!B:B,inform!D:D)</f>
        <v>Low</v>
      </c>
    </row>
    <row r="1725" spans="1:13" x14ac:dyDescent="0.2">
      <c r="A1725" t="s">
        <v>1495</v>
      </c>
      <c r="B1725">
        <v>0</v>
      </c>
      <c r="C1725" t="s">
        <v>13</v>
      </c>
      <c r="D1725" t="s">
        <v>208</v>
      </c>
      <c r="E1725">
        <v>1</v>
      </c>
      <c r="F1725" t="s">
        <v>270</v>
      </c>
      <c r="G1725">
        <v>1000</v>
      </c>
      <c r="H1725">
        <v>150572</v>
      </c>
      <c r="I1725">
        <v>150572</v>
      </c>
      <c r="J1725">
        <v>1</v>
      </c>
      <c r="K1725" t="s">
        <v>83</v>
      </c>
      <c r="L1725" t="s">
        <v>84</v>
      </c>
      <c r="M1725" t="str">
        <f>_xlfn.XLOOKUP(L1725,inform!B:B,inform!D:D)</f>
        <v>High</v>
      </c>
    </row>
    <row r="1726" spans="1:13" x14ac:dyDescent="0.2">
      <c r="A1726" t="s">
        <v>1631</v>
      </c>
      <c r="B1726">
        <v>0</v>
      </c>
      <c r="C1726" t="s">
        <v>13</v>
      </c>
      <c r="D1726" t="s">
        <v>79</v>
      </c>
      <c r="E1726">
        <v>1</v>
      </c>
      <c r="F1726" t="s">
        <v>270</v>
      </c>
      <c r="G1726">
        <v>25000</v>
      </c>
      <c r="H1726">
        <v>244043</v>
      </c>
      <c r="I1726">
        <v>244043</v>
      </c>
      <c r="J1726">
        <v>1</v>
      </c>
      <c r="K1726" t="s">
        <v>108</v>
      </c>
      <c r="L1726" t="s">
        <v>109</v>
      </c>
      <c r="M1726" t="str">
        <f>_xlfn.XLOOKUP(L1726,inform!B:B,inform!D:D)</f>
        <v>High</v>
      </c>
    </row>
    <row r="1727" spans="1:13" x14ac:dyDescent="0.2">
      <c r="A1727" t="s">
        <v>1632</v>
      </c>
      <c r="B1727">
        <v>0</v>
      </c>
      <c r="C1727" t="s">
        <v>13</v>
      </c>
      <c r="D1727" t="s">
        <v>29</v>
      </c>
      <c r="E1727">
        <v>1</v>
      </c>
      <c r="F1727" t="s">
        <v>270</v>
      </c>
      <c r="G1727">
        <v>0</v>
      </c>
      <c r="H1727">
        <v>160941</v>
      </c>
      <c r="I1727">
        <v>160941</v>
      </c>
      <c r="J1727">
        <v>1</v>
      </c>
      <c r="K1727" t="s">
        <v>33</v>
      </c>
      <c r="L1727" t="s">
        <v>34</v>
      </c>
      <c r="M1727" t="str">
        <f>_xlfn.XLOOKUP(L1727,inform!B:B,inform!D:D)</f>
        <v>Very High</v>
      </c>
    </row>
    <row r="1728" spans="1:13" x14ac:dyDescent="0.2">
      <c r="A1728" t="s">
        <v>1176</v>
      </c>
      <c r="B1728">
        <v>0</v>
      </c>
      <c r="C1728" t="s">
        <v>13</v>
      </c>
      <c r="D1728" t="s">
        <v>14</v>
      </c>
      <c r="E1728">
        <v>1</v>
      </c>
      <c r="F1728" t="s">
        <v>270</v>
      </c>
      <c r="G1728">
        <v>1390</v>
      </c>
      <c r="H1728">
        <v>75084</v>
      </c>
      <c r="I1728">
        <v>75084</v>
      </c>
      <c r="J1728">
        <v>1</v>
      </c>
      <c r="K1728" t="s">
        <v>64</v>
      </c>
      <c r="L1728" t="s">
        <v>65</v>
      </c>
      <c r="M1728" t="str">
        <f>_xlfn.XLOOKUP(L1728,inform!B:B,inform!D:D)</f>
        <v>Very High</v>
      </c>
    </row>
    <row r="1729" spans="1:13" x14ac:dyDescent="0.2">
      <c r="A1729" t="s">
        <v>1633</v>
      </c>
      <c r="B1729">
        <v>0</v>
      </c>
      <c r="C1729" t="s">
        <v>13</v>
      </c>
      <c r="D1729" t="s">
        <v>46</v>
      </c>
      <c r="E1729">
        <v>1</v>
      </c>
      <c r="F1729" t="s">
        <v>270</v>
      </c>
      <c r="G1729">
        <v>0</v>
      </c>
      <c r="H1729">
        <v>166370</v>
      </c>
      <c r="I1729">
        <v>166370</v>
      </c>
      <c r="J1729">
        <v>1</v>
      </c>
      <c r="K1729" t="s">
        <v>273</v>
      </c>
      <c r="L1729" t="s">
        <v>274</v>
      </c>
      <c r="M1729" t="str">
        <f>_xlfn.XLOOKUP(L1729,inform!B:B,inform!D:D)</f>
        <v>Low</v>
      </c>
    </row>
    <row r="1730" spans="1:13" x14ac:dyDescent="0.2">
      <c r="A1730" t="s">
        <v>1634</v>
      </c>
      <c r="B1730">
        <v>0</v>
      </c>
      <c r="C1730" t="s">
        <v>13</v>
      </c>
      <c r="D1730" t="s">
        <v>14</v>
      </c>
      <c r="E1730">
        <v>1</v>
      </c>
      <c r="F1730" t="s">
        <v>270</v>
      </c>
      <c r="G1730">
        <v>0</v>
      </c>
      <c r="H1730">
        <v>144171</v>
      </c>
      <c r="I1730">
        <v>144171</v>
      </c>
      <c r="J1730">
        <v>1</v>
      </c>
      <c r="K1730" t="s">
        <v>61</v>
      </c>
      <c r="L1730" t="s">
        <v>62</v>
      </c>
      <c r="M1730" t="str">
        <f>_xlfn.XLOOKUP(L1730,inform!B:B,inform!D:D)</f>
        <v>High</v>
      </c>
    </row>
    <row r="1731" spans="1:13" x14ac:dyDescent="0.2">
      <c r="A1731" t="s">
        <v>1635</v>
      </c>
      <c r="B1731">
        <v>0</v>
      </c>
      <c r="C1731" t="s">
        <v>13</v>
      </c>
      <c r="D1731" t="s">
        <v>29</v>
      </c>
      <c r="E1731">
        <v>1</v>
      </c>
      <c r="F1731" t="s">
        <v>270</v>
      </c>
      <c r="G1731">
        <v>0</v>
      </c>
      <c r="H1731">
        <v>60960</v>
      </c>
      <c r="I1731">
        <v>60960</v>
      </c>
      <c r="J1731">
        <v>1</v>
      </c>
      <c r="K1731" t="s">
        <v>67</v>
      </c>
      <c r="L1731" t="s">
        <v>68</v>
      </c>
      <c r="M1731" t="str">
        <f>_xlfn.XLOOKUP(L1731,inform!B:B,inform!D:D)</f>
        <v>Medium</v>
      </c>
    </row>
    <row r="1732" spans="1:13" x14ac:dyDescent="0.2">
      <c r="A1732" t="s">
        <v>1636</v>
      </c>
      <c r="B1732">
        <v>0</v>
      </c>
      <c r="C1732" t="s">
        <v>13</v>
      </c>
      <c r="D1732" t="s">
        <v>27</v>
      </c>
      <c r="E1732">
        <v>1</v>
      </c>
      <c r="F1732" t="s">
        <v>270</v>
      </c>
      <c r="G1732">
        <v>0</v>
      </c>
      <c r="H1732">
        <v>71022</v>
      </c>
      <c r="I1732">
        <v>71022</v>
      </c>
      <c r="J1732">
        <v>1</v>
      </c>
      <c r="K1732" t="s">
        <v>312</v>
      </c>
      <c r="L1732" t="s">
        <v>313</v>
      </c>
      <c r="M1732" t="str">
        <f>_xlfn.XLOOKUP(L1732,inform!B:B,inform!D:D)</f>
        <v>Medium</v>
      </c>
    </row>
    <row r="1733" spans="1:13" x14ac:dyDescent="0.2">
      <c r="A1733" t="s">
        <v>1637</v>
      </c>
      <c r="B1733">
        <v>0</v>
      </c>
      <c r="C1733" t="s">
        <v>13</v>
      </c>
      <c r="D1733" t="s">
        <v>29</v>
      </c>
      <c r="E1733">
        <v>1</v>
      </c>
      <c r="F1733" t="s">
        <v>270</v>
      </c>
      <c r="G1733">
        <v>297127</v>
      </c>
      <c r="H1733">
        <v>30100</v>
      </c>
      <c r="I1733">
        <v>30100</v>
      </c>
      <c r="J1733">
        <v>1</v>
      </c>
      <c r="K1733" t="s">
        <v>64</v>
      </c>
      <c r="L1733" t="s">
        <v>65</v>
      </c>
      <c r="M1733" t="str">
        <f>_xlfn.XLOOKUP(L1733,inform!B:B,inform!D:D)</f>
        <v>Very High</v>
      </c>
    </row>
    <row r="1734" spans="1:13" x14ac:dyDescent="0.2">
      <c r="A1734" t="s">
        <v>1638</v>
      </c>
      <c r="B1734">
        <v>0</v>
      </c>
      <c r="C1734" t="s">
        <v>13</v>
      </c>
      <c r="D1734" t="s">
        <v>29</v>
      </c>
      <c r="E1734">
        <v>1</v>
      </c>
      <c r="F1734" t="s">
        <v>270</v>
      </c>
      <c r="G1734">
        <v>300000</v>
      </c>
      <c r="H1734">
        <v>75376</v>
      </c>
      <c r="I1734">
        <v>75376</v>
      </c>
      <c r="J1734">
        <v>1</v>
      </c>
      <c r="K1734" t="s">
        <v>320</v>
      </c>
      <c r="L1734" t="s">
        <v>321</v>
      </c>
      <c r="M1734" t="str">
        <f>_xlfn.XLOOKUP(L1734,inform!B:B,inform!D:D)</f>
        <v>Medium</v>
      </c>
    </row>
    <row r="1735" spans="1:13" x14ac:dyDescent="0.2">
      <c r="A1735" t="s">
        <v>1639</v>
      </c>
      <c r="B1735">
        <v>0</v>
      </c>
      <c r="C1735" t="s">
        <v>13</v>
      </c>
      <c r="D1735" t="s">
        <v>95</v>
      </c>
      <c r="E1735">
        <v>1</v>
      </c>
      <c r="F1735" t="s">
        <v>270</v>
      </c>
      <c r="G1735">
        <v>0</v>
      </c>
      <c r="H1735">
        <v>446524</v>
      </c>
      <c r="I1735">
        <v>446524</v>
      </c>
      <c r="J1735">
        <v>1</v>
      </c>
      <c r="K1735" t="s">
        <v>294</v>
      </c>
      <c r="L1735" t="s">
        <v>295</v>
      </c>
      <c r="M1735" t="str">
        <f>_xlfn.XLOOKUP(L1735,inform!B:B,inform!D:D)</f>
        <v>High</v>
      </c>
    </row>
    <row r="1736" spans="1:13" x14ac:dyDescent="0.2">
      <c r="A1736" t="s">
        <v>1640</v>
      </c>
      <c r="B1736">
        <v>0</v>
      </c>
      <c r="C1736" t="s">
        <v>13</v>
      </c>
      <c r="D1736" t="s">
        <v>50</v>
      </c>
      <c r="E1736">
        <v>1</v>
      </c>
      <c r="F1736" t="s">
        <v>270</v>
      </c>
      <c r="G1736">
        <v>0</v>
      </c>
      <c r="H1736">
        <v>115000</v>
      </c>
      <c r="I1736">
        <v>115000</v>
      </c>
      <c r="J1736">
        <v>1</v>
      </c>
      <c r="K1736" t="s">
        <v>102</v>
      </c>
      <c r="L1736" t="s">
        <v>103</v>
      </c>
      <c r="M1736" t="str">
        <f>_xlfn.XLOOKUP(L1736,inform!B:B,inform!D:D)</f>
        <v>Medium</v>
      </c>
    </row>
    <row r="1737" spans="1:13" x14ac:dyDescent="0.2">
      <c r="A1737" t="s">
        <v>1641</v>
      </c>
      <c r="B1737">
        <v>0</v>
      </c>
      <c r="C1737" t="s">
        <v>13</v>
      </c>
      <c r="D1737" t="s">
        <v>29</v>
      </c>
      <c r="E1737">
        <v>1</v>
      </c>
      <c r="F1737" t="s">
        <v>270</v>
      </c>
      <c r="G1737">
        <v>15000</v>
      </c>
      <c r="H1737">
        <v>146404</v>
      </c>
      <c r="I1737">
        <v>146404</v>
      </c>
      <c r="J1737">
        <v>1</v>
      </c>
      <c r="K1737" t="s">
        <v>43</v>
      </c>
      <c r="L1737" t="s">
        <v>44</v>
      </c>
      <c r="M1737" t="str">
        <f>_xlfn.XLOOKUP(L1737,inform!B:B,inform!D:D)</f>
        <v>Very High</v>
      </c>
    </row>
    <row r="1738" spans="1:13" x14ac:dyDescent="0.2">
      <c r="A1738" t="s">
        <v>639</v>
      </c>
      <c r="B1738">
        <v>0</v>
      </c>
      <c r="C1738" t="s">
        <v>13</v>
      </c>
      <c r="D1738" t="s">
        <v>27</v>
      </c>
      <c r="E1738">
        <v>1</v>
      </c>
      <c r="F1738" t="s">
        <v>270</v>
      </c>
      <c r="G1738">
        <v>0</v>
      </c>
      <c r="H1738">
        <v>80000</v>
      </c>
      <c r="I1738">
        <v>80000</v>
      </c>
      <c r="J1738">
        <v>1</v>
      </c>
      <c r="K1738" t="s">
        <v>640</v>
      </c>
      <c r="L1738" t="s">
        <v>641</v>
      </c>
      <c r="M1738" t="str">
        <f>_xlfn.XLOOKUP(L1738,inform!B:B,inform!D:D)</f>
        <v>Medium</v>
      </c>
    </row>
    <row r="1739" spans="1:13" x14ac:dyDescent="0.2">
      <c r="A1739" t="s">
        <v>1642</v>
      </c>
      <c r="B1739">
        <v>0</v>
      </c>
      <c r="C1739" t="s">
        <v>13</v>
      </c>
      <c r="D1739" t="s">
        <v>27</v>
      </c>
      <c r="E1739">
        <v>1</v>
      </c>
      <c r="F1739" t="s">
        <v>270</v>
      </c>
      <c r="G1739">
        <v>0</v>
      </c>
      <c r="H1739">
        <v>190000</v>
      </c>
      <c r="I1739">
        <v>190000</v>
      </c>
      <c r="J1739">
        <v>1</v>
      </c>
      <c r="K1739" t="s">
        <v>445</v>
      </c>
      <c r="L1739" t="s">
        <v>446</v>
      </c>
      <c r="M1739" t="str">
        <f>_xlfn.XLOOKUP(L1739,inform!B:B,inform!D:D)</f>
        <v>High</v>
      </c>
    </row>
    <row r="1740" spans="1:13" x14ac:dyDescent="0.2">
      <c r="A1740" t="s">
        <v>1643</v>
      </c>
      <c r="B1740">
        <v>0</v>
      </c>
      <c r="C1740" t="s">
        <v>13</v>
      </c>
      <c r="D1740" t="s">
        <v>29</v>
      </c>
      <c r="E1740">
        <v>1</v>
      </c>
      <c r="F1740" t="s">
        <v>270</v>
      </c>
      <c r="G1740">
        <v>600000</v>
      </c>
      <c r="H1740">
        <v>173430</v>
      </c>
      <c r="I1740">
        <v>173430</v>
      </c>
      <c r="J1740">
        <v>1</v>
      </c>
      <c r="K1740" t="s">
        <v>43</v>
      </c>
      <c r="L1740" t="s">
        <v>44</v>
      </c>
      <c r="M1740" t="str">
        <f>_xlfn.XLOOKUP(L1740,inform!B:B,inform!D:D)</f>
        <v>Very High</v>
      </c>
    </row>
    <row r="1741" spans="1:13" x14ac:dyDescent="0.2">
      <c r="A1741" t="s">
        <v>1644</v>
      </c>
      <c r="B1741">
        <v>0</v>
      </c>
      <c r="C1741" t="s">
        <v>13</v>
      </c>
      <c r="D1741" t="s">
        <v>139</v>
      </c>
      <c r="E1741">
        <v>1</v>
      </c>
      <c r="F1741" t="s">
        <v>270</v>
      </c>
      <c r="G1741">
        <v>3000</v>
      </c>
      <c r="H1741">
        <v>150000</v>
      </c>
      <c r="I1741">
        <v>150000</v>
      </c>
      <c r="J1741">
        <v>1</v>
      </c>
      <c r="K1741" t="s">
        <v>70</v>
      </c>
      <c r="L1741" t="s">
        <v>71</v>
      </c>
      <c r="M1741" t="str">
        <f>_xlfn.XLOOKUP(L1741,inform!B:B,inform!D:D)</f>
        <v>High</v>
      </c>
    </row>
    <row r="1742" spans="1:13" x14ac:dyDescent="0.2">
      <c r="A1742" t="s">
        <v>556</v>
      </c>
      <c r="B1742">
        <v>0</v>
      </c>
      <c r="C1742" t="s">
        <v>13</v>
      </c>
      <c r="D1742" t="s">
        <v>27</v>
      </c>
      <c r="E1742">
        <v>1</v>
      </c>
      <c r="F1742" t="s">
        <v>270</v>
      </c>
      <c r="G1742">
        <v>0</v>
      </c>
      <c r="H1742">
        <v>170000</v>
      </c>
      <c r="I1742">
        <v>170000</v>
      </c>
      <c r="J1742">
        <v>1</v>
      </c>
      <c r="K1742" t="s">
        <v>557</v>
      </c>
      <c r="L1742" t="s">
        <v>558</v>
      </c>
      <c r="M1742" t="str">
        <f>_xlfn.XLOOKUP(L1742,inform!B:B,inform!D:D)</f>
        <v>Medium</v>
      </c>
    </row>
    <row r="1743" spans="1:13" x14ac:dyDescent="0.2">
      <c r="A1743" t="s">
        <v>1645</v>
      </c>
      <c r="B1743">
        <v>1</v>
      </c>
      <c r="C1743" t="s">
        <v>60</v>
      </c>
      <c r="D1743" t="s">
        <v>27</v>
      </c>
      <c r="E1743">
        <v>1</v>
      </c>
      <c r="F1743" t="s">
        <v>270</v>
      </c>
      <c r="G1743">
        <v>0</v>
      </c>
      <c r="H1743">
        <v>0</v>
      </c>
      <c r="I1743">
        <v>0</v>
      </c>
      <c r="J1743" t="s">
        <v>282</v>
      </c>
      <c r="K1743" t="s">
        <v>102</v>
      </c>
      <c r="L1743" t="s">
        <v>103</v>
      </c>
      <c r="M1743" t="str">
        <f>_xlfn.XLOOKUP(L1743,inform!B:B,inform!D:D)</f>
        <v>Medium</v>
      </c>
    </row>
    <row r="1744" spans="1:13" x14ac:dyDescent="0.2">
      <c r="A1744" t="s">
        <v>1646</v>
      </c>
      <c r="B1744">
        <v>1</v>
      </c>
      <c r="C1744" t="s">
        <v>60</v>
      </c>
      <c r="D1744" t="s">
        <v>50</v>
      </c>
      <c r="E1744">
        <v>1</v>
      </c>
      <c r="F1744" t="s">
        <v>270</v>
      </c>
      <c r="G1744">
        <v>0</v>
      </c>
      <c r="H1744">
        <v>2499553</v>
      </c>
      <c r="I1744">
        <v>1215637.05</v>
      </c>
      <c r="J1744">
        <v>0.48634175790631301</v>
      </c>
      <c r="K1744" t="s">
        <v>235</v>
      </c>
      <c r="L1744" t="s">
        <v>236</v>
      </c>
      <c r="M1744" t="str">
        <f>_xlfn.XLOOKUP(L1744,inform!B:B,inform!D:D)</f>
        <v>High</v>
      </c>
    </row>
    <row r="1745" spans="1:13" x14ac:dyDescent="0.2">
      <c r="A1745" t="s">
        <v>1647</v>
      </c>
      <c r="B1745">
        <v>0</v>
      </c>
      <c r="C1745" t="s">
        <v>13</v>
      </c>
      <c r="D1745" t="s">
        <v>29</v>
      </c>
      <c r="E1745">
        <v>1</v>
      </c>
      <c r="F1745" t="s">
        <v>270</v>
      </c>
      <c r="G1745">
        <v>0</v>
      </c>
      <c r="H1745">
        <v>82218</v>
      </c>
      <c r="I1745">
        <v>82218</v>
      </c>
      <c r="J1745">
        <v>1</v>
      </c>
      <c r="K1745" t="s">
        <v>330</v>
      </c>
      <c r="L1745" t="s">
        <v>331</v>
      </c>
      <c r="M1745" t="str">
        <f>_xlfn.XLOOKUP(L1745,inform!B:B,inform!D:D)</f>
        <v>High</v>
      </c>
    </row>
    <row r="1746" spans="1:13" x14ac:dyDescent="0.2">
      <c r="A1746" t="s">
        <v>722</v>
      </c>
      <c r="B1746">
        <v>1</v>
      </c>
      <c r="C1746" t="s">
        <v>60</v>
      </c>
      <c r="D1746" t="s">
        <v>27</v>
      </c>
      <c r="E1746">
        <v>1</v>
      </c>
      <c r="F1746" t="s">
        <v>270</v>
      </c>
      <c r="G1746">
        <v>293860</v>
      </c>
      <c r="H1746">
        <v>4779037</v>
      </c>
      <c r="I1746">
        <v>2244174.34</v>
      </c>
      <c r="J1746">
        <v>0.46958707371380398</v>
      </c>
      <c r="K1746" t="s">
        <v>199</v>
      </c>
      <c r="L1746" t="s">
        <v>200</v>
      </c>
      <c r="M1746" t="str">
        <f>_xlfn.XLOOKUP(L1746,inform!B:B,inform!D:D)</f>
        <v>Medium</v>
      </c>
    </row>
    <row r="1747" spans="1:13" x14ac:dyDescent="0.2">
      <c r="A1747" t="s">
        <v>1303</v>
      </c>
      <c r="B1747">
        <v>0</v>
      </c>
      <c r="C1747" t="s">
        <v>13</v>
      </c>
      <c r="D1747" t="s">
        <v>23</v>
      </c>
      <c r="E1747">
        <v>1</v>
      </c>
      <c r="F1747" t="s">
        <v>270</v>
      </c>
      <c r="G1747">
        <v>2500</v>
      </c>
      <c r="H1747">
        <v>119274</v>
      </c>
      <c r="I1747">
        <v>119274</v>
      </c>
      <c r="J1747">
        <v>1</v>
      </c>
      <c r="K1747" t="s">
        <v>287</v>
      </c>
      <c r="L1747" t="s">
        <v>288</v>
      </c>
      <c r="M1747" t="str">
        <f>_xlfn.XLOOKUP(L1747,inform!B:B,inform!D:D)</f>
        <v>Medium</v>
      </c>
    </row>
    <row r="1748" spans="1:13" x14ac:dyDescent="0.2">
      <c r="A1748" t="s">
        <v>1477</v>
      </c>
      <c r="B1748">
        <v>1</v>
      </c>
      <c r="C1748" t="s">
        <v>60</v>
      </c>
      <c r="D1748" t="s">
        <v>29</v>
      </c>
      <c r="E1748">
        <v>1</v>
      </c>
      <c r="F1748" t="s">
        <v>270</v>
      </c>
      <c r="G1748">
        <v>1500000</v>
      </c>
      <c r="H1748">
        <v>10170233</v>
      </c>
      <c r="I1748">
        <v>7176279.4199999897</v>
      </c>
      <c r="J1748">
        <v>0.705615987362334</v>
      </c>
      <c r="K1748" t="s">
        <v>224</v>
      </c>
      <c r="L1748" t="s">
        <v>225</v>
      </c>
      <c r="M1748" t="str">
        <f>_xlfn.XLOOKUP(L1748,inform!B:B,inform!D:D)</f>
        <v>Medium</v>
      </c>
    </row>
    <row r="1749" spans="1:13" x14ac:dyDescent="0.2">
      <c r="A1749" t="s">
        <v>82</v>
      </c>
      <c r="B1749">
        <v>1</v>
      </c>
      <c r="C1749" t="s">
        <v>60</v>
      </c>
      <c r="D1749" t="s">
        <v>27</v>
      </c>
      <c r="E1749">
        <v>1</v>
      </c>
      <c r="F1749" t="s">
        <v>270</v>
      </c>
      <c r="G1749">
        <v>300000</v>
      </c>
      <c r="H1749">
        <v>6179532</v>
      </c>
      <c r="I1749">
        <v>444203.25</v>
      </c>
      <c r="J1749">
        <v>7.1882951653943997E-2</v>
      </c>
      <c r="K1749" t="s">
        <v>83</v>
      </c>
      <c r="L1749" t="s">
        <v>84</v>
      </c>
      <c r="M1749" t="str">
        <f>_xlfn.XLOOKUP(L1749,inform!B:B,inform!D:D)</f>
        <v>High</v>
      </c>
    </row>
    <row r="1750" spans="1:13" x14ac:dyDescent="0.2">
      <c r="A1750" t="s">
        <v>1513</v>
      </c>
      <c r="B1750">
        <v>1</v>
      </c>
      <c r="C1750" t="s">
        <v>60</v>
      </c>
      <c r="D1750" t="s">
        <v>27</v>
      </c>
      <c r="E1750">
        <v>1</v>
      </c>
      <c r="F1750" t="s">
        <v>270</v>
      </c>
      <c r="G1750">
        <v>10000</v>
      </c>
      <c r="H1750">
        <v>1618182</v>
      </c>
      <c r="I1750">
        <v>246018.02</v>
      </c>
      <c r="J1750">
        <v>0.15203357842319301</v>
      </c>
      <c r="K1750" t="s">
        <v>167</v>
      </c>
      <c r="L1750" t="s">
        <v>168</v>
      </c>
      <c r="M1750" t="str">
        <f>_xlfn.XLOOKUP(L1750,inform!B:B,inform!D:D)</f>
        <v>Medium</v>
      </c>
    </row>
    <row r="1751" spans="1:13" x14ac:dyDescent="0.2">
      <c r="A1751" t="s">
        <v>1580</v>
      </c>
      <c r="B1751">
        <v>0</v>
      </c>
      <c r="C1751" t="s">
        <v>13</v>
      </c>
      <c r="D1751" t="s">
        <v>27</v>
      </c>
      <c r="E1751">
        <v>1</v>
      </c>
      <c r="F1751" t="s">
        <v>270</v>
      </c>
      <c r="G1751">
        <v>2423</v>
      </c>
      <c r="H1751">
        <v>117783</v>
      </c>
      <c r="I1751">
        <v>117783</v>
      </c>
      <c r="J1751">
        <v>1</v>
      </c>
      <c r="K1751" t="s">
        <v>130</v>
      </c>
      <c r="L1751" t="s">
        <v>131</v>
      </c>
      <c r="M1751" t="str">
        <f>_xlfn.XLOOKUP(L1751,inform!B:B,inform!D:D)</f>
        <v>Medium</v>
      </c>
    </row>
    <row r="1752" spans="1:13" x14ac:dyDescent="0.2">
      <c r="A1752" t="s">
        <v>965</v>
      </c>
      <c r="B1752">
        <v>0</v>
      </c>
      <c r="C1752" t="s">
        <v>13</v>
      </c>
      <c r="D1752" t="s">
        <v>23</v>
      </c>
      <c r="E1752">
        <v>1</v>
      </c>
      <c r="F1752" t="s">
        <v>270</v>
      </c>
      <c r="G1752">
        <v>500</v>
      </c>
      <c r="H1752">
        <v>211650</v>
      </c>
      <c r="I1752">
        <v>211650</v>
      </c>
      <c r="J1752">
        <v>1</v>
      </c>
      <c r="K1752" t="s">
        <v>33</v>
      </c>
      <c r="L1752" t="s">
        <v>34</v>
      </c>
      <c r="M1752" t="str">
        <f>_xlfn.XLOOKUP(L1752,inform!B:B,inform!D:D)</f>
        <v>Very High</v>
      </c>
    </row>
    <row r="1753" spans="1:13" x14ac:dyDescent="0.2">
      <c r="A1753" t="s">
        <v>1648</v>
      </c>
      <c r="B1753">
        <v>1</v>
      </c>
      <c r="C1753" t="s">
        <v>60</v>
      </c>
      <c r="D1753" t="s">
        <v>23</v>
      </c>
      <c r="E1753">
        <v>1</v>
      </c>
      <c r="F1753" t="s">
        <v>270</v>
      </c>
      <c r="G1753">
        <v>60000</v>
      </c>
      <c r="H1753">
        <v>1300299</v>
      </c>
      <c r="I1753">
        <v>831575.64</v>
      </c>
      <c r="J1753">
        <v>0.63952598594630905</v>
      </c>
      <c r="K1753" t="s">
        <v>83</v>
      </c>
      <c r="L1753" t="s">
        <v>84</v>
      </c>
      <c r="M1753" t="str">
        <f>_xlfn.XLOOKUP(L1753,inform!B:B,inform!D:D)</f>
        <v>High</v>
      </c>
    </row>
    <row r="1754" spans="1:13" x14ac:dyDescent="0.2">
      <c r="A1754" t="s">
        <v>1649</v>
      </c>
      <c r="B1754">
        <v>0</v>
      </c>
      <c r="C1754" t="s">
        <v>13</v>
      </c>
      <c r="D1754" t="s">
        <v>29</v>
      </c>
      <c r="E1754">
        <v>1</v>
      </c>
      <c r="F1754" t="s">
        <v>270</v>
      </c>
      <c r="G1754">
        <v>8000000</v>
      </c>
      <c r="H1754">
        <v>66000</v>
      </c>
      <c r="I1754">
        <v>66000</v>
      </c>
      <c r="J1754">
        <v>1</v>
      </c>
      <c r="K1754" t="s">
        <v>496</v>
      </c>
      <c r="L1754" t="s">
        <v>497</v>
      </c>
      <c r="M1754" t="str">
        <f>_xlfn.XLOOKUP(L1754,inform!B:B,inform!D:D)</f>
        <v>Very High</v>
      </c>
    </row>
    <row r="1755" spans="1:13" x14ac:dyDescent="0.2">
      <c r="A1755" t="s">
        <v>1112</v>
      </c>
      <c r="B1755">
        <v>1</v>
      </c>
      <c r="C1755" t="s">
        <v>60</v>
      </c>
      <c r="D1755" t="s">
        <v>27</v>
      </c>
      <c r="E1755">
        <v>1</v>
      </c>
      <c r="F1755" t="s">
        <v>270</v>
      </c>
      <c r="G1755">
        <v>10500</v>
      </c>
      <c r="H1755">
        <v>1997283</v>
      </c>
      <c r="I1755">
        <v>1297678.05999999</v>
      </c>
      <c r="J1755">
        <v>0.64972164685725498</v>
      </c>
      <c r="K1755" t="s">
        <v>99</v>
      </c>
      <c r="L1755" t="s">
        <v>100</v>
      </c>
      <c r="M1755" t="str">
        <f>_xlfn.XLOOKUP(L1755,inform!B:B,inform!D:D)</f>
        <v>Very High</v>
      </c>
    </row>
    <row r="1756" spans="1:13" x14ac:dyDescent="0.2">
      <c r="A1756" t="s">
        <v>69</v>
      </c>
      <c r="B1756">
        <v>0</v>
      </c>
      <c r="C1756" t="s">
        <v>13</v>
      </c>
      <c r="D1756" t="s">
        <v>27</v>
      </c>
      <c r="E1756">
        <v>1</v>
      </c>
      <c r="F1756" t="s">
        <v>270</v>
      </c>
      <c r="G1756">
        <v>0</v>
      </c>
      <c r="H1756">
        <v>95700</v>
      </c>
      <c r="I1756">
        <v>95700</v>
      </c>
      <c r="J1756">
        <v>1</v>
      </c>
      <c r="K1756" t="s">
        <v>70</v>
      </c>
      <c r="L1756" t="s">
        <v>71</v>
      </c>
      <c r="M1756" t="str">
        <f>_xlfn.XLOOKUP(L1756,inform!B:B,inform!D:D)</f>
        <v>High</v>
      </c>
    </row>
    <row r="1757" spans="1:13" x14ac:dyDescent="0.2">
      <c r="A1757" t="s">
        <v>1650</v>
      </c>
      <c r="B1757">
        <v>0</v>
      </c>
      <c r="C1757" t="s">
        <v>13</v>
      </c>
      <c r="D1757" t="s">
        <v>79</v>
      </c>
      <c r="E1757">
        <v>1</v>
      </c>
      <c r="F1757" t="s">
        <v>270</v>
      </c>
      <c r="G1757">
        <v>500</v>
      </c>
      <c r="H1757">
        <v>55000</v>
      </c>
      <c r="I1757">
        <v>55000</v>
      </c>
      <c r="J1757">
        <v>1</v>
      </c>
      <c r="K1757" t="s">
        <v>1008</v>
      </c>
      <c r="L1757" t="s">
        <v>1009</v>
      </c>
      <c r="M1757" t="str">
        <f>_xlfn.XLOOKUP(L1757,inform!B:B,inform!D:D)</f>
        <v>Low</v>
      </c>
    </row>
    <row r="1758" spans="1:13" x14ac:dyDescent="0.2">
      <c r="A1758" t="s">
        <v>1651</v>
      </c>
      <c r="B1758">
        <v>1</v>
      </c>
      <c r="C1758" t="s">
        <v>60</v>
      </c>
      <c r="D1758" t="s">
        <v>27</v>
      </c>
      <c r="E1758">
        <v>1</v>
      </c>
      <c r="F1758" t="s">
        <v>270</v>
      </c>
      <c r="G1758">
        <v>32000</v>
      </c>
      <c r="H1758">
        <v>1469778</v>
      </c>
      <c r="I1758">
        <v>1051842.08</v>
      </c>
      <c r="J1758">
        <v>0.71564685279001305</v>
      </c>
      <c r="K1758" t="s">
        <v>24</v>
      </c>
      <c r="L1758" t="s">
        <v>25</v>
      </c>
      <c r="M1758" t="str">
        <f>_xlfn.XLOOKUP(L1758,inform!B:B,inform!D:D)</f>
        <v>Medium</v>
      </c>
    </row>
    <row r="1759" spans="1:13" x14ac:dyDescent="0.2">
      <c r="A1759" t="s">
        <v>1652</v>
      </c>
      <c r="B1759">
        <v>1</v>
      </c>
      <c r="C1759" t="s">
        <v>60</v>
      </c>
      <c r="D1759" t="s">
        <v>478</v>
      </c>
      <c r="E1759">
        <v>1</v>
      </c>
      <c r="F1759" t="s">
        <v>270</v>
      </c>
      <c r="G1759">
        <v>2488500</v>
      </c>
      <c r="H1759">
        <v>75760326</v>
      </c>
      <c r="I1759">
        <v>12031627.279999999</v>
      </c>
      <c r="J1759">
        <v>0.158811711026692</v>
      </c>
      <c r="K1759" t="s">
        <v>83</v>
      </c>
      <c r="L1759" t="s">
        <v>84</v>
      </c>
      <c r="M1759" t="str">
        <f>_xlfn.XLOOKUP(L1759,inform!B:B,inform!D:D)</f>
        <v>High</v>
      </c>
    </row>
    <row r="1760" spans="1:13" x14ac:dyDescent="0.2">
      <c r="A1760" t="s">
        <v>1653</v>
      </c>
      <c r="B1760">
        <v>0</v>
      </c>
      <c r="C1760" t="s">
        <v>13</v>
      </c>
      <c r="D1760" t="s">
        <v>14</v>
      </c>
      <c r="E1760">
        <v>1</v>
      </c>
      <c r="F1760" t="s">
        <v>270</v>
      </c>
      <c r="G1760">
        <v>5000</v>
      </c>
      <c r="H1760">
        <v>159334</v>
      </c>
      <c r="I1760">
        <v>159334</v>
      </c>
      <c r="J1760">
        <v>1</v>
      </c>
      <c r="K1760" t="s">
        <v>287</v>
      </c>
      <c r="L1760" t="s">
        <v>288</v>
      </c>
      <c r="M1760" t="str">
        <f>_xlfn.XLOOKUP(L1760,inform!B:B,inform!D:D)</f>
        <v>Medium</v>
      </c>
    </row>
    <row r="1761" spans="1:13" x14ac:dyDescent="0.2">
      <c r="A1761" t="s">
        <v>1654</v>
      </c>
      <c r="B1761">
        <v>1</v>
      </c>
      <c r="C1761" t="s">
        <v>60</v>
      </c>
      <c r="D1761" t="s">
        <v>27</v>
      </c>
      <c r="E1761">
        <v>1</v>
      </c>
      <c r="F1761" t="s">
        <v>270</v>
      </c>
      <c r="G1761">
        <v>12000</v>
      </c>
      <c r="H1761">
        <v>809626</v>
      </c>
      <c r="I1761">
        <v>215708.2</v>
      </c>
      <c r="J1761">
        <v>0.26642919076215399</v>
      </c>
      <c r="K1761" t="s">
        <v>212</v>
      </c>
      <c r="L1761" t="s">
        <v>213</v>
      </c>
      <c r="M1761" t="str">
        <f>_xlfn.XLOOKUP(L1761,inform!B:B,inform!D:D)</f>
        <v>Medium</v>
      </c>
    </row>
    <row r="1762" spans="1:13" x14ac:dyDescent="0.2">
      <c r="A1762" t="s">
        <v>1360</v>
      </c>
      <c r="B1762">
        <v>0</v>
      </c>
      <c r="C1762" t="s">
        <v>13</v>
      </c>
      <c r="D1762" t="s">
        <v>29</v>
      </c>
      <c r="E1762">
        <v>1</v>
      </c>
      <c r="F1762" t="s">
        <v>270</v>
      </c>
      <c r="G1762">
        <v>10000</v>
      </c>
      <c r="H1762">
        <v>28500</v>
      </c>
      <c r="I1762">
        <v>28500</v>
      </c>
      <c r="J1762">
        <v>1</v>
      </c>
      <c r="K1762" t="s">
        <v>278</v>
      </c>
      <c r="L1762" t="s">
        <v>279</v>
      </c>
      <c r="M1762" t="str">
        <f>_xlfn.XLOOKUP(L1762,inform!B:B,inform!D:D)</f>
        <v>Medium</v>
      </c>
    </row>
    <row r="1763" spans="1:13" x14ac:dyDescent="0.2">
      <c r="A1763" t="s">
        <v>934</v>
      </c>
      <c r="B1763">
        <v>0</v>
      </c>
      <c r="C1763" t="s">
        <v>13</v>
      </c>
      <c r="D1763" t="s">
        <v>27</v>
      </c>
      <c r="E1763">
        <v>1</v>
      </c>
      <c r="F1763" t="s">
        <v>270</v>
      </c>
      <c r="G1763">
        <v>2770</v>
      </c>
      <c r="H1763">
        <v>146222</v>
      </c>
      <c r="I1763">
        <v>146222</v>
      </c>
      <c r="J1763">
        <v>1</v>
      </c>
      <c r="K1763" t="s">
        <v>76</v>
      </c>
      <c r="L1763" t="s">
        <v>77</v>
      </c>
      <c r="M1763" t="str">
        <f>_xlfn.XLOOKUP(L1763,inform!B:B,inform!D:D)</f>
        <v>High</v>
      </c>
    </row>
    <row r="1764" spans="1:13" x14ac:dyDescent="0.2">
      <c r="A1764" t="s">
        <v>1136</v>
      </c>
      <c r="B1764">
        <v>0</v>
      </c>
      <c r="C1764" t="s">
        <v>13</v>
      </c>
      <c r="D1764" t="s">
        <v>50</v>
      </c>
      <c r="E1764">
        <v>1</v>
      </c>
      <c r="F1764" t="s">
        <v>270</v>
      </c>
      <c r="G1764">
        <v>866</v>
      </c>
      <c r="H1764">
        <v>219741</v>
      </c>
      <c r="I1764">
        <v>219741</v>
      </c>
      <c r="J1764">
        <v>1</v>
      </c>
      <c r="K1764" t="s">
        <v>178</v>
      </c>
      <c r="L1764" t="s">
        <v>179</v>
      </c>
      <c r="M1764" t="str">
        <f>_xlfn.XLOOKUP(L1764,inform!B:B,inform!D:D)</f>
        <v>Low</v>
      </c>
    </row>
    <row r="1765" spans="1:13" x14ac:dyDescent="0.2">
      <c r="A1765" t="s">
        <v>1655</v>
      </c>
      <c r="B1765">
        <v>0</v>
      </c>
      <c r="C1765" t="s">
        <v>13</v>
      </c>
      <c r="D1765" t="s">
        <v>27</v>
      </c>
      <c r="E1765">
        <v>1</v>
      </c>
      <c r="F1765" t="s">
        <v>270</v>
      </c>
      <c r="G1765">
        <v>6000</v>
      </c>
      <c r="H1765">
        <v>200000</v>
      </c>
      <c r="I1765">
        <v>200000</v>
      </c>
      <c r="J1765">
        <v>1</v>
      </c>
      <c r="K1765" t="s">
        <v>199</v>
      </c>
      <c r="L1765" t="s">
        <v>200</v>
      </c>
      <c r="M1765" t="str">
        <f>_xlfn.XLOOKUP(L1765,inform!B:B,inform!D:D)</f>
        <v>Medium</v>
      </c>
    </row>
    <row r="1766" spans="1:13" x14ac:dyDescent="0.2">
      <c r="A1766" t="s">
        <v>1656</v>
      </c>
      <c r="B1766">
        <v>0</v>
      </c>
      <c r="C1766" t="s">
        <v>13</v>
      </c>
      <c r="D1766" t="s">
        <v>478</v>
      </c>
      <c r="E1766">
        <v>1</v>
      </c>
      <c r="F1766" t="s">
        <v>270</v>
      </c>
      <c r="G1766">
        <v>0</v>
      </c>
      <c r="H1766">
        <v>191839</v>
      </c>
      <c r="I1766">
        <v>191839</v>
      </c>
      <c r="J1766">
        <v>1</v>
      </c>
      <c r="K1766" t="s">
        <v>33</v>
      </c>
      <c r="L1766" t="s">
        <v>34</v>
      </c>
      <c r="M1766" t="str">
        <f>_xlfn.XLOOKUP(L1766,inform!B:B,inform!D:D)</f>
        <v>Very High</v>
      </c>
    </row>
    <row r="1767" spans="1:13" x14ac:dyDescent="0.2">
      <c r="A1767" t="s">
        <v>1657</v>
      </c>
      <c r="B1767">
        <v>1</v>
      </c>
      <c r="C1767" t="s">
        <v>60</v>
      </c>
      <c r="D1767" t="s">
        <v>23</v>
      </c>
      <c r="E1767">
        <v>1</v>
      </c>
      <c r="F1767" t="s">
        <v>270</v>
      </c>
      <c r="G1767">
        <v>2500</v>
      </c>
      <c r="H1767">
        <v>788942</v>
      </c>
      <c r="I1767">
        <v>7381.16</v>
      </c>
      <c r="J1767">
        <v>9.3555673294107803E-3</v>
      </c>
      <c r="K1767" t="s">
        <v>316</v>
      </c>
      <c r="L1767" t="s">
        <v>317</v>
      </c>
      <c r="M1767" t="str">
        <f>_xlfn.XLOOKUP(L1767,inform!B:B,inform!D:D)</f>
        <v>High</v>
      </c>
    </row>
    <row r="1768" spans="1:13" x14ac:dyDescent="0.2">
      <c r="A1768" t="s">
        <v>1658</v>
      </c>
      <c r="B1768">
        <v>1</v>
      </c>
      <c r="C1768" t="s">
        <v>60</v>
      </c>
      <c r="D1768" t="s">
        <v>27</v>
      </c>
      <c r="E1768">
        <v>1</v>
      </c>
      <c r="F1768" t="s">
        <v>270</v>
      </c>
      <c r="G1768">
        <v>21180</v>
      </c>
      <c r="H1768">
        <v>438118</v>
      </c>
      <c r="I1768">
        <v>86653.11</v>
      </c>
      <c r="J1768">
        <v>0.197784615103693</v>
      </c>
      <c r="K1768" t="s">
        <v>124</v>
      </c>
      <c r="L1768" t="s">
        <v>125</v>
      </c>
      <c r="M1768" t="str">
        <f>_xlfn.XLOOKUP(L1768,inform!B:B,inform!D:D)</f>
        <v>High</v>
      </c>
    </row>
    <row r="1769" spans="1:13" x14ac:dyDescent="0.2">
      <c r="A1769" t="s">
        <v>404</v>
      </c>
      <c r="B1769">
        <v>0</v>
      </c>
      <c r="C1769" t="s">
        <v>13</v>
      </c>
      <c r="D1769" t="s">
        <v>27</v>
      </c>
      <c r="E1769">
        <v>1</v>
      </c>
      <c r="F1769" t="s">
        <v>270</v>
      </c>
      <c r="G1769">
        <v>5000</v>
      </c>
      <c r="H1769">
        <v>81000</v>
      </c>
      <c r="I1769">
        <v>81000</v>
      </c>
      <c r="J1769">
        <v>1</v>
      </c>
      <c r="K1769" t="s">
        <v>102</v>
      </c>
      <c r="L1769" t="s">
        <v>103</v>
      </c>
      <c r="M1769" t="str">
        <f>_xlfn.XLOOKUP(L1769,inform!B:B,inform!D:D)</f>
        <v>Medium</v>
      </c>
    </row>
    <row r="1770" spans="1:13" x14ac:dyDescent="0.2">
      <c r="A1770" t="s">
        <v>1432</v>
      </c>
      <c r="B1770">
        <v>0</v>
      </c>
      <c r="C1770" t="s">
        <v>13</v>
      </c>
      <c r="D1770" t="s">
        <v>19</v>
      </c>
      <c r="E1770">
        <v>1</v>
      </c>
      <c r="F1770" t="s">
        <v>270</v>
      </c>
      <c r="G1770">
        <v>4500</v>
      </c>
      <c r="H1770">
        <v>93000</v>
      </c>
      <c r="I1770">
        <v>93000</v>
      </c>
      <c r="J1770">
        <v>1</v>
      </c>
      <c r="K1770" t="s">
        <v>86</v>
      </c>
      <c r="L1770" t="s">
        <v>87</v>
      </c>
      <c r="M1770" t="str">
        <f>_xlfn.XLOOKUP(L1770,inform!B:B,inform!D:D)</f>
        <v>Low</v>
      </c>
    </row>
    <row r="1771" spans="1:13" x14ac:dyDescent="0.2">
      <c r="A1771" t="s">
        <v>1659</v>
      </c>
      <c r="B1771">
        <v>1</v>
      </c>
      <c r="C1771" t="s">
        <v>60</v>
      </c>
      <c r="D1771" t="s">
        <v>27</v>
      </c>
      <c r="E1771">
        <v>1</v>
      </c>
      <c r="F1771" t="s">
        <v>270</v>
      </c>
      <c r="G1771">
        <v>12500</v>
      </c>
      <c r="H1771">
        <v>651961</v>
      </c>
      <c r="I1771">
        <v>271475.86</v>
      </c>
      <c r="J1771">
        <v>0.41639760660530301</v>
      </c>
      <c r="K1771" t="s">
        <v>24</v>
      </c>
      <c r="L1771" t="s">
        <v>25</v>
      </c>
      <c r="M1771" t="str">
        <f>_xlfn.XLOOKUP(L1771,inform!B:B,inform!D:D)</f>
        <v>Medium</v>
      </c>
    </row>
    <row r="1772" spans="1:13" x14ac:dyDescent="0.2">
      <c r="A1772" t="s">
        <v>386</v>
      </c>
      <c r="B1772">
        <v>0</v>
      </c>
      <c r="C1772" t="s">
        <v>13</v>
      </c>
      <c r="D1772" t="s">
        <v>27</v>
      </c>
      <c r="E1772">
        <v>1</v>
      </c>
      <c r="F1772" t="s">
        <v>270</v>
      </c>
      <c r="G1772">
        <v>0</v>
      </c>
      <c r="H1772">
        <v>120000</v>
      </c>
      <c r="I1772">
        <v>120000</v>
      </c>
      <c r="J1772">
        <v>1</v>
      </c>
      <c r="K1772" t="s">
        <v>96</v>
      </c>
      <c r="L1772" t="s">
        <v>97</v>
      </c>
      <c r="M1772" t="str">
        <f>_xlfn.XLOOKUP(L1772,inform!B:B,inform!D:D)</f>
        <v>Medium</v>
      </c>
    </row>
    <row r="1773" spans="1:13" x14ac:dyDescent="0.2">
      <c r="A1773" t="s">
        <v>1098</v>
      </c>
      <c r="B1773">
        <v>0</v>
      </c>
      <c r="C1773" t="s">
        <v>13</v>
      </c>
      <c r="D1773" t="s">
        <v>27</v>
      </c>
      <c r="E1773">
        <v>1</v>
      </c>
      <c r="F1773" t="s">
        <v>270</v>
      </c>
      <c r="G1773">
        <v>50000</v>
      </c>
      <c r="H1773">
        <v>1000000</v>
      </c>
      <c r="I1773">
        <v>1000000</v>
      </c>
      <c r="J1773">
        <v>1</v>
      </c>
      <c r="K1773" t="s">
        <v>175</v>
      </c>
      <c r="L1773" t="s">
        <v>176</v>
      </c>
      <c r="M1773" t="str">
        <f>_xlfn.XLOOKUP(L1773,inform!B:B,inform!D:D)</f>
        <v>High</v>
      </c>
    </row>
    <row r="1774" spans="1:13" x14ac:dyDescent="0.2">
      <c r="A1774" t="s">
        <v>1660</v>
      </c>
      <c r="B1774">
        <v>0</v>
      </c>
      <c r="C1774" t="s">
        <v>13</v>
      </c>
      <c r="D1774" t="s">
        <v>42</v>
      </c>
      <c r="E1774">
        <v>1</v>
      </c>
      <c r="F1774" t="s">
        <v>270</v>
      </c>
      <c r="G1774">
        <v>0</v>
      </c>
      <c r="H1774">
        <v>249198</v>
      </c>
      <c r="I1774">
        <v>249198</v>
      </c>
      <c r="J1774">
        <v>1</v>
      </c>
      <c r="K1774" t="s">
        <v>294</v>
      </c>
      <c r="L1774" t="s">
        <v>295</v>
      </c>
      <c r="M1774" t="str">
        <f>_xlfn.XLOOKUP(L1774,inform!B:B,inform!D:D)</f>
        <v>High</v>
      </c>
    </row>
    <row r="1775" spans="1:13" x14ac:dyDescent="0.2">
      <c r="A1775" t="s">
        <v>1186</v>
      </c>
      <c r="B1775">
        <v>0</v>
      </c>
      <c r="C1775" t="s">
        <v>13</v>
      </c>
      <c r="D1775" t="s">
        <v>27</v>
      </c>
      <c r="E1775">
        <v>1</v>
      </c>
      <c r="F1775" t="s">
        <v>270</v>
      </c>
      <c r="G1775">
        <v>0</v>
      </c>
      <c r="H1775">
        <v>121384</v>
      </c>
      <c r="I1775">
        <v>121384</v>
      </c>
      <c r="J1775">
        <v>1</v>
      </c>
      <c r="K1775" t="s">
        <v>245</v>
      </c>
      <c r="L1775" t="s">
        <v>246</v>
      </c>
      <c r="M1775" t="str">
        <f>_xlfn.XLOOKUP(L1775,inform!B:B,inform!D:D)</f>
        <v>Medium</v>
      </c>
    </row>
    <row r="1776" spans="1:13" x14ac:dyDescent="0.2">
      <c r="A1776" t="s">
        <v>1661</v>
      </c>
      <c r="B1776">
        <v>0</v>
      </c>
      <c r="C1776" t="s">
        <v>13</v>
      </c>
      <c r="D1776" t="s">
        <v>79</v>
      </c>
      <c r="E1776">
        <v>1</v>
      </c>
      <c r="F1776" t="s">
        <v>270</v>
      </c>
      <c r="G1776">
        <v>0</v>
      </c>
      <c r="H1776">
        <v>25000</v>
      </c>
      <c r="I1776">
        <v>25000</v>
      </c>
      <c r="J1776">
        <v>1</v>
      </c>
      <c r="K1776" t="s">
        <v>373</v>
      </c>
      <c r="L1776" t="s">
        <v>374</v>
      </c>
      <c r="M1776" t="str">
        <f>_xlfn.XLOOKUP(L1776,inform!B:B,inform!D:D)</f>
        <v>Low</v>
      </c>
    </row>
    <row r="1777" spans="1:13" x14ac:dyDescent="0.2">
      <c r="A1777" t="s">
        <v>1662</v>
      </c>
      <c r="B1777">
        <v>1</v>
      </c>
      <c r="C1777" t="s">
        <v>60</v>
      </c>
      <c r="D1777" t="s">
        <v>79</v>
      </c>
      <c r="E1777">
        <v>1</v>
      </c>
      <c r="F1777" t="s">
        <v>270</v>
      </c>
      <c r="G1777">
        <v>35000</v>
      </c>
      <c r="H1777">
        <v>6412000</v>
      </c>
      <c r="I1777">
        <v>6182330.3199999901</v>
      </c>
      <c r="J1777">
        <v>0.96418122270742301</v>
      </c>
      <c r="K1777" t="s">
        <v>422</v>
      </c>
      <c r="L1777" t="s">
        <v>423</v>
      </c>
      <c r="M1777" t="str">
        <f>_xlfn.XLOOKUP(L1777,inform!B:B,inform!D:D)</f>
        <v>Low</v>
      </c>
    </row>
    <row r="1778" spans="1:13" x14ac:dyDescent="0.2">
      <c r="A1778" t="s">
        <v>454</v>
      </c>
      <c r="B1778">
        <v>0</v>
      </c>
      <c r="C1778" t="s">
        <v>13</v>
      </c>
      <c r="D1778" t="s">
        <v>27</v>
      </c>
      <c r="E1778">
        <v>1</v>
      </c>
      <c r="F1778" t="s">
        <v>270</v>
      </c>
      <c r="G1778">
        <v>10000</v>
      </c>
      <c r="H1778">
        <v>200000</v>
      </c>
      <c r="I1778">
        <v>200000</v>
      </c>
      <c r="J1778">
        <v>1</v>
      </c>
      <c r="K1778" t="s">
        <v>205</v>
      </c>
      <c r="L1778" t="s">
        <v>206</v>
      </c>
      <c r="M1778" t="str">
        <f>_xlfn.XLOOKUP(L1778,inform!B:B,inform!D:D)</f>
        <v>Medium</v>
      </c>
    </row>
    <row r="1779" spans="1:13" x14ac:dyDescent="0.2">
      <c r="A1779" t="s">
        <v>1663</v>
      </c>
      <c r="B1779">
        <v>0</v>
      </c>
      <c r="C1779" t="s">
        <v>13</v>
      </c>
      <c r="D1779" t="s">
        <v>29</v>
      </c>
      <c r="E1779">
        <v>1</v>
      </c>
      <c r="F1779" t="s">
        <v>270</v>
      </c>
      <c r="G1779">
        <v>90000</v>
      </c>
      <c r="H1779">
        <v>108967</v>
      </c>
      <c r="I1779">
        <v>108967</v>
      </c>
      <c r="J1779">
        <v>1</v>
      </c>
      <c r="K1779" t="s">
        <v>355</v>
      </c>
      <c r="L1779" t="s">
        <v>356</v>
      </c>
      <c r="M1779" t="str">
        <f>_xlfn.XLOOKUP(L1779,inform!B:B,inform!D:D)</f>
        <v>Medium</v>
      </c>
    </row>
    <row r="1780" spans="1:13" x14ac:dyDescent="0.2">
      <c r="A1780" t="s">
        <v>1360</v>
      </c>
      <c r="B1780">
        <v>0</v>
      </c>
      <c r="C1780" t="s">
        <v>13</v>
      </c>
      <c r="D1780" t="s">
        <v>29</v>
      </c>
      <c r="E1780">
        <v>1</v>
      </c>
      <c r="F1780" t="s">
        <v>270</v>
      </c>
      <c r="G1780">
        <v>50000</v>
      </c>
      <c r="H1780">
        <v>45738</v>
      </c>
      <c r="I1780">
        <v>45738</v>
      </c>
      <c r="J1780">
        <v>1</v>
      </c>
      <c r="K1780" t="s">
        <v>278</v>
      </c>
      <c r="L1780" t="s">
        <v>279</v>
      </c>
      <c r="M1780" t="str">
        <f>_xlfn.XLOOKUP(L1780,inform!B:B,inform!D:D)</f>
        <v>Medium</v>
      </c>
    </row>
    <row r="1781" spans="1:13" x14ac:dyDescent="0.2">
      <c r="A1781" t="s">
        <v>1664</v>
      </c>
      <c r="B1781">
        <v>1</v>
      </c>
      <c r="C1781" t="s">
        <v>60</v>
      </c>
      <c r="D1781" t="s">
        <v>27</v>
      </c>
      <c r="E1781">
        <v>1</v>
      </c>
      <c r="F1781" t="s">
        <v>270</v>
      </c>
      <c r="G1781">
        <v>0</v>
      </c>
      <c r="H1781">
        <v>2647699</v>
      </c>
      <c r="I1781">
        <v>2050825.08</v>
      </c>
      <c r="J1781">
        <v>0.77456878595338796</v>
      </c>
      <c r="K1781" t="s">
        <v>92</v>
      </c>
      <c r="L1781" t="s">
        <v>93</v>
      </c>
      <c r="M1781" t="str">
        <f>_xlfn.XLOOKUP(L1781,inform!B:B,inform!D:D)</f>
        <v>Medium</v>
      </c>
    </row>
    <row r="1782" spans="1:13" x14ac:dyDescent="0.2">
      <c r="A1782" t="s">
        <v>1665</v>
      </c>
      <c r="B1782">
        <v>0</v>
      </c>
      <c r="C1782" t="s">
        <v>13</v>
      </c>
      <c r="D1782" t="s">
        <v>42</v>
      </c>
      <c r="E1782">
        <v>1</v>
      </c>
      <c r="F1782" t="s">
        <v>270</v>
      </c>
      <c r="G1782">
        <v>0</v>
      </c>
      <c r="H1782">
        <v>233690</v>
      </c>
      <c r="I1782">
        <v>233690</v>
      </c>
      <c r="J1782">
        <v>1</v>
      </c>
      <c r="K1782" t="s">
        <v>251</v>
      </c>
      <c r="L1782" t="s">
        <v>252</v>
      </c>
      <c r="M1782" t="str">
        <f>_xlfn.XLOOKUP(L1782,inform!B:B,inform!D:D)</f>
        <v>Medium</v>
      </c>
    </row>
    <row r="1783" spans="1:13" x14ac:dyDescent="0.2">
      <c r="A1783" t="s">
        <v>1666</v>
      </c>
      <c r="B1783">
        <v>1</v>
      </c>
      <c r="C1783" t="s">
        <v>60</v>
      </c>
      <c r="D1783" t="s">
        <v>79</v>
      </c>
      <c r="E1783">
        <v>1</v>
      </c>
      <c r="F1783" t="s">
        <v>270</v>
      </c>
      <c r="G1783">
        <v>50000</v>
      </c>
      <c r="H1783">
        <v>8475870</v>
      </c>
      <c r="I1783">
        <v>8461906.4100000001</v>
      </c>
      <c r="J1783">
        <v>0.998352499507425</v>
      </c>
      <c r="K1783" t="s">
        <v>255</v>
      </c>
      <c r="L1783" t="s">
        <v>256</v>
      </c>
      <c r="M1783" t="str">
        <f>_xlfn.XLOOKUP(L1783,inform!B:B,inform!D:D)</f>
        <v>Very High</v>
      </c>
    </row>
    <row r="1784" spans="1:13" x14ac:dyDescent="0.2">
      <c r="A1784" t="s">
        <v>1667</v>
      </c>
      <c r="B1784">
        <v>1</v>
      </c>
      <c r="C1784" t="s">
        <v>60</v>
      </c>
      <c r="D1784" t="s">
        <v>79</v>
      </c>
      <c r="E1784">
        <v>1</v>
      </c>
      <c r="F1784" t="s">
        <v>270</v>
      </c>
      <c r="G1784">
        <v>25000</v>
      </c>
      <c r="H1784">
        <v>2010991</v>
      </c>
      <c r="I1784">
        <v>1565358.09</v>
      </c>
      <c r="J1784">
        <v>0.77840129567959204</v>
      </c>
      <c r="K1784" t="s">
        <v>373</v>
      </c>
      <c r="L1784" t="s">
        <v>374</v>
      </c>
      <c r="M1784" t="str">
        <f>_xlfn.XLOOKUP(L1784,inform!B:B,inform!D:D)</f>
        <v>Low</v>
      </c>
    </row>
    <row r="1785" spans="1:13" x14ac:dyDescent="0.2">
      <c r="A1785" t="s">
        <v>1668</v>
      </c>
      <c r="B1785">
        <v>0</v>
      </c>
      <c r="C1785" t="s">
        <v>13</v>
      </c>
      <c r="D1785" t="s">
        <v>23</v>
      </c>
      <c r="E1785">
        <v>1</v>
      </c>
      <c r="F1785" t="s">
        <v>270</v>
      </c>
      <c r="G1785">
        <v>5000</v>
      </c>
      <c r="H1785">
        <v>250000</v>
      </c>
      <c r="I1785">
        <v>250000</v>
      </c>
      <c r="J1785">
        <v>1</v>
      </c>
      <c r="K1785" t="s">
        <v>592</v>
      </c>
      <c r="L1785" t="s">
        <v>593</v>
      </c>
      <c r="M1785" t="str">
        <f>_xlfn.XLOOKUP(L1785,inform!B:B,inform!D:D)</f>
        <v>Medium</v>
      </c>
    </row>
    <row r="1786" spans="1:13" x14ac:dyDescent="0.2">
      <c r="A1786" t="s">
        <v>1669</v>
      </c>
      <c r="B1786">
        <v>0</v>
      </c>
      <c r="C1786" t="s">
        <v>13</v>
      </c>
      <c r="D1786" t="s">
        <v>79</v>
      </c>
      <c r="E1786">
        <v>1</v>
      </c>
      <c r="F1786" t="s">
        <v>270</v>
      </c>
      <c r="G1786">
        <v>0</v>
      </c>
      <c r="H1786">
        <v>200000</v>
      </c>
      <c r="I1786">
        <v>200000</v>
      </c>
      <c r="J1786">
        <v>1</v>
      </c>
      <c r="K1786" t="s">
        <v>199</v>
      </c>
      <c r="L1786" t="s">
        <v>200</v>
      </c>
      <c r="M1786" t="str">
        <f>_xlfn.XLOOKUP(L1786,inform!B:B,inform!D:D)</f>
        <v>Medium</v>
      </c>
    </row>
    <row r="1787" spans="1:13" x14ac:dyDescent="0.2">
      <c r="A1787" t="s">
        <v>1670</v>
      </c>
      <c r="B1787">
        <v>0</v>
      </c>
      <c r="C1787" t="s">
        <v>13</v>
      </c>
      <c r="D1787" t="s">
        <v>14</v>
      </c>
      <c r="E1787">
        <v>1</v>
      </c>
      <c r="F1787" t="s">
        <v>270</v>
      </c>
      <c r="G1787">
        <v>0</v>
      </c>
      <c r="H1787">
        <v>56605</v>
      </c>
      <c r="I1787">
        <v>56605</v>
      </c>
      <c r="J1787">
        <v>1</v>
      </c>
      <c r="K1787" t="s">
        <v>86</v>
      </c>
      <c r="L1787" t="s">
        <v>87</v>
      </c>
      <c r="M1787" t="str">
        <f>_xlfn.XLOOKUP(L1787,inform!B:B,inform!D:D)</f>
        <v>Low</v>
      </c>
    </row>
    <row r="1788" spans="1:13" x14ac:dyDescent="0.2">
      <c r="A1788" t="s">
        <v>577</v>
      </c>
      <c r="B1788">
        <v>1</v>
      </c>
      <c r="C1788" t="s">
        <v>60</v>
      </c>
      <c r="D1788" t="s">
        <v>478</v>
      </c>
      <c r="E1788">
        <v>1</v>
      </c>
      <c r="F1788" t="s">
        <v>270</v>
      </c>
      <c r="G1788">
        <v>222035</v>
      </c>
      <c r="H1788">
        <v>38424042</v>
      </c>
      <c r="I1788">
        <v>36864697.576700002</v>
      </c>
      <c r="J1788">
        <v>0.95941746576271103</v>
      </c>
      <c r="K1788" t="s">
        <v>224</v>
      </c>
      <c r="L1788" t="s">
        <v>225</v>
      </c>
      <c r="M1788" t="str">
        <f>_xlfn.XLOOKUP(L1788,inform!B:B,inform!D:D)</f>
        <v>Medium</v>
      </c>
    </row>
    <row r="1789" spans="1:13" x14ac:dyDescent="0.2">
      <c r="A1789" t="s">
        <v>1671</v>
      </c>
      <c r="B1789">
        <v>1</v>
      </c>
      <c r="C1789" t="s">
        <v>60</v>
      </c>
      <c r="D1789" t="s">
        <v>27</v>
      </c>
      <c r="E1789">
        <v>1</v>
      </c>
      <c r="F1789" t="s">
        <v>270</v>
      </c>
      <c r="G1789">
        <v>60000</v>
      </c>
      <c r="H1789">
        <v>1533543</v>
      </c>
      <c r="I1789">
        <v>1261988.52</v>
      </c>
      <c r="J1789">
        <v>0.82292312638119702</v>
      </c>
      <c r="K1789" t="s">
        <v>592</v>
      </c>
      <c r="L1789" t="s">
        <v>593</v>
      </c>
      <c r="M1789" t="str">
        <f>_xlfn.XLOOKUP(L1789,inform!B:B,inform!D:D)</f>
        <v>Medium</v>
      </c>
    </row>
    <row r="1790" spans="1:13" x14ac:dyDescent="0.2">
      <c r="A1790" t="s">
        <v>1537</v>
      </c>
      <c r="B1790">
        <v>0</v>
      </c>
      <c r="C1790" t="s">
        <v>13</v>
      </c>
      <c r="D1790" t="s">
        <v>27</v>
      </c>
      <c r="E1790">
        <v>1</v>
      </c>
      <c r="F1790" t="s">
        <v>270</v>
      </c>
      <c r="G1790">
        <v>0</v>
      </c>
      <c r="H1790">
        <v>198952</v>
      </c>
      <c r="I1790">
        <v>198952</v>
      </c>
      <c r="J1790">
        <v>1</v>
      </c>
      <c r="K1790" t="s">
        <v>877</v>
      </c>
      <c r="L1790" t="s">
        <v>878</v>
      </c>
      <c r="M1790" t="str">
        <f>_xlfn.XLOOKUP(L1790,inform!B:B,inform!D:D)</f>
        <v>Low</v>
      </c>
    </row>
    <row r="1791" spans="1:13" x14ac:dyDescent="0.2">
      <c r="A1791" t="s">
        <v>752</v>
      </c>
      <c r="B1791">
        <v>0</v>
      </c>
      <c r="C1791" t="s">
        <v>13</v>
      </c>
      <c r="D1791" t="s">
        <v>27</v>
      </c>
      <c r="E1791">
        <v>1</v>
      </c>
      <c r="F1791" t="s">
        <v>270</v>
      </c>
      <c r="G1791">
        <v>300</v>
      </c>
      <c r="H1791">
        <v>437942</v>
      </c>
      <c r="I1791">
        <v>437942</v>
      </c>
      <c r="J1791">
        <v>1</v>
      </c>
      <c r="K1791" t="s">
        <v>753</v>
      </c>
      <c r="L1791" t="s">
        <v>754</v>
      </c>
      <c r="M1791" t="str">
        <f>_xlfn.XLOOKUP(L1791,inform!B:B,inform!D:D)</f>
        <v>High</v>
      </c>
    </row>
    <row r="1792" spans="1:13" x14ac:dyDescent="0.2">
      <c r="A1792" t="s">
        <v>1672</v>
      </c>
      <c r="B1792">
        <v>0</v>
      </c>
      <c r="C1792" t="s">
        <v>13</v>
      </c>
      <c r="D1792" t="s">
        <v>42</v>
      </c>
      <c r="E1792">
        <v>1</v>
      </c>
      <c r="F1792" t="s">
        <v>270</v>
      </c>
      <c r="G1792">
        <v>4000</v>
      </c>
      <c r="H1792">
        <v>58770</v>
      </c>
      <c r="I1792">
        <v>58770</v>
      </c>
      <c r="J1792">
        <v>1</v>
      </c>
      <c r="K1792" t="s">
        <v>1544</v>
      </c>
      <c r="L1792" t="s">
        <v>1545</v>
      </c>
      <c r="M1792" t="str">
        <f>_xlfn.XLOOKUP(L1792,inform!B:B,inform!D:D)</f>
        <v>Medium</v>
      </c>
    </row>
    <row r="1793" spans="1:13" x14ac:dyDescent="0.2">
      <c r="A1793" t="s">
        <v>1673</v>
      </c>
      <c r="B1793">
        <v>0</v>
      </c>
      <c r="C1793" t="s">
        <v>13</v>
      </c>
      <c r="D1793" t="s">
        <v>478</v>
      </c>
      <c r="E1793">
        <v>1</v>
      </c>
      <c r="F1793" t="s">
        <v>270</v>
      </c>
      <c r="G1793">
        <v>0</v>
      </c>
      <c r="H1793">
        <v>212100</v>
      </c>
      <c r="I1793">
        <v>212100</v>
      </c>
      <c r="J1793">
        <v>1</v>
      </c>
      <c r="K1793" t="s">
        <v>379</v>
      </c>
      <c r="L1793" t="s">
        <v>380</v>
      </c>
      <c r="M1793" t="str">
        <f>_xlfn.XLOOKUP(L1793,inform!B:B,inform!D:D)</f>
        <v>High</v>
      </c>
    </row>
    <row r="1794" spans="1:13" x14ac:dyDescent="0.2">
      <c r="A1794" t="s">
        <v>1674</v>
      </c>
      <c r="B1794">
        <v>1</v>
      </c>
      <c r="C1794" t="s">
        <v>60</v>
      </c>
      <c r="D1794" t="s">
        <v>29</v>
      </c>
      <c r="E1794">
        <v>1</v>
      </c>
      <c r="F1794" t="s">
        <v>270</v>
      </c>
      <c r="G1794">
        <v>425095</v>
      </c>
      <c r="H1794">
        <v>947079</v>
      </c>
      <c r="I1794">
        <v>135973.57</v>
      </c>
      <c r="J1794">
        <v>0.14357091647053699</v>
      </c>
      <c r="K1794" t="s">
        <v>33</v>
      </c>
      <c r="L1794" t="s">
        <v>34</v>
      </c>
      <c r="M1794" t="str">
        <f>_xlfn.XLOOKUP(L1794,inform!B:B,inform!D:D)</f>
        <v>Very High</v>
      </c>
    </row>
    <row r="1795" spans="1:13" x14ac:dyDescent="0.2">
      <c r="A1795" t="s">
        <v>226</v>
      </c>
      <c r="B1795">
        <v>0</v>
      </c>
      <c r="C1795" t="s">
        <v>13</v>
      </c>
      <c r="D1795" t="s">
        <v>29</v>
      </c>
      <c r="E1795">
        <v>1</v>
      </c>
      <c r="F1795" t="s">
        <v>270</v>
      </c>
      <c r="G1795">
        <v>860000</v>
      </c>
      <c r="H1795">
        <v>126310</v>
      </c>
      <c r="I1795">
        <v>126310</v>
      </c>
      <c r="J1795">
        <v>1</v>
      </c>
      <c r="K1795" t="s">
        <v>227</v>
      </c>
      <c r="L1795" t="s">
        <v>228</v>
      </c>
      <c r="M1795" t="str">
        <f>_xlfn.XLOOKUP(L1795,inform!B:B,inform!D:D)</f>
        <v>High</v>
      </c>
    </row>
    <row r="1796" spans="1:13" x14ac:dyDescent="0.2">
      <c r="A1796" t="s">
        <v>1675</v>
      </c>
      <c r="B1796">
        <v>1</v>
      </c>
      <c r="C1796" t="s">
        <v>60</v>
      </c>
      <c r="D1796" t="s">
        <v>27</v>
      </c>
      <c r="E1796">
        <v>1</v>
      </c>
      <c r="F1796" t="s">
        <v>270</v>
      </c>
      <c r="G1796">
        <v>47500</v>
      </c>
      <c r="H1796">
        <v>1209435</v>
      </c>
      <c r="I1796">
        <v>1207088.96</v>
      </c>
      <c r="J1796">
        <v>0.99805942444199103</v>
      </c>
      <c r="K1796" t="s">
        <v>316</v>
      </c>
      <c r="L1796" t="s">
        <v>317</v>
      </c>
      <c r="M1796" t="str">
        <f>_xlfn.XLOOKUP(L1796,inform!B:B,inform!D:D)</f>
        <v>High</v>
      </c>
    </row>
    <row r="1797" spans="1:13" x14ac:dyDescent="0.2">
      <c r="A1797" t="s">
        <v>1676</v>
      </c>
      <c r="B1797">
        <v>0</v>
      </c>
      <c r="C1797" t="s">
        <v>13</v>
      </c>
      <c r="D1797" t="s">
        <v>19</v>
      </c>
      <c r="E1797">
        <v>1</v>
      </c>
      <c r="F1797" t="s">
        <v>270</v>
      </c>
      <c r="G1797">
        <v>87092</v>
      </c>
      <c r="H1797">
        <v>200961</v>
      </c>
      <c r="I1797">
        <v>200961</v>
      </c>
      <c r="J1797">
        <v>1</v>
      </c>
      <c r="K1797" t="s">
        <v>83</v>
      </c>
      <c r="L1797" t="s">
        <v>84</v>
      </c>
      <c r="M1797" t="str">
        <f>_xlfn.XLOOKUP(L1797,inform!B:B,inform!D:D)</f>
        <v>High</v>
      </c>
    </row>
    <row r="1798" spans="1:13" x14ac:dyDescent="0.2">
      <c r="A1798" t="s">
        <v>1677</v>
      </c>
      <c r="B1798">
        <v>1</v>
      </c>
      <c r="C1798" t="s">
        <v>60</v>
      </c>
      <c r="D1798" t="s">
        <v>79</v>
      </c>
      <c r="E1798">
        <v>1</v>
      </c>
      <c r="F1798" t="s">
        <v>270</v>
      </c>
      <c r="G1798">
        <v>0</v>
      </c>
      <c r="H1798">
        <v>1996287</v>
      </c>
      <c r="I1798">
        <v>2076940.43</v>
      </c>
      <c r="J1798">
        <v>1.04040150539476</v>
      </c>
      <c r="K1798" t="s">
        <v>216</v>
      </c>
      <c r="L1798" t="s">
        <v>217</v>
      </c>
      <c r="M1798" t="str">
        <f>_xlfn.XLOOKUP(L1798,inform!B:B,inform!D:D)</f>
        <v>High</v>
      </c>
    </row>
    <row r="1799" spans="1:13" x14ac:dyDescent="0.2">
      <c r="A1799" t="s">
        <v>642</v>
      </c>
      <c r="B1799">
        <v>1</v>
      </c>
      <c r="C1799" t="s">
        <v>60</v>
      </c>
      <c r="D1799" t="s">
        <v>27</v>
      </c>
      <c r="E1799">
        <v>1</v>
      </c>
      <c r="F1799" t="s">
        <v>270</v>
      </c>
      <c r="G1799">
        <v>3000</v>
      </c>
      <c r="H1799">
        <v>911135</v>
      </c>
      <c r="I1799">
        <v>905533.29</v>
      </c>
      <c r="J1799">
        <v>0.99385162462203702</v>
      </c>
      <c r="K1799" t="s">
        <v>643</v>
      </c>
      <c r="L1799" t="s">
        <v>644</v>
      </c>
      <c r="M1799" t="str">
        <f>_xlfn.XLOOKUP(L1799,inform!B:B,inform!D:D)</f>
        <v>Low</v>
      </c>
    </row>
    <row r="1800" spans="1:13" x14ac:dyDescent="0.2">
      <c r="A1800" t="s">
        <v>1678</v>
      </c>
      <c r="B1800">
        <v>0</v>
      </c>
      <c r="C1800" t="s">
        <v>13</v>
      </c>
      <c r="D1800" t="s">
        <v>23</v>
      </c>
      <c r="E1800">
        <v>1</v>
      </c>
      <c r="F1800" t="s">
        <v>270</v>
      </c>
      <c r="G1800">
        <v>0</v>
      </c>
      <c r="H1800">
        <v>86007</v>
      </c>
      <c r="I1800">
        <v>86007</v>
      </c>
      <c r="J1800">
        <v>1</v>
      </c>
      <c r="K1800" t="s">
        <v>312</v>
      </c>
      <c r="L1800" t="s">
        <v>313</v>
      </c>
      <c r="M1800" t="str">
        <f>_xlfn.XLOOKUP(L1800,inform!B:B,inform!D:D)</f>
        <v>Medium</v>
      </c>
    </row>
    <row r="1801" spans="1:13" x14ac:dyDescent="0.2">
      <c r="A1801" t="s">
        <v>1679</v>
      </c>
      <c r="B1801">
        <v>0</v>
      </c>
      <c r="C1801" t="s">
        <v>13</v>
      </c>
      <c r="D1801" t="s">
        <v>29</v>
      </c>
      <c r="E1801">
        <v>1</v>
      </c>
      <c r="F1801" t="s">
        <v>270</v>
      </c>
      <c r="G1801">
        <v>0</v>
      </c>
      <c r="H1801">
        <v>249344</v>
      </c>
      <c r="I1801">
        <v>249344</v>
      </c>
      <c r="J1801">
        <v>1</v>
      </c>
      <c r="K1801" t="s">
        <v>300</v>
      </c>
      <c r="L1801" t="s">
        <v>301</v>
      </c>
      <c r="M1801" t="str">
        <f>_xlfn.XLOOKUP(L1801,inform!B:B,inform!D:D)</f>
        <v>Very High</v>
      </c>
    </row>
    <row r="1802" spans="1:13" x14ac:dyDescent="0.2">
      <c r="A1802" t="s">
        <v>1186</v>
      </c>
      <c r="B1802">
        <v>0</v>
      </c>
      <c r="C1802" t="s">
        <v>13</v>
      </c>
      <c r="D1802" t="s">
        <v>27</v>
      </c>
      <c r="E1802">
        <v>1</v>
      </c>
      <c r="F1802" t="s">
        <v>270</v>
      </c>
      <c r="G1802">
        <v>0</v>
      </c>
      <c r="H1802">
        <v>220000</v>
      </c>
      <c r="I1802">
        <v>220000</v>
      </c>
      <c r="J1802">
        <v>1</v>
      </c>
      <c r="K1802" t="s">
        <v>245</v>
      </c>
      <c r="L1802" t="s">
        <v>246</v>
      </c>
      <c r="M1802" t="str">
        <f>_xlfn.XLOOKUP(L1802,inform!B:B,inform!D:D)</f>
        <v>Medium</v>
      </c>
    </row>
    <row r="1803" spans="1:13" x14ac:dyDescent="0.2">
      <c r="A1803" t="s">
        <v>1680</v>
      </c>
      <c r="B1803">
        <v>0</v>
      </c>
      <c r="C1803" t="s">
        <v>13</v>
      </c>
      <c r="D1803" t="s">
        <v>29</v>
      </c>
      <c r="E1803">
        <v>1</v>
      </c>
      <c r="F1803" t="s">
        <v>270</v>
      </c>
      <c r="G1803">
        <v>0</v>
      </c>
      <c r="H1803">
        <v>69000</v>
      </c>
      <c r="I1803">
        <v>69000</v>
      </c>
      <c r="J1803">
        <v>1</v>
      </c>
      <c r="K1803" t="s">
        <v>242</v>
      </c>
      <c r="L1803" t="s">
        <v>243</v>
      </c>
      <c r="M1803" t="str">
        <f>_xlfn.XLOOKUP(L1803,inform!B:B,inform!D:D)</f>
        <v>Low</v>
      </c>
    </row>
    <row r="1804" spans="1:13" x14ac:dyDescent="0.2">
      <c r="A1804" t="s">
        <v>1681</v>
      </c>
      <c r="B1804">
        <v>0</v>
      </c>
      <c r="C1804" t="s">
        <v>13</v>
      </c>
      <c r="D1804" t="s">
        <v>14</v>
      </c>
      <c r="E1804">
        <v>1</v>
      </c>
      <c r="F1804" t="s">
        <v>270</v>
      </c>
      <c r="G1804">
        <v>300</v>
      </c>
      <c r="H1804">
        <v>34000</v>
      </c>
      <c r="I1804">
        <v>34000</v>
      </c>
      <c r="J1804">
        <v>1</v>
      </c>
      <c r="K1804" t="s">
        <v>462</v>
      </c>
      <c r="L1804" t="s">
        <v>463</v>
      </c>
      <c r="M1804" t="str">
        <f>_xlfn.XLOOKUP(L1804,inform!B:B,inform!D:D)</f>
        <v>Medium</v>
      </c>
    </row>
    <row r="1805" spans="1:13" x14ac:dyDescent="0.2">
      <c r="A1805" t="s">
        <v>1682</v>
      </c>
      <c r="B1805">
        <v>0</v>
      </c>
      <c r="C1805" t="s">
        <v>13</v>
      </c>
      <c r="D1805" t="s">
        <v>42</v>
      </c>
      <c r="E1805">
        <v>1</v>
      </c>
      <c r="F1805" t="s">
        <v>270</v>
      </c>
      <c r="G1805">
        <v>0</v>
      </c>
      <c r="H1805">
        <v>159000</v>
      </c>
      <c r="I1805">
        <v>159000</v>
      </c>
      <c r="J1805">
        <v>1</v>
      </c>
      <c r="K1805" t="s">
        <v>391</v>
      </c>
      <c r="L1805" t="s">
        <v>392</v>
      </c>
      <c r="M1805" t="str">
        <f>_xlfn.XLOOKUP(L1805,inform!B:B,inform!D:D)</f>
        <v>Medium</v>
      </c>
    </row>
    <row r="1806" spans="1:13" x14ac:dyDescent="0.2">
      <c r="A1806" t="s">
        <v>1683</v>
      </c>
      <c r="B1806">
        <v>0</v>
      </c>
      <c r="C1806" t="s">
        <v>13</v>
      </c>
      <c r="D1806" t="s">
        <v>42</v>
      </c>
      <c r="E1806">
        <v>1</v>
      </c>
      <c r="F1806" t="s">
        <v>270</v>
      </c>
      <c r="G1806">
        <v>7500</v>
      </c>
      <c r="H1806">
        <v>200000</v>
      </c>
      <c r="I1806">
        <v>200000</v>
      </c>
      <c r="J1806">
        <v>1</v>
      </c>
      <c r="K1806" t="s">
        <v>24</v>
      </c>
      <c r="L1806" t="s">
        <v>25</v>
      </c>
      <c r="M1806" t="str">
        <f>_xlfn.XLOOKUP(L1806,inform!B:B,inform!D:D)</f>
        <v>Medium</v>
      </c>
    </row>
    <row r="1807" spans="1:13" x14ac:dyDescent="0.2">
      <c r="A1807" t="s">
        <v>1684</v>
      </c>
      <c r="B1807">
        <v>0</v>
      </c>
      <c r="C1807" t="s">
        <v>13</v>
      </c>
      <c r="D1807" t="s">
        <v>23</v>
      </c>
      <c r="E1807">
        <v>1</v>
      </c>
      <c r="F1807" t="s">
        <v>270</v>
      </c>
      <c r="G1807">
        <v>0</v>
      </c>
      <c r="H1807">
        <v>109699</v>
      </c>
      <c r="I1807">
        <v>109699</v>
      </c>
      <c r="J1807">
        <v>1</v>
      </c>
      <c r="K1807" t="s">
        <v>330</v>
      </c>
      <c r="L1807" t="s">
        <v>331</v>
      </c>
      <c r="M1807" t="str">
        <f>_xlfn.XLOOKUP(L1807,inform!B:B,inform!D:D)</f>
        <v>High</v>
      </c>
    </row>
    <row r="1808" spans="1:13" x14ac:dyDescent="0.2">
      <c r="A1808" t="s">
        <v>630</v>
      </c>
      <c r="B1808">
        <v>0</v>
      </c>
      <c r="C1808" t="s">
        <v>13</v>
      </c>
      <c r="D1808" t="s">
        <v>95</v>
      </c>
      <c r="E1808">
        <v>1</v>
      </c>
      <c r="F1808" t="s">
        <v>270</v>
      </c>
      <c r="G1808">
        <v>30000</v>
      </c>
      <c r="H1808">
        <v>373567</v>
      </c>
      <c r="I1808">
        <v>373567</v>
      </c>
      <c r="J1808">
        <v>1</v>
      </c>
      <c r="K1808" t="s">
        <v>133</v>
      </c>
      <c r="L1808" t="s">
        <v>134</v>
      </c>
      <c r="M1808" t="str">
        <f>_xlfn.XLOOKUP(L1808,inform!B:B,inform!D:D)</f>
        <v>Medium</v>
      </c>
    </row>
    <row r="1809" spans="1:13" x14ac:dyDescent="0.2">
      <c r="A1809" t="s">
        <v>1047</v>
      </c>
      <c r="B1809">
        <v>0</v>
      </c>
      <c r="C1809" t="s">
        <v>13</v>
      </c>
      <c r="D1809" t="s">
        <v>29</v>
      </c>
      <c r="E1809">
        <v>1</v>
      </c>
      <c r="F1809" t="s">
        <v>270</v>
      </c>
      <c r="G1809">
        <v>0</v>
      </c>
      <c r="H1809">
        <v>33336</v>
      </c>
      <c r="I1809">
        <v>33336</v>
      </c>
      <c r="J1809">
        <v>1</v>
      </c>
      <c r="K1809" t="s">
        <v>195</v>
      </c>
      <c r="L1809" t="s">
        <v>196</v>
      </c>
      <c r="M1809" t="str">
        <f>_xlfn.XLOOKUP(L1809,inform!B:B,inform!D:D)</f>
        <v>High</v>
      </c>
    </row>
    <row r="1810" spans="1:13" x14ac:dyDescent="0.2">
      <c r="A1810" t="s">
        <v>604</v>
      </c>
      <c r="B1810">
        <v>1</v>
      </c>
      <c r="C1810" t="s">
        <v>60</v>
      </c>
      <c r="D1810" t="s">
        <v>478</v>
      </c>
      <c r="E1810">
        <v>1</v>
      </c>
      <c r="F1810" t="s">
        <v>270</v>
      </c>
      <c r="G1810">
        <v>76075</v>
      </c>
      <c r="H1810">
        <v>8157607</v>
      </c>
      <c r="I1810">
        <v>2100260.6</v>
      </c>
      <c r="J1810">
        <v>0.25746030668062297</v>
      </c>
      <c r="K1810" t="s">
        <v>39</v>
      </c>
      <c r="L1810" t="s">
        <v>40</v>
      </c>
      <c r="M1810" t="str">
        <f>_xlfn.XLOOKUP(L1810,inform!B:B,inform!D:D)</f>
        <v>Very High</v>
      </c>
    </row>
    <row r="1811" spans="1:13" x14ac:dyDescent="0.2">
      <c r="A1811" t="s">
        <v>1685</v>
      </c>
      <c r="B1811">
        <v>0</v>
      </c>
      <c r="C1811" t="s">
        <v>13</v>
      </c>
      <c r="D1811" t="s">
        <v>95</v>
      </c>
      <c r="E1811">
        <v>1</v>
      </c>
      <c r="F1811" t="s">
        <v>270</v>
      </c>
      <c r="G1811">
        <v>0</v>
      </c>
      <c r="H1811">
        <v>70000</v>
      </c>
      <c r="I1811">
        <v>70000</v>
      </c>
      <c r="J1811">
        <v>1</v>
      </c>
      <c r="K1811" t="s">
        <v>112</v>
      </c>
      <c r="L1811" t="s">
        <v>113</v>
      </c>
      <c r="M1811" t="str">
        <f>_xlfn.XLOOKUP(L1811,inform!B:B,inform!D:D)</f>
        <v>Medium</v>
      </c>
    </row>
    <row r="1812" spans="1:13" x14ac:dyDescent="0.2">
      <c r="A1812" t="s">
        <v>1329</v>
      </c>
      <c r="B1812">
        <v>1</v>
      </c>
      <c r="C1812" t="s">
        <v>60</v>
      </c>
      <c r="D1812" t="s">
        <v>50</v>
      </c>
      <c r="E1812">
        <v>1</v>
      </c>
      <c r="F1812" t="s">
        <v>270</v>
      </c>
      <c r="G1812">
        <v>1000000</v>
      </c>
      <c r="H1812">
        <v>152857777</v>
      </c>
      <c r="I1812">
        <v>131650407.84</v>
      </c>
      <c r="J1812">
        <v>0.86126077183498395</v>
      </c>
      <c r="K1812" t="s">
        <v>920</v>
      </c>
      <c r="L1812" t="s">
        <v>921</v>
      </c>
      <c r="M1812" t="str">
        <f>_xlfn.XLOOKUP(L1812,inform!B:B,inform!D:D)</f>
        <v>Low</v>
      </c>
    </row>
    <row r="1813" spans="1:13" x14ac:dyDescent="0.2">
      <c r="A1813" t="s">
        <v>1686</v>
      </c>
      <c r="B1813">
        <v>0</v>
      </c>
      <c r="C1813" t="s">
        <v>13</v>
      </c>
      <c r="D1813" t="s">
        <v>139</v>
      </c>
      <c r="E1813">
        <v>1</v>
      </c>
      <c r="F1813" t="s">
        <v>270</v>
      </c>
      <c r="G1813">
        <v>0</v>
      </c>
      <c r="H1813">
        <v>75000</v>
      </c>
      <c r="I1813">
        <v>75000</v>
      </c>
      <c r="J1813">
        <v>1</v>
      </c>
      <c r="K1813" t="s">
        <v>245</v>
      </c>
      <c r="L1813" t="s">
        <v>246</v>
      </c>
      <c r="M1813" t="str">
        <f>_xlfn.XLOOKUP(L1813,inform!B:B,inform!D:D)</f>
        <v>Medium</v>
      </c>
    </row>
    <row r="1814" spans="1:13" x14ac:dyDescent="0.2">
      <c r="A1814" t="s">
        <v>1687</v>
      </c>
      <c r="B1814">
        <v>1</v>
      </c>
      <c r="C1814" t="s">
        <v>60</v>
      </c>
      <c r="D1814" t="s">
        <v>79</v>
      </c>
      <c r="E1814">
        <v>1</v>
      </c>
      <c r="F1814" t="s">
        <v>270</v>
      </c>
      <c r="G1814">
        <v>500000</v>
      </c>
      <c r="H1814">
        <v>68599213</v>
      </c>
      <c r="I1814">
        <v>63874362.614099897</v>
      </c>
      <c r="J1814">
        <v>0.93112383082295702</v>
      </c>
      <c r="K1814" t="s">
        <v>115</v>
      </c>
      <c r="L1814" t="s">
        <v>116</v>
      </c>
      <c r="M1814" t="str">
        <f>_xlfn.XLOOKUP(L1814,inform!B:B,inform!D:D)</f>
        <v>Very High</v>
      </c>
    </row>
    <row r="1815" spans="1:13" x14ac:dyDescent="0.2">
      <c r="A1815" t="s">
        <v>1688</v>
      </c>
      <c r="B1815">
        <v>0</v>
      </c>
      <c r="C1815" t="s">
        <v>13</v>
      </c>
      <c r="D1815" t="s">
        <v>208</v>
      </c>
      <c r="E1815">
        <v>1</v>
      </c>
      <c r="F1815" t="s">
        <v>270</v>
      </c>
      <c r="G1815">
        <v>1000</v>
      </c>
      <c r="H1815">
        <v>64000</v>
      </c>
      <c r="I1815">
        <v>64000</v>
      </c>
      <c r="J1815">
        <v>1</v>
      </c>
      <c r="K1815" t="s">
        <v>278</v>
      </c>
      <c r="L1815" t="s">
        <v>279</v>
      </c>
      <c r="M1815" t="str">
        <f>_xlfn.XLOOKUP(L1815,inform!B:B,inform!D:D)</f>
        <v>Medium</v>
      </c>
    </row>
    <row r="1816" spans="1:13" x14ac:dyDescent="0.2">
      <c r="A1816" t="s">
        <v>1106</v>
      </c>
      <c r="B1816">
        <v>0</v>
      </c>
      <c r="C1816" t="s">
        <v>13</v>
      </c>
      <c r="D1816" t="s">
        <v>29</v>
      </c>
      <c r="E1816">
        <v>1</v>
      </c>
      <c r="F1816" t="s">
        <v>270</v>
      </c>
      <c r="G1816">
        <v>60000</v>
      </c>
      <c r="H1816">
        <v>104492</v>
      </c>
      <c r="I1816">
        <v>104492</v>
      </c>
      <c r="J1816">
        <v>1</v>
      </c>
      <c r="K1816" t="s">
        <v>83</v>
      </c>
      <c r="L1816" t="s">
        <v>84</v>
      </c>
      <c r="M1816" t="str">
        <f>_xlfn.XLOOKUP(L1816,inform!B:B,inform!D:D)</f>
        <v>High</v>
      </c>
    </row>
    <row r="1817" spans="1:13" x14ac:dyDescent="0.2">
      <c r="A1817" t="s">
        <v>1689</v>
      </c>
      <c r="B1817">
        <v>0</v>
      </c>
      <c r="C1817" t="s">
        <v>13</v>
      </c>
      <c r="D1817" t="s">
        <v>139</v>
      </c>
      <c r="E1817">
        <v>1</v>
      </c>
      <c r="F1817" t="s">
        <v>270</v>
      </c>
      <c r="G1817">
        <v>11250</v>
      </c>
      <c r="H1817">
        <v>103000</v>
      </c>
      <c r="I1817">
        <v>103000</v>
      </c>
      <c r="J1817">
        <v>1</v>
      </c>
      <c r="K1817" t="s">
        <v>70</v>
      </c>
      <c r="L1817" t="s">
        <v>71</v>
      </c>
      <c r="M1817" t="str">
        <f>_xlfn.XLOOKUP(L1817,inform!B:B,inform!D:D)</f>
        <v>High</v>
      </c>
    </row>
    <row r="1818" spans="1:13" x14ac:dyDescent="0.2">
      <c r="A1818" t="s">
        <v>1690</v>
      </c>
      <c r="B1818">
        <v>0</v>
      </c>
      <c r="C1818" t="s">
        <v>13</v>
      </c>
      <c r="D1818" t="s">
        <v>19</v>
      </c>
      <c r="E1818">
        <v>1</v>
      </c>
      <c r="F1818" t="s">
        <v>270</v>
      </c>
      <c r="G1818">
        <v>0</v>
      </c>
      <c r="H1818">
        <v>35760</v>
      </c>
      <c r="I1818">
        <v>35760</v>
      </c>
      <c r="J1818">
        <v>1</v>
      </c>
      <c r="K1818" t="s">
        <v>83</v>
      </c>
      <c r="L1818" t="s">
        <v>84</v>
      </c>
      <c r="M1818" t="str">
        <f>_xlfn.XLOOKUP(L1818,inform!B:B,inform!D:D)</f>
        <v>High</v>
      </c>
    </row>
    <row r="1819" spans="1:13" x14ac:dyDescent="0.2">
      <c r="A1819" t="s">
        <v>1691</v>
      </c>
      <c r="B1819">
        <v>0</v>
      </c>
      <c r="C1819" t="s">
        <v>13</v>
      </c>
      <c r="D1819" t="s">
        <v>29</v>
      </c>
      <c r="E1819">
        <v>1</v>
      </c>
      <c r="F1819" t="s">
        <v>270</v>
      </c>
      <c r="G1819">
        <v>10000</v>
      </c>
      <c r="H1819">
        <v>55000</v>
      </c>
      <c r="I1819">
        <v>55000</v>
      </c>
      <c r="J1819">
        <v>1</v>
      </c>
      <c r="K1819" t="s">
        <v>557</v>
      </c>
      <c r="L1819" t="s">
        <v>558</v>
      </c>
      <c r="M1819" t="str">
        <f>_xlfn.XLOOKUP(L1819,inform!B:B,inform!D:D)</f>
        <v>Medium</v>
      </c>
    </row>
    <row r="1820" spans="1:13" x14ac:dyDescent="0.2">
      <c r="A1820" t="s">
        <v>1692</v>
      </c>
      <c r="B1820">
        <v>0</v>
      </c>
      <c r="C1820" t="s">
        <v>13</v>
      </c>
      <c r="D1820" t="s">
        <v>27</v>
      </c>
      <c r="E1820">
        <v>1</v>
      </c>
      <c r="F1820" t="s">
        <v>270</v>
      </c>
      <c r="G1820">
        <v>0</v>
      </c>
      <c r="H1820">
        <v>11593</v>
      </c>
      <c r="I1820">
        <v>11593</v>
      </c>
      <c r="J1820">
        <v>1</v>
      </c>
      <c r="K1820" t="s">
        <v>61</v>
      </c>
      <c r="L1820" t="s">
        <v>62</v>
      </c>
      <c r="M1820" t="str">
        <f>_xlfn.XLOOKUP(L1820,inform!B:B,inform!D:D)</f>
        <v>High</v>
      </c>
    </row>
    <row r="1821" spans="1:13" x14ac:dyDescent="0.2">
      <c r="A1821" t="s">
        <v>1045</v>
      </c>
      <c r="B1821">
        <v>0</v>
      </c>
      <c r="C1821" t="s">
        <v>13</v>
      </c>
      <c r="D1821" t="s">
        <v>27</v>
      </c>
      <c r="E1821">
        <v>1</v>
      </c>
      <c r="F1821" t="s">
        <v>270</v>
      </c>
      <c r="G1821">
        <v>0</v>
      </c>
      <c r="H1821">
        <v>127836</v>
      </c>
      <c r="I1821">
        <v>127836</v>
      </c>
      <c r="J1821">
        <v>1</v>
      </c>
      <c r="K1821" t="s">
        <v>16</v>
      </c>
      <c r="L1821" t="s">
        <v>17</v>
      </c>
      <c r="M1821" t="str">
        <f>_xlfn.XLOOKUP(L1821,inform!B:B,inform!D:D)</f>
        <v>Low</v>
      </c>
    </row>
    <row r="1822" spans="1:13" x14ac:dyDescent="0.2">
      <c r="A1822" t="s">
        <v>1693</v>
      </c>
      <c r="B1822">
        <v>0</v>
      </c>
      <c r="C1822" t="s">
        <v>13</v>
      </c>
      <c r="D1822" t="s">
        <v>42</v>
      </c>
      <c r="E1822">
        <v>1</v>
      </c>
      <c r="F1822" t="s">
        <v>270</v>
      </c>
      <c r="G1822">
        <v>3200</v>
      </c>
      <c r="H1822">
        <v>248294</v>
      </c>
      <c r="I1822">
        <v>248294</v>
      </c>
      <c r="J1822">
        <v>1</v>
      </c>
      <c r="K1822" t="s">
        <v>805</v>
      </c>
      <c r="L1822" t="s">
        <v>806</v>
      </c>
      <c r="M1822" t="str">
        <f>_xlfn.XLOOKUP(L1822,inform!B:B,inform!D:D)</f>
        <v>Low</v>
      </c>
    </row>
    <row r="1823" spans="1:13" x14ac:dyDescent="0.2">
      <c r="A1823" t="s">
        <v>1694</v>
      </c>
      <c r="B1823">
        <v>0</v>
      </c>
      <c r="C1823" t="s">
        <v>13</v>
      </c>
      <c r="D1823" t="s">
        <v>79</v>
      </c>
      <c r="E1823">
        <v>1</v>
      </c>
      <c r="F1823" t="s">
        <v>270</v>
      </c>
      <c r="G1823">
        <v>0</v>
      </c>
      <c r="H1823">
        <v>232844</v>
      </c>
      <c r="I1823">
        <v>232844</v>
      </c>
      <c r="J1823">
        <v>1</v>
      </c>
      <c r="K1823" t="s">
        <v>330</v>
      </c>
      <c r="L1823" t="s">
        <v>331</v>
      </c>
      <c r="M1823" t="str">
        <f>_xlfn.XLOOKUP(L1823,inform!B:B,inform!D:D)</f>
        <v>High</v>
      </c>
    </row>
    <row r="1824" spans="1:13" x14ac:dyDescent="0.2">
      <c r="A1824" t="s">
        <v>1695</v>
      </c>
      <c r="B1824">
        <v>0</v>
      </c>
      <c r="C1824" t="s">
        <v>13</v>
      </c>
      <c r="D1824" t="s">
        <v>23</v>
      </c>
      <c r="E1824">
        <v>1</v>
      </c>
      <c r="F1824" t="s">
        <v>270</v>
      </c>
      <c r="G1824">
        <v>0</v>
      </c>
      <c r="H1824">
        <v>150961</v>
      </c>
      <c r="I1824">
        <v>150961</v>
      </c>
      <c r="J1824">
        <v>1</v>
      </c>
      <c r="K1824" t="s">
        <v>133</v>
      </c>
      <c r="L1824" t="s">
        <v>134</v>
      </c>
      <c r="M1824" t="str">
        <f>_xlfn.XLOOKUP(L1824,inform!B:B,inform!D:D)</f>
        <v>Medium</v>
      </c>
    </row>
    <row r="1825" spans="1:13" x14ac:dyDescent="0.2">
      <c r="A1825" t="s">
        <v>769</v>
      </c>
      <c r="B1825">
        <v>0</v>
      </c>
      <c r="C1825" t="s">
        <v>13</v>
      </c>
      <c r="D1825" t="s">
        <v>27</v>
      </c>
      <c r="E1825">
        <v>1</v>
      </c>
      <c r="F1825" t="s">
        <v>270</v>
      </c>
      <c r="G1825">
        <v>0</v>
      </c>
      <c r="H1825">
        <v>259858</v>
      </c>
      <c r="I1825">
        <v>259858</v>
      </c>
      <c r="J1825">
        <v>1</v>
      </c>
      <c r="K1825" t="s">
        <v>398</v>
      </c>
      <c r="L1825" t="s">
        <v>399</v>
      </c>
      <c r="M1825" t="str">
        <f>_xlfn.XLOOKUP(L1825,inform!B:B,inform!D:D)</f>
        <v>Medium</v>
      </c>
    </row>
    <row r="1826" spans="1:13" x14ac:dyDescent="0.2">
      <c r="A1826" t="s">
        <v>1696</v>
      </c>
      <c r="B1826">
        <v>0</v>
      </c>
      <c r="C1826" t="s">
        <v>13</v>
      </c>
      <c r="D1826" t="s">
        <v>29</v>
      </c>
      <c r="E1826">
        <v>1</v>
      </c>
      <c r="F1826" t="s">
        <v>270</v>
      </c>
      <c r="G1826">
        <v>0</v>
      </c>
      <c r="H1826">
        <v>173059</v>
      </c>
      <c r="I1826">
        <v>173059</v>
      </c>
      <c r="J1826">
        <v>1</v>
      </c>
      <c r="K1826" t="s">
        <v>33</v>
      </c>
      <c r="L1826" t="s">
        <v>34</v>
      </c>
      <c r="M1826" t="str">
        <f>_xlfn.XLOOKUP(L1826,inform!B:B,inform!D:D)</f>
        <v>Very High</v>
      </c>
    </row>
    <row r="1827" spans="1:13" x14ac:dyDescent="0.2">
      <c r="A1827" t="s">
        <v>1571</v>
      </c>
      <c r="B1827">
        <v>0</v>
      </c>
      <c r="C1827" t="s">
        <v>13</v>
      </c>
      <c r="D1827" t="s">
        <v>29</v>
      </c>
      <c r="E1827">
        <v>1</v>
      </c>
      <c r="F1827" t="s">
        <v>270</v>
      </c>
      <c r="G1827">
        <v>2000000</v>
      </c>
      <c r="H1827">
        <v>95000</v>
      </c>
      <c r="I1827">
        <v>95000</v>
      </c>
      <c r="J1827">
        <v>1</v>
      </c>
      <c r="K1827" t="s">
        <v>496</v>
      </c>
      <c r="L1827" t="s">
        <v>497</v>
      </c>
      <c r="M1827" t="str">
        <f>_xlfn.XLOOKUP(L1827,inform!B:B,inform!D:D)</f>
        <v>Very High</v>
      </c>
    </row>
    <row r="1828" spans="1:13" x14ac:dyDescent="0.2">
      <c r="A1828" t="s">
        <v>1697</v>
      </c>
      <c r="B1828">
        <v>1</v>
      </c>
      <c r="C1828" t="s">
        <v>60</v>
      </c>
      <c r="D1828" t="s">
        <v>79</v>
      </c>
      <c r="E1828">
        <v>1</v>
      </c>
      <c r="F1828" t="s">
        <v>270</v>
      </c>
      <c r="G1828">
        <v>50000</v>
      </c>
      <c r="H1828">
        <v>1074882</v>
      </c>
      <c r="I1828">
        <v>690202.77</v>
      </c>
      <c r="J1828">
        <v>0.64211885583719797</v>
      </c>
      <c r="K1828" t="s">
        <v>108</v>
      </c>
      <c r="L1828" t="s">
        <v>109</v>
      </c>
      <c r="M1828" t="str">
        <f>_xlfn.XLOOKUP(L1828,inform!B:B,inform!D:D)</f>
        <v>High</v>
      </c>
    </row>
    <row r="1829" spans="1:13" x14ac:dyDescent="0.2">
      <c r="A1829" t="s">
        <v>187</v>
      </c>
      <c r="B1829">
        <v>0</v>
      </c>
      <c r="C1829" t="s">
        <v>13</v>
      </c>
      <c r="D1829" t="s">
        <v>27</v>
      </c>
      <c r="E1829">
        <v>1</v>
      </c>
      <c r="F1829" t="s">
        <v>270</v>
      </c>
      <c r="G1829">
        <v>0</v>
      </c>
      <c r="H1829">
        <v>115000</v>
      </c>
      <c r="I1829">
        <v>115000</v>
      </c>
      <c r="J1829">
        <v>1</v>
      </c>
      <c r="K1829" t="s">
        <v>140</v>
      </c>
      <c r="L1829" t="s">
        <v>141</v>
      </c>
      <c r="M1829" t="str">
        <f>_xlfn.XLOOKUP(L1829,inform!B:B,inform!D:D)</f>
        <v>Medium</v>
      </c>
    </row>
    <row r="1830" spans="1:13" x14ac:dyDescent="0.2">
      <c r="A1830" t="s">
        <v>1476</v>
      </c>
      <c r="B1830">
        <v>0</v>
      </c>
      <c r="C1830" t="s">
        <v>13</v>
      </c>
      <c r="D1830" t="s">
        <v>29</v>
      </c>
      <c r="E1830">
        <v>1</v>
      </c>
      <c r="F1830" t="s">
        <v>270</v>
      </c>
      <c r="G1830">
        <v>0</v>
      </c>
      <c r="H1830">
        <v>82861</v>
      </c>
      <c r="I1830">
        <v>82861</v>
      </c>
      <c r="J1830">
        <v>1</v>
      </c>
      <c r="K1830" t="s">
        <v>43</v>
      </c>
      <c r="L1830" t="s">
        <v>44</v>
      </c>
      <c r="M1830" t="str">
        <f>_xlfn.XLOOKUP(L1830,inform!B:B,inform!D:D)</f>
        <v>Very High</v>
      </c>
    </row>
    <row r="1831" spans="1:13" x14ac:dyDescent="0.2">
      <c r="A1831" t="s">
        <v>1698</v>
      </c>
      <c r="B1831">
        <v>0</v>
      </c>
      <c r="C1831" t="s">
        <v>13</v>
      </c>
      <c r="D1831" t="s">
        <v>29</v>
      </c>
      <c r="E1831">
        <v>1</v>
      </c>
      <c r="F1831" t="s">
        <v>270</v>
      </c>
      <c r="G1831">
        <v>0</v>
      </c>
      <c r="H1831">
        <v>50000</v>
      </c>
      <c r="I1831">
        <v>50000</v>
      </c>
      <c r="J1831">
        <v>1</v>
      </c>
      <c r="K1831" t="s">
        <v>278</v>
      </c>
      <c r="L1831" t="s">
        <v>279</v>
      </c>
      <c r="M1831" t="str">
        <f>_xlfn.XLOOKUP(L1831,inform!B:B,inform!D:D)</f>
        <v>Medium</v>
      </c>
    </row>
    <row r="1832" spans="1:13" x14ac:dyDescent="0.2">
      <c r="A1832" t="s">
        <v>1699</v>
      </c>
      <c r="B1832">
        <v>1</v>
      </c>
      <c r="C1832" t="s">
        <v>60</v>
      </c>
      <c r="D1832" t="s">
        <v>46</v>
      </c>
      <c r="E1832">
        <v>1</v>
      </c>
      <c r="F1832" t="s">
        <v>270</v>
      </c>
      <c r="G1832">
        <v>5097</v>
      </c>
      <c r="H1832">
        <v>572678</v>
      </c>
      <c r="I1832">
        <v>308426.76</v>
      </c>
      <c r="J1832">
        <v>0.53856792124020803</v>
      </c>
      <c r="K1832" t="s">
        <v>306</v>
      </c>
      <c r="L1832" t="s">
        <v>307</v>
      </c>
      <c r="M1832" t="str">
        <f>_xlfn.XLOOKUP(L1832,inform!B:B,inform!D:D)</f>
        <v>Medium</v>
      </c>
    </row>
    <row r="1833" spans="1:13" x14ac:dyDescent="0.2">
      <c r="A1833" t="s">
        <v>1657</v>
      </c>
      <c r="B1833">
        <v>0</v>
      </c>
      <c r="C1833" t="s">
        <v>13</v>
      </c>
      <c r="D1833" t="s">
        <v>23</v>
      </c>
      <c r="E1833">
        <v>1</v>
      </c>
      <c r="F1833" t="s">
        <v>270</v>
      </c>
      <c r="G1833">
        <v>2000</v>
      </c>
      <c r="H1833">
        <v>70000</v>
      </c>
      <c r="I1833">
        <v>70000</v>
      </c>
      <c r="J1833">
        <v>1</v>
      </c>
      <c r="K1833" t="s">
        <v>316</v>
      </c>
      <c r="L1833" t="s">
        <v>317</v>
      </c>
      <c r="M1833" t="str">
        <f>_xlfn.XLOOKUP(L1833,inform!B:B,inform!D:D)</f>
        <v>High</v>
      </c>
    </row>
    <row r="1834" spans="1:13" x14ac:dyDescent="0.2">
      <c r="A1834" t="s">
        <v>1700</v>
      </c>
      <c r="B1834">
        <v>1</v>
      </c>
      <c r="C1834" t="s">
        <v>60</v>
      </c>
      <c r="D1834" t="s">
        <v>95</v>
      </c>
      <c r="E1834">
        <v>1</v>
      </c>
      <c r="F1834" t="s">
        <v>270</v>
      </c>
      <c r="G1834">
        <v>10000</v>
      </c>
      <c r="H1834">
        <v>5377198</v>
      </c>
      <c r="I1834">
        <v>2514528.65</v>
      </c>
      <c r="J1834">
        <v>0.46762793559024601</v>
      </c>
      <c r="K1834" t="s">
        <v>480</v>
      </c>
      <c r="L1834" t="s">
        <v>481</v>
      </c>
      <c r="M1834" t="str">
        <f>_xlfn.XLOOKUP(L1834,inform!B:B,inform!D:D)</f>
        <v>High</v>
      </c>
    </row>
    <row r="1835" spans="1:13" x14ac:dyDescent="0.2">
      <c r="A1835" t="s">
        <v>1701</v>
      </c>
      <c r="B1835">
        <v>0</v>
      </c>
      <c r="C1835" t="s">
        <v>13</v>
      </c>
      <c r="D1835" t="s">
        <v>29</v>
      </c>
      <c r="E1835">
        <v>1</v>
      </c>
      <c r="F1835" t="s">
        <v>270</v>
      </c>
      <c r="G1835">
        <v>0</v>
      </c>
      <c r="H1835">
        <v>78000</v>
      </c>
      <c r="I1835">
        <v>78000</v>
      </c>
      <c r="J1835">
        <v>1</v>
      </c>
      <c r="K1835" t="s">
        <v>86</v>
      </c>
      <c r="L1835" t="s">
        <v>87</v>
      </c>
      <c r="M1835" t="str">
        <f>_xlfn.XLOOKUP(L1835,inform!B:B,inform!D:D)</f>
        <v>Low</v>
      </c>
    </row>
    <row r="1836" spans="1:13" x14ac:dyDescent="0.2">
      <c r="A1836" t="s">
        <v>1702</v>
      </c>
      <c r="B1836">
        <v>0</v>
      </c>
      <c r="C1836" t="s">
        <v>13</v>
      </c>
      <c r="D1836" t="s">
        <v>50</v>
      </c>
      <c r="E1836">
        <v>1</v>
      </c>
      <c r="F1836" t="s">
        <v>270</v>
      </c>
      <c r="G1836">
        <v>1000</v>
      </c>
      <c r="H1836">
        <v>46000</v>
      </c>
      <c r="I1836">
        <v>46000</v>
      </c>
      <c r="J1836">
        <v>1</v>
      </c>
      <c r="K1836" t="s">
        <v>43</v>
      </c>
      <c r="L1836" t="s">
        <v>44</v>
      </c>
      <c r="M1836" t="str">
        <f>_xlfn.XLOOKUP(L1836,inform!B:B,inform!D:D)</f>
        <v>Very High</v>
      </c>
    </row>
    <row r="1837" spans="1:13" x14ac:dyDescent="0.2">
      <c r="A1837" t="s">
        <v>1703</v>
      </c>
      <c r="B1837">
        <v>0</v>
      </c>
      <c r="C1837" t="s">
        <v>13</v>
      </c>
      <c r="D1837" t="s">
        <v>29</v>
      </c>
      <c r="E1837">
        <v>1</v>
      </c>
      <c r="F1837" t="s">
        <v>270</v>
      </c>
      <c r="G1837">
        <v>130000</v>
      </c>
      <c r="H1837">
        <v>57594</v>
      </c>
      <c r="I1837">
        <v>57594</v>
      </c>
      <c r="J1837">
        <v>1</v>
      </c>
      <c r="K1837" t="s">
        <v>64</v>
      </c>
      <c r="L1837" t="s">
        <v>65</v>
      </c>
      <c r="M1837" t="str">
        <f>_xlfn.XLOOKUP(L1837,inform!B:B,inform!D:D)</f>
        <v>Very High</v>
      </c>
    </row>
    <row r="1838" spans="1:13" x14ac:dyDescent="0.2">
      <c r="A1838" t="s">
        <v>173</v>
      </c>
      <c r="B1838">
        <v>1</v>
      </c>
      <c r="C1838" t="s">
        <v>60</v>
      </c>
      <c r="D1838" t="s">
        <v>23</v>
      </c>
      <c r="E1838">
        <v>1</v>
      </c>
      <c r="F1838" t="s">
        <v>270</v>
      </c>
      <c r="G1838">
        <v>10000</v>
      </c>
      <c r="H1838">
        <v>2500035</v>
      </c>
      <c r="I1838">
        <v>1646503.89</v>
      </c>
      <c r="J1838">
        <v>0.658591979712284</v>
      </c>
      <c r="K1838" t="s">
        <v>124</v>
      </c>
      <c r="L1838" t="s">
        <v>125</v>
      </c>
      <c r="M1838" t="str">
        <f>_xlfn.XLOOKUP(L1838,inform!B:B,inform!D:D)</f>
        <v>High</v>
      </c>
    </row>
    <row r="1839" spans="1:13" x14ac:dyDescent="0.2">
      <c r="A1839" t="s">
        <v>1704</v>
      </c>
      <c r="B1839">
        <v>0</v>
      </c>
      <c r="C1839" t="s">
        <v>13</v>
      </c>
      <c r="D1839" t="s">
        <v>478</v>
      </c>
      <c r="E1839">
        <v>1</v>
      </c>
      <c r="F1839" t="s">
        <v>270</v>
      </c>
      <c r="G1839">
        <v>6700</v>
      </c>
      <c r="H1839">
        <v>248198</v>
      </c>
      <c r="I1839">
        <v>248198</v>
      </c>
      <c r="J1839">
        <v>1</v>
      </c>
      <c r="K1839" t="s">
        <v>877</v>
      </c>
      <c r="L1839" t="s">
        <v>878</v>
      </c>
      <c r="M1839" t="str">
        <f>_xlfn.XLOOKUP(L1839,inform!B:B,inform!D:D)</f>
        <v>Low</v>
      </c>
    </row>
    <row r="1840" spans="1:13" x14ac:dyDescent="0.2">
      <c r="A1840" t="s">
        <v>864</v>
      </c>
      <c r="B1840">
        <v>0</v>
      </c>
      <c r="C1840" t="s">
        <v>13</v>
      </c>
      <c r="D1840" t="s">
        <v>27</v>
      </c>
      <c r="E1840">
        <v>1</v>
      </c>
      <c r="F1840" t="s">
        <v>270</v>
      </c>
      <c r="G1840">
        <v>0</v>
      </c>
      <c r="H1840">
        <v>125000</v>
      </c>
      <c r="I1840">
        <v>125000</v>
      </c>
      <c r="J1840">
        <v>1</v>
      </c>
      <c r="K1840" t="s">
        <v>143</v>
      </c>
      <c r="L1840" t="s">
        <v>144</v>
      </c>
      <c r="M1840" t="str">
        <f>_xlfn.XLOOKUP(L1840,inform!B:B,inform!D:D)</f>
        <v>Medium</v>
      </c>
    </row>
    <row r="1841" spans="1:13" x14ac:dyDescent="0.2">
      <c r="A1841" t="s">
        <v>59</v>
      </c>
      <c r="B1841">
        <v>0</v>
      </c>
      <c r="C1841" t="s">
        <v>13</v>
      </c>
      <c r="D1841" t="s">
        <v>27</v>
      </c>
      <c r="E1841">
        <v>1</v>
      </c>
      <c r="F1841" t="s">
        <v>270</v>
      </c>
      <c r="G1841">
        <v>7500</v>
      </c>
      <c r="H1841">
        <v>88353</v>
      </c>
      <c r="I1841">
        <v>88353</v>
      </c>
      <c r="J1841">
        <v>1</v>
      </c>
      <c r="K1841" t="s">
        <v>61</v>
      </c>
      <c r="L1841" t="s">
        <v>62</v>
      </c>
      <c r="M1841" t="str">
        <f>_xlfn.XLOOKUP(L1841,inform!B:B,inform!D:D)</f>
        <v>High</v>
      </c>
    </row>
    <row r="1842" spans="1:13" x14ac:dyDescent="0.2">
      <c r="A1842" t="s">
        <v>556</v>
      </c>
      <c r="B1842">
        <v>0</v>
      </c>
      <c r="C1842" t="s">
        <v>13</v>
      </c>
      <c r="D1842" t="s">
        <v>27</v>
      </c>
      <c r="E1842">
        <v>1</v>
      </c>
      <c r="F1842" t="s">
        <v>270</v>
      </c>
      <c r="G1842">
        <v>0</v>
      </c>
      <c r="H1842">
        <v>115000</v>
      </c>
      <c r="I1842">
        <v>115000</v>
      </c>
      <c r="J1842">
        <v>1</v>
      </c>
      <c r="K1842" t="s">
        <v>557</v>
      </c>
      <c r="L1842" t="s">
        <v>558</v>
      </c>
      <c r="M1842" t="str">
        <f>_xlfn.XLOOKUP(L1842,inform!B:B,inform!D:D)</f>
        <v>Medium</v>
      </c>
    </row>
    <row r="1843" spans="1:13" x14ac:dyDescent="0.2">
      <c r="A1843" t="s">
        <v>1705</v>
      </c>
      <c r="B1843">
        <v>0</v>
      </c>
      <c r="C1843" t="s">
        <v>13</v>
      </c>
      <c r="D1843" t="s">
        <v>42</v>
      </c>
      <c r="E1843">
        <v>1</v>
      </c>
      <c r="F1843" t="s">
        <v>270</v>
      </c>
      <c r="G1843">
        <v>0</v>
      </c>
      <c r="H1843">
        <v>43626</v>
      </c>
      <c r="I1843">
        <v>43626</v>
      </c>
      <c r="J1843">
        <v>1</v>
      </c>
      <c r="K1843" t="s">
        <v>398</v>
      </c>
      <c r="L1843" t="s">
        <v>399</v>
      </c>
      <c r="M1843" t="str">
        <f>_xlfn.XLOOKUP(L1843,inform!B:B,inform!D:D)</f>
        <v>Medium</v>
      </c>
    </row>
    <row r="1844" spans="1:13" x14ac:dyDescent="0.2">
      <c r="A1844" t="s">
        <v>1136</v>
      </c>
      <c r="B1844">
        <v>0</v>
      </c>
      <c r="C1844" t="s">
        <v>13</v>
      </c>
      <c r="D1844" t="s">
        <v>50</v>
      </c>
      <c r="E1844">
        <v>1</v>
      </c>
      <c r="F1844" t="s">
        <v>270</v>
      </c>
      <c r="G1844">
        <v>2500</v>
      </c>
      <c r="H1844">
        <v>100000</v>
      </c>
      <c r="I1844">
        <v>100000</v>
      </c>
      <c r="J1844">
        <v>1</v>
      </c>
      <c r="K1844" t="s">
        <v>178</v>
      </c>
      <c r="L1844" t="s">
        <v>179</v>
      </c>
      <c r="M1844" t="str">
        <f>_xlfn.XLOOKUP(L1844,inform!B:B,inform!D:D)</f>
        <v>Low</v>
      </c>
    </row>
    <row r="1845" spans="1:13" x14ac:dyDescent="0.2">
      <c r="A1845" t="s">
        <v>1706</v>
      </c>
      <c r="B1845">
        <v>0</v>
      </c>
      <c r="C1845" t="s">
        <v>13</v>
      </c>
      <c r="D1845" t="s">
        <v>23</v>
      </c>
      <c r="E1845">
        <v>1</v>
      </c>
      <c r="F1845" t="s">
        <v>270</v>
      </c>
      <c r="G1845">
        <v>2500</v>
      </c>
      <c r="H1845">
        <v>200000</v>
      </c>
      <c r="I1845">
        <v>200000</v>
      </c>
      <c r="J1845">
        <v>1</v>
      </c>
      <c r="K1845" t="s">
        <v>33</v>
      </c>
      <c r="L1845" t="s">
        <v>34</v>
      </c>
      <c r="M1845" t="str">
        <f>_xlfn.XLOOKUP(L1845,inform!B:B,inform!D:D)</f>
        <v>Very High</v>
      </c>
    </row>
    <row r="1846" spans="1:13" x14ac:dyDescent="0.2">
      <c r="A1846" t="s">
        <v>1707</v>
      </c>
      <c r="B1846">
        <v>0</v>
      </c>
      <c r="C1846" t="s">
        <v>13</v>
      </c>
      <c r="D1846" t="s">
        <v>95</v>
      </c>
      <c r="E1846">
        <v>1</v>
      </c>
      <c r="F1846" t="s">
        <v>270</v>
      </c>
      <c r="G1846">
        <v>0</v>
      </c>
      <c r="H1846">
        <v>150000</v>
      </c>
      <c r="I1846">
        <v>150000</v>
      </c>
      <c r="J1846">
        <v>1</v>
      </c>
      <c r="K1846" t="s">
        <v>294</v>
      </c>
      <c r="L1846" t="s">
        <v>295</v>
      </c>
      <c r="M1846" t="str">
        <f>_xlfn.XLOOKUP(L1846,inform!B:B,inform!D:D)</f>
        <v>High</v>
      </c>
    </row>
    <row r="1847" spans="1:13" x14ac:dyDescent="0.2">
      <c r="A1847" t="s">
        <v>1708</v>
      </c>
      <c r="B1847">
        <v>1</v>
      </c>
      <c r="C1847" t="s">
        <v>60</v>
      </c>
      <c r="D1847" t="s">
        <v>27</v>
      </c>
      <c r="E1847">
        <v>1</v>
      </c>
      <c r="F1847" t="s">
        <v>270</v>
      </c>
      <c r="G1847">
        <v>97550</v>
      </c>
      <c r="H1847">
        <v>8773852</v>
      </c>
      <c r="I1847">
        <v>5353887.46</v>
      </c>
      <c r="J1847">
        <v>0.61020940403371204</v>
      </c>
      <c r="K1847" t="s">
        <v>133</v>
      </c>
      <c r="L1847" t="s">
        <v>134</v>
      </c>
      <c r="M1847" t="str">
        <f>_xlfn.XLOOKUP(L1847,inform!B:B,inform!D:D)</f>
        <v>Medium</v>
      </c>
    </row>
    <row r="1848" spans="1:13" x14ac:dyDescent="0.2">
      <c r="A1848" t="s">
        <v>1709</v>
      </c>
      <c r="B1848">
        <v>0</v>
      </c>
      <c r="C1848" t="s">
        <v>13</v>
      </c>
      <c r="D1848" t="s">
        <v>95</v>
      </c>
      <c r="E1848">
        <v>1</v>
      </c>
      <c r="F1848" t="s">
        <v>270</v>
      </c>
      <c r="G1848">
        <v>0</v>
      </c>
      <c r="H1848">
        <v>58286</v>
      </c>
      <c r="I1848">
        <v>58286</v>
      </c>
      <c r="J1848">
        <v>1</v>
      </c>
      <c r="K1848" t="s">
        <v>178</v>
      </c>
      <c r="L1848" t="s">
        <v>179</v>
      </c>
      <c r="M1848" t="str">
        <f>_xlfn.XLOOKUP(L1848,inform!B:B,inform!D:D)</f>
        <v>Low</v>
      </c>
    </row>
    <row r="1849" spans="1:13" x14ac:dyDescent="0.2">
      <c r="A1849" t="s">
        <v>1710</v>
      </c>
      <c r="B1849">
        <v>0</v>
      </c>
      <c r="C1849" t="s">
        <v>13</v>
      </c>
      <c r="D1849" t="s">
        <v>29</v>
      </c>
      <c r="E1849">
        <v>1</v>
      </c>
      <c r="F1849" t="s">
        <v>270</v>
      </c>
      <c r="G1849">
        <v>1000</v>
      </c>
      <c r="H1849">
        <v>153000</v>
      </c>
      <c r="I1849">
        <v>153000</v>
      </c>
      <c r="J1849">
        <v>1</v>
      </c>
      <c r="K1849" t="s">
        <v>316</v>
      </c>
      <c r="L1849" t="s">
        <v>317</v>
      </c>
      <c r="M1849" t="str">
        <f>_xlfn.XLOOKUP(L1849,inform!B:B,inform!D:D)</f>
        <v>High</v>
      </c>
    </row>
    <row r="1850" spans="1:13" x14ac:dyDescent="0.2">
      <c r="A1850" t="s">
        <v>1374</v>
      </c>
      <c r="B1850">
        <v>0</v>
      </c>
      <c r="C1850" t="s">
        <v>13</v>
      </c>
      <c r="D1850" t="s">
        <v>27</v>
      </c>
      <c r="E1850">
        <v>1</v>
      </c>
      <c r="F1850" t="s">
        <v>270</v>
      </c>
      <c r="G1850">
        <v>1086</v>
      </c>
      <c r="H1850">
        <v>62578</v>
      </c>
      <c r="I1850">
        <v>62578</v>
      </c>
      <c r="J1850">
        <v>1</v>
      </c>
      <c r="K1850" t="s">
        <v>926</v>
      </c>
      <c r="L1850" t="s">
        <v>927</v>
      </c>
      <c r="M1850" t="str">
        <f>_xlfn.XLOOKUP(L1850,inform!B:B,inform!D:D)</f>
        <v>Low</v>
      </c>
    </row>
    <row r="1851" spans="1:13" x14ac:dyDescent="0.2">
      <c r="A1851" t="s">
        <v>751</v>
      </c>
      <c r="B1851">
        <v>0</v>
      </c>
      <c r="C1851" t="s">
        <v>13</v>
      </c>
      <c r="D1851" t="s">
        <v>27</v>
      </c>
      <c r="E1851">
        <v>1</v>
      </c>
      <c r="F1851" t="s">
        <v>270</v>
      </c>
      <c r="G1851">
        <v>0</v>
      </c>
      <c r="H1851">
        <v>111080</v>
      </c>
      <c r="I1851">
        <v>111080</v>
      </c>
      <c r="J1851">
        <v>1</v>
      </c>
      <c r="K1851" t="s">
        <v>248</v>
      </c>
      <c r="L1851" t="s">
        <v>249</v>
      </c>
      <c r="M1851" t="str">
        <f>_xlfn.XLOOKUP(L1851,inform!B:B,inform!D:D)</f>
        <v>Low</v>
      </c>
    </row>
    <row r="1852" spans="1:13" x14ac:dyDescent="0.2">
      <c r="A1852" t="s">
        <v>1711</v>
      </c>
      <c r="B1852">
        <v>0</v>
      </c>
      <c r="C1852" t="s">
        <v>13</v>
      </c>
      <c r="D1852" t="s">
        <v>29</v>
      </c>
      <c r="E1852">
        <v>1</v>
      </c>
      <c r="F1852" t="s">
        <v>270</v>
      </c>
      <c r="G1852">
        <v>0</v>
      </c>
      <c r="H1852">
        <v>152756</v>
      </c>
      <c r="I1852">
        <v>152756</v>
      </c>
      <c r="J1852">
        <v>1</v>
      </c>
      <c r="K1852" t="s">
        <v>33</v>
      </c>
      <c r="L1852" t="s">
        <v>34</v>
      </c>
      <c r="M1852" t="str">
        <f>_xlfn.XLOOKUP(L1852,inform!B:B,inform!D:D)</f>
        <v>Very High</v>
      </c>
    </row>
    <row r="1853" spans="1:13" x14ac:dyDescent="0.2">
      <c r="A1853" t="s">
        <v>1075</v>
      </c>
      <c r="B1853">
        <v>0</v>
      </c>
      <c r="C1853" t="s">
        <v>13</v>
      </c>
      <c r="D1853" t="s">
        <v>27</v>
      </c>
      <c r="E1853">
        <v>1</v>
      </c>
      <c r="F1853" t="s">
        <v>270</v>
      </c>
      <c r="G1853">
        <v>0</v>
      </c>
      <c r="H1853">
        <v>123598</v>
      </c>
      <c r="I1853">
        <v>123598</v>
      </c>
      <c r="J1853">
        <v>1</v>
      </c>
      <c r="K1853" t="s">
        <v>1076</v>
      </c>
      <c r="L1853" t="s">
        <v>1077</v>
      </c>
      <c r="M1853" t="e">
        <f>_xlfn.XLOOKUP(L1853,inform!B:B,inform!D:D)</f>
        <v>#N/A</v>
      </c>
    </row>
    <row r="1854" spans="1:13" x14ac:dyDescent="0.2">
      <c r="A1854" t="s">
        <v>1712</v>
      </c>
      <c r="B1854">
        <v>0</v>
      </c>
      <c r="C1854" t="s">
        <v>13</v>
      </c>
      <c r="D1854" t="s">
        <v>42</v>
      </c>
      <c r="E1854">
        <v>1</v>
      </c>
      <c r="F1854" t="s">
        <v>270</v>
      </c>
      <c r="G1854">
        <v>0</v>
      </c>
      <c r="H1854">
        <v>37132</v>
      </c>
      <c r="I1854">
        <v>37132</v>
      </c>
      <c r="J1854">
        <v>1</v>
      </c>
      <c r="K1854" t="s">
        <v>753</v>
      </c>
      <c r="L1854" t="s">
        <v>754</v>
      </c>
      <c r="M1854" t="str">
        <f>_xlfn.XLOOKUP(L1854,inform!B:B,inform!D:D)</f>
        <v>High</v>
      </c>
    </row>
    <row r="1855" spans="1:13" x14ac:dyDescent="0.2">
      <c r="A1855" t="s">
        <v>1713</v>
      </c>
      <c r="B1855">
        <v>1</v>
      </c>
      <c r="C1855" t="s">
        <v>60</v>
      </c>
      <c r="D1855" t="s">
        <v>79</v>
      </c>
      <c r="E1855">
        <v>1</v>
      </c>
      <c r="F1855" t="s">
        <v>270</v>
      </c>
      <c r="G1855">
        <v>13000</v>
      </c>
      <c r="H1855">
        <v>740642</v>
      </c>
      <c r="I1855">
        <v>562566.32999999996</v>
      </c>
      <c r="J1855">
        <v>0.75956535006116299</v>
      </c>
      <c r="K1855" t="s">
        <v>445</v>
      </c>
      <c r="L1855" t="s">
        <v>446</v>
      </c>
      <c r="M1855" t="str">
        <f>_xlfn.XLOOKUP(L1855,inform!B:B,inform!D:D)</f>
        <v>High</v>
      </c>
    </row>
    <row r="1856" spans="1:13" x14ac:dyDescent="0.2">
      <c r="A1856" t="s">
        <v>1714</v>
      </c>
      <c r="B1856">
        <v>1</v>
      </c>
      <c r="C1856" t="s">
        <v>60</v>
      </c>
      <c r="D1856" t="s">
        <v>42</v>
      </c>
      <c r="E1856">
        <v>1</v>
      </c>
      <c r="F1856" t="s">
        <v>270</v>
      </c>
      <c r="G1856">
        <v>1215000</v>
      </c>
      <c r="H1856">
        <v>24483160</v>
      </c>
      <c r="I1856">
        <v>16660350.310000001</v>
      </c>
      <c r="J1856">
        <v>0.680482012942773</v>
      </c>
      <c r="K1856" t="s">
        <v>181</v>
      </c>
      <c r="L1856" t="s">
        <v>182</v>
      </c>
      <c r="M1856" t="str">
        <f>_xlfn.XLOOKUP(L1856,inform!B:B,inform!D:D)</f>
        <v>High</v>
      </c>
    </row>
    <row r="1857" spans="1:13" x14ac:dyDescent="0.2">
      <c r="A1857" t="s">
        <v>1715</v>
      </c>
      <c r="B1857">
        <v>0</v>
      </c>
      <c r="C1857" t="s">
        <v>13</v>
      </c>
      <c r="D1857" t="s">
        <v>27</v>
      </c>
      <c r="E1857">
        <v>1</v>
      </c>
      <c r="F1857" t="s">
        <v>270</v>
      </c>
      <c r="G1857">
        <v>5000</v>
      </c>
      <c r="H1857">
        <v>67600</v>
      </c>
      <c r="I1857">
        <v>67600</v>
      </c>
      <c r="J1857">
        <v>1</v>
      </c>
      <c r="K1857" t="s">
        <v>227</v>
      </c>
      <c r="L1857" t="s">
        <v>228</v>
      </c>
      <c r="M1857" t="str">
        <f>_xlfn.XLOOKUP(L1857,inform!B:B,inform!D:D)</f>
        <v>High</v>
      </c>
    </row>
    <row r="1858" spans="1:13" x14ac:dyDescent="0.2">
      <c r="A1858" t="s">
        <v>1152</v>
      </c>
      <c r="B1858">
        <v>0</v>
      </c>
      <c r="C1858" t="s">
        <v>13</v>
      </c>
      <c r="D1858" t="s">
        <v>50</v>
      </c>
      <c r="E1858">
        <v>1</v>
      </c>
      <c r="F1858" t="s">
        <v>270</v>
      </c>
      <c r="G1858">
        <v>0</v>
      </c>
      <c r="H1858">
        <v>150000</v>
      </c>
      <c r="I1858">
        <v>150000</v>
      </c>
      <c r="J1858">
        <v>1</v>
      </c>
      <c r="K1858" t="s">
        <v>245</v>
      </c>
      <c r="L1858" t="s">
        <v>246</v>
      </c>
      <c r="M1858" t="str">
        <f>_xlfn.XLOOKUP(L1858,inform!B:B,inform!D:D)</f>
        <v>Medium</v>
      </c>
    </row>
    <row r="1859" spans="1:13" x14ac:dyDescent="0.2">
      <c r="A1859" t="s">
        <v>1716</v>
      </c>
      <c r="B1859">
        <v>0</v>
      </c>
      <c r="C1859" t="s">
        <v>13</v>
      </c>
      <c r="D1859" t="s">
        <v>27</v>
      </c>
      <c r="E1859">
        <v>1</v>
      </c>
      <c r="F1859" t="s">
        <v>270</v>
      </c>
      <c r="G1859">
        <v>0</v>
      </c>
      <c r="H1859">
        <v>284893</v>
      </c>
      <c r="I1859">
        <v>284893</v>
      </c>
      <c r="J1859">
        <v>1</v>
      </c>
      <c r="K1859" t="s">
        <v>43</v>
      </c>
      <c r="L1859" t="s">
        <v>44</v>
      </c>
      <c r="M1859" t="str">
        <f>_xlfn.XLOOKUP(L1859,inform!B:B,inform!D:D)</f>
        <v>Very High</v>
      </c>
    </row>
    <row r="1860" spans="1:13" x14ac:dyDescent="0.2">
      <c r="A1860" t="s">
        <v>1717</v>
      </c>
      <c r="B1860">
        <v>1</v>
      </c>
      <c r="C1860" t="s">
        <v>60</v>
      </c>
      <c r="D1860" t="s">
        <v>27</v>
      </c>
      <c r="E1860">
        <v>1</v>
      </c>
      <c r="F1860" t="s">
        <v>270</v>
      </c>
      <c r="G1860">
        <v>44380</v>
      </c>
      <c r="H1860">
        <v>1898867</v>
      </c>
      <c r="I1860">
        <v>1903938.11</v>
      </c>
      <c r="J1860">
        <v>1.0026705398535001</v>
      </c>
      <c r="K1860" t="s">
        <v>89</v>
      </c>
      <c r="L1860" t="s">
        <v>90</v>
      </c>
      <c r="M1860" t="str">
        <f>_xlfn.XLOOKUP(L1860,inform!B:B,inform!D:D)</f>
        <v>High</v>
      </c>
    </row>
    <row r="1861" spans="1:13" x14ac:dyDescent="0.2">
      <c r="A1861" t="s">
        <v>1718</v>
      </c>
      <c r="B1861">
        <v>1</v>
      </c>
      <c r="C1861" t="s">
        <v>60</v>
      </c>
      <c r="D1861" t="s">
        <v>42</v>
      </c>
      <c r="E1861">
        <v>1</v>
      </c>
      <c r="F1861" t="s">
        <v>270</v>
      </c>
      <c r="G1861">
        <v>108550</v>
      </c>
      <c r="H1861">
        <v>1750541</v>
      </c>
      <c r="I1861">
        <v>2128380.2799999998</v>
      </c>
      <c r="J1861">
        <v>1.2158412742118001</v>
      </c>
      <c r="K1861" t="s">
        <v>373</v>
      </c>
      <c r="L1861" t="s">
        <v>374</v>
      </c>
      <c r="M1861" t="str">
        <f>_xlfn.XLOOKUP(L1861,inform!B:B,inform!D:D)</f>
        <v>Low</v>
      </c>
    </row>
    <row r="1862" spans="1:13" x14ac:dyDescent="0.2">
      <c r="A1862" t="s">
        <v>404</v>
      </c>
      <c r="B1862">
        <v>0</v>
      </c>
      <c r="C1862" t="s">
        <v>13</v>
      </c>
      <c r="D1862" t="s">
        <v>27</v>
      </c>
      <c r="E1862">
        <v>1</v>
      </c>
      <c r="F1862" t="s">
        <v>270</v>
      </c>
      <c r="G1862">
        <v>0</v>
      </c>
      <c r="H1862">
        <v>78568</v>
      </c>
      <c r="I1862">
        <v>78568</v>
      </c>
      <c r="J1862">
        <v>1</v>
      </c>
      <c r="K1862" t="s">
        <v>102</v>
      </c>
      <c r="L1862" t="s">
        <v>103</v>
      </c>
      <c r="M1862" t="str">
        <f>_xlfn.XLOOKUP(L1862,inform!B:B,inform!D:D)</f>
        <v>Medium</v>
      </c>
    </row>
    <row r="1863" spans="1:13" x14ac:dyDescent="0.2">
      <c r="A1863" t="s">
        <v>1719</v>
      </c>
      <c r="B1863">
        <v>0</v>
      </c>
      <c r="C1863" t="s">
        <v>13</v>
      </c>
      <c r="D1863" t="s">
        <v>29</v>
      </c>
      <c r="E1863">
        <v>1</v>
      </c>
      <c r="F1863" t="s">
        <v>270</v>
      </c>
      <c r="G1863">
        <v>0</v>
      </c>
      <c r="H1863">
        <v>40000</v>
      </c>
      <c r="I1863">
        <v>40000</v>
      </c>
      <c r="J1863">
        <v>1</v>
      </c>
      <c r="K1863" t="s">
        <v>450</v>
      </c>
      <c r="L1863" t="s">
        <v>451</v>
      </c>
      <c r="M1863" t="str">
        <f>_xlfn.XLOOKUP(L1863,inform!B:B,inform!D:D)</f>
        <v>Medium</v>
      </c>
    </row>
    <row r="1864" spans="1:13" x14ac:dyDescent="0.2">
      <c r="A1864" t="s">
        <v>1720</v>
      </c>
      <c r="B1864">
        <v>0</v>
      </c>
      <c r="C1864" t="s">
        <v>13</v>
      </c>
      <c r="D1864" t="s">
        <v>27</v>
      </c>
      <c r="E1864">
        <v>1</v>
      </c>
      <c r="F1864" t="s">
        <v>270</v>
      </c>
      <c r="G1864">
        <v>0</v>
      </c>
      <c r="H1864">
        <v>105000</v>
      </c>
      <c r="I1864">
        <v>105000</v>
      </c>
      <c r="J1864">
        <v>1</v>
      </c>
      <c r="K1864" t="s">
        <v>517</v>
      </c>
      <c r="L1864" t="s">
        <v>518</v>
      </c>
      <c r="M1864" t="str">
        <f>_xlfn.XLOOKUP(L1864,inform!B:B,inform!D:D)</f>
        <v>Low</v>
      </c>
    </row>
    <row r="1865" spans="1:13" x14ac:dyDescent="0.2">
      <c r="A1865" t="s">
        <v>792</v>
      </c>
      <c r="B1865">
        <v>0</v>
      </c>
      <c r="C1865" t="s">
        <v>13</v>
      </c>
      <c r="D1865" t="s">
        <v>27</v>
      </c>
      <c r="E1865">
        <v>1</v>
      </c>
      <c r="F1865" t="s">
        <v>270</v>
      </c>
      <c r="G1865">
        <v>5100</v>
      </c>
      <c r="H1865">
        <v>188899</v>
      </c>
      <c r="I1865">
        <v>188899</v>
      </c>
      <c r="J1865">
        <v>1</v>
      </c>
      <c r="K1865" t="s">
        <v>287</v>
      </c>
      <c r="L1865" t="s">
        <v>288</v>
      </c>
      <c r="M1865" t="str">
        <f>_xlfn.XLOOKUP(L1865,inform!B:B,inform!D:D)</f>
        <v>Medium</v>
      </c>
    </row>
    <row r="1866" spans="1:13" x14ac:dyDescent="0.2">
      <c r="A1866" t="s">
        <v>1721</v>
      </c>
      <c r="B1866">
        <v>1</v>
      </c>
      <c r="C1866" t="s">
        <v>60</v>
      </c>
      <c r="D1866" t="s">
        <v>79</v>
      </c>
      <c r="E1866">
        <v>1</v>
      </c>
      <c r="F1866" t="s">
        <v>270</v>
      </c>
      <c r="G1866">
        <v>193000</v>
      </c>
      <c r="H1866">
        <v>3231507</v>
      </c>
      <c r="I1866">
        <v>2453419.9500000002</v>
      </c>
      <c r="J1866">
        <v>0.75921822233403702</v>
      </c>
      <c r="K1866" t="s">
        <v>199</v>
      </c>
      <c r="L1866" t="s">
        <v>200</v>
      </c>
      <c r="M1866" t="str">
        <f>_xlfn.XLOOKUP(L1866,inform!B:B,inform!D:D)</f>
        <v>Medium</v>
      </c>
    </row>
    <row r="1867" spans="1:13" x14ac:dyDescent="0.2">
      <c r="A1867" t="s">
        <v>404</v>
      </c>
      <c r="B1867">
        <v>0</v>
      </c>
      <c r="C1867" t="s">
        <v>13</v>
      </c>
      <c r="D1867" t="s">
        <v>27</v>
      </c>
      <c r="E1867">
        <v>1</v>
      </c>
      <c r="F1867" t="s">
        <v>270</v>
      </c>
      <c r="G1867">
        <v>0</v>
      </c>
      <c r="H1867">
        <v>50000</v>
      </c>
      <c r="I1867">
        <v>50000</v>
      </c>
      <c r="J1867">
        <v>1</v>
      </c>
      <c r="K1867" t="s">
        <v>102</v>
      </c>
      <c r="L1867" t="s">
        <v>103</v>
      </c>
      <c r="M1867" t="str">
        <f>_xlfn.XLOOKUP(L1867,inform!B:B,inform!D:D)</f>
        <v>Medium</v>
      </c>
    </row>
    <row r="1868" spans="1:13" x14ac:dyDescent="0.2">
      <c r="A1868" t="s">
        <v>1722</v>
      </c>
      <c r="B1868">
        <v>0</v>
      </c>
      <c r="C1868" t="s">
        <v>13</v>
      </c>
      <c r="D1868" t="s">
        <v>27</v>
      </c>
      <c r="E1868">
        <v>1</v>
      </c>
      <c r="F1868" t="s">
        <v>270</v>
      </c>
      <c r="G1868">
        <v>0</v>
      </c>
      <c r="H1868">
        <v>98717</v>
      </c>
      <c r="I1868">
        <v>98717</v>
      </c>
      <c r="J1868">
        <v>1</v>
      </c>
      <c r="K1868" t="s">
        <v>64</v>
      </c>
      <c r="L1868" t="s">
        <v>65</v>
      </c>
      <c r="M1868" t="str">
        <f>_xlfn.XLOOKUP(L1868,inform!B:B,inform!D:D)</f>
        <v>Very High</v>
      </c>
    </row>
    <row r="1869" spans="1:13" x14ac:dyDescent="0.2">
      <c r="A1869" t="s">
        <v>1723</v>
      </c>
      <c r="B1869">
        <v>1</v>
      </c>
      <c r="C1869" t="s">
        <v>60</v>
      </c>
      <c r="D1869" t="s">
        <v>27</v>
      </c>
      <c r="E1869">
        <v>1</v>
      </c>
      <c r="F1869" t="s">
        <v>270</v>
      </c>
      <c r="G1869">
        <v>94825</v>
      </c>
      <c r="H1869">
        <v>3922365</v>
      </c>
      <c r="I1869">
        <v>3923700.8399999901</v>
      </c>
      <c r="J1869">
        <v>1.0003403558822199</v>
      </c>
      <c r="K1869" t="s">
        <v>316</v>
      </c>
      <c r="L1869" t="s">
        <v>317</v>
      </c>
      <c r="M1869" t="str">
        <f>_xlfn.XLOOKUP(L1869,inform!B:B,inform!D:D)</f>
        <v>High</v>
      </c>
    </row>
    <row r="1870" spans="1:13" x14ac:dyDescent="0.2">
      <c r="A1870" t="s">
        <v>1724</v>
      </c>
      <c r="B1870">
        <v>0</v>
      </c>
      <c r="C1870" t="s">
        <v>13</v>
      </c>
      <c r="D1870" t="s">
        <v>29</v>
      </c>
      <c r="E1870">
        <v>1</v>
      </c>
      <c r="F1870" t="s">
        <v>270</v>
      </c>
      <c r="G1870">
        <v>0</v>
      </c>
      <c r="H1870">
        <v>180994</v>
      </c>
      <c r="I1870">
        <v>180994</v>
      </c>
      <c r="J1870">
        <v>1</v>
      </c>
      <c r="K1870" t="s">
        <v>43</v>
      </c>
      <c r="L1870" t="s">
        <v>44</v>
      </c>
      <c r="M1870" t="str">
        <f>_xlfn.XLOOKUP(L1870,inform!B:B,inform!D:D)</f>
        <v>Very High</v>
      </c>
    </row>
    <row r="1871" spans="1:13" x14ac:dyDescent="0.2">
      <c r="A1871" t="s">
        <v>1725</v>
      </c>
      <c r="B1871">
        <v>0</v>
      </c>
      <c r="C1871" t="s">
        <v>13</v>
      </c>
      <c r="D1871" t="s">
        <v>208</v>
      </c>
      <c r="E1871">
        <v>1</v>
      </c>
      <c r="F1871" t="s">
        <v>270</v>
      </c>
      <c r="G1871">
        <v>0</v>
      </c>
      <c r="H1871">
        <v>120000</v>
      </c>
      <c r="I1871">
        <v>120000</v>
      </c>
      <c r="J1871">
        <v>1</v>
      </c>
      <c r="K1871" t="s">
        <v>86</v>
      </c>
      <c r="L1871" t="s">
        <v>87</v>
      </c>
      <c r="M1871" t="str">
        <f>_xlfn.XLOOKUP(L1871,inform!B:B,inform!D:D)</f>
        <v>Low</v>
      </c>
    </row>
    <row r="1872" spans="1:13" x14ac:dyDescent="0.2">
      <c r="A1872" t="s">
        <v>1726</v>
      </c>
      <c r="B1872">
        <v>0</v>
      </c>
      <c r="C1872" t="s">
        <v>13</v>
      </c>
      <c r="D1872" t="s">
        <v>27</v>
      </c>
      <c r="E1872">
        <v>1</v>
      </c>
      <c r="F1872" t="s">
        <v>270</v>
      </c>
      <c r="G1872">
        <v>0</v>
      </c>
      <c r="H1872">
        <v>100000</v>
      </c>
      <c r="I1872">
        <v>100000</v>
      </c>
      <c r="J1872">
        <v>1</v>
      </c>
      <c r="K1872" t="s">
        <v>89</v>
      </c>
      <c r="L1872" t="s">
        <v>90</v>
      </c>
      <c r="M1872" t="str">
        <f>_xlfn.XLOOKUP(L1872,inform!B:B,inform!D:D)</f>
        <v>High</v>
      </c>
    </row>
    <row r="1873" spans="1:13" x14ac:dyDescent="0.2">
      <c r="A1873" t="s">
        <v>1322</v>
      </c>
      <c r="B1873">
        <v>1</v>
      </c>
      <c r="C1873" t="s">
        <v>60</v>
      </c>
      <c r="D1873" t="s">
        <v>27</v>
      </c>
      <c r="E1873">
        <v>1</v>
      </c>
      <c r="F1873" t="s">
        <v>270</v>
      </c>
      <c r="G1873">
        <v>125000</v>
      </c>
      <c r="H1873">
        <v>11413603</v>
      </c>
      <c r="I1873">
        <v>7042851.2300000004</v>
      </c>
      <c r="J1873">
        <v>0.61705764603867796</v>
      </c>
      <c r="K1873" t="s">
        <v>33</v>
      </c>
      <c r="L1873" t="s">
        <v>34</v>
      </c>
      <c r="M1873" t="str">
        <f>_xlfn.XLOOKUP(L1873,inform!B:B,inform!D:D)</f>
        <v>Very High</v>
      </c>
    </row>
    <row r="1874" spans="1:13" x14ac:dyDescent="0.2">
      <c r="A1874" t="s">
        <v>1727</v>
      </c>
      <c r="B1874">
        <v>1</v>
      </c>
      <c r="C1874" t="s">
        <v>60</v>
      </c>
      <c r="D1874" t="s">
        <v>79</v>
      </c>
      <c r="E1874">
        <v>1</v>
      </c>
      <c r="F1874" t="s">
        <v>270</v>
      </c>
      <c r="G1874">
        <v>31658</v>
      </c>
      <c r="H1874">
        <v>1371000</v>
      </c>
      <c r="I1874">
        <v>1310494.75</v>
      </c>
      <c r="J1874">
        <v>0.95586725018234797</v>
      </c>
      <c r="K1874" t="s">
        <v>24</v>
      </c>
      <c r="L1874" t="s">
        <v>25</v>
      </c>
      <c r="M1874" t="str">
        <f>_xlfn.XLOOKUP(L1874,inform!B:B,inform!D:D)</f>
        <v>Medium</v>
      </c>
    </row>
    <row r="1875" spans="1:13" x14ac:dyDescent="0.2">
      <c r="A1875" t="s">
        <v>1728</v>
      </c>
      <c r="B1875">
        <v>0</v>
      </c>
      <c r="C1875" t="s">
        <v>13</v>
      </c>
      <c r="D1875" t="s">
        <v>29</v>
      </c>
      <c r="E1875">
        <v>1</v>
      </c>
      <c r="F1875" t="s">
        <v>270</v>
      </c>
      <c r="G1875">
        <v>0</v>
      </c>
      <c r="H1875">
        <v>139000</v>
      </c>
      <c r="I1875">
        <v>139000</v>
      </c>
      <c r="J1875">
        <v>1</v>
      </c>
      <c r="K1875" t="s">
        <v>434</v>
      </c>
      <c r="L1875" t="s">
        <v>435</v>
      </c>
      <c r="M1875" t="str">
        <f>_xlfn.XLOOKUP(L1875,inform!B:B,inform!D:D)</f>
        <v>Medium</v>
      </c>
    </row>
    <row r="1876" spans="1:13" x14ac:dyDescent="0.2">
      <c r="A1876" t="s">
        <v>452</v>
      </c>
      <c r="B1876">
        <v>0</v>
      </c>
      <c r="C1876" t="s">
        <v>13</v>
      </c>
      <c r="D1876" t="s">
        <v>27</v>
      </c>
      <c r="E1876">
        <v>1</v>
      </c>
      <c r="F1876" t="s">
        <v>270</v>
      </c>
      <c r="G1876">
        <v>0</v>
      </c>
      <c r="H1876">
        <v>69940</v>
      </c>
      <c r="I1876">
        <v>69940</v>
      </c>
      <c r="J1876">
        <v>1</v>
      </c>
      <c r="K1876" t="s">
        <v>195</v>
      </c>
      <c r="L1876" t="s">
        <v>196</v>
      </c>
      <c r="M1876" t="str">
        <f>_xlfn.XLOOKUP(L1876,inform!B:B,inform!D:D)</f>
        <v>High</v>
      </c>
    </row>
    <row r="1877" spans="1:13" x14ac:dyDescent="0.2">
      <c r="A1877" t="s">
        <v>729</v>
      </c>
      <c r="B1877">
        <v>1</v>
      </c>
      <c r="C1877" t="s">
        <v>60</v>
      </c>
      <c r="D1877" t="s">
        <v>27</v>
      </c>
      <c r="E1877">
        <v>1</v>
      </c>
      <c r="F1877" t="s">
        <v>270</v>
      </c>
      <c r="G1877">
        <v>42200</v>
      </c>
      <c r="H1877">
        <v>941088</v>
      </c>
      <c r="I1877">
        <v>809569.01</v>
      </c>
      <c r="J1877">
        <v>0.86024792580502496</v>
      </c>
      <c r="K1877" t="s">
        <v>39</v>
      </c>
      <c r="L1877" t="s">
        <v>40</v>
      </c>
      <c r="M1877" t="str">
        <f>_xlfn.XLOOKUP(L1877,inform!B:B,inform!D:D)</f>
        <v>Very High</v>
      </c>
    </row>
    <row r="1878" spans="1:13" x14ac:dyDescent="0.2">
      <c r="A1878" t="s">
        <v>730</v>
      </c>
      <c r="B1878">
        <v>0</v>
      </c>
      <c r="C1878" t="s">
        <v>13</v>
      </c>
      <c r="D1878" t="s">
        <v>27</v>
      </c>
      <c r="E1878">
        <v>1</v>
      </c>
      <c r="F1878" t="s">
        <v>270</v>
      </c>
      <c r="G1878">
        <v>0</v>
      </c>
      <c r="H1878">
        <v>126065</v>
      </c>
      <c r="I1878">
        <v>126065</v>
      </c>
      <c r="J1878">
        <v>1</v>
      </c>
      <c r="K1878" t="s">
        <v>496</v>
      </c>
      <c r="L1878" t="s">
        <v>497</v>
      </c>
      <c r="M1878" t="str">
        <f>_xlfn.XLOOKUP(L1878,inform!B:B,inform!D:D)</f>
        <v>Very High</v>
      </c>
    </row>
    <row r="1879" spans="1:13" x14ac:dyDescent="0.2">
      <c r="A1879" t="s">
        <v>1729</v>
      </c>
      <c r="B1879">
        <v>0</v>
      </c>
      <c r="C1879" t="s">
        <v>13</v>
      </c>
      <c r="D1879" t="s">
        <v>27</v>
      </c>
      <c r="E1879">
        <v>1</v>
      </c>
      <c r="F1879" t="s">
        <v>270</v>
      </c>
      <c r="G1879">
        <v>0</v>
      </c>
      <c r="H1879">
        <v>79715</v>
      </c>
      <c r="I1879">
        <v>79715</v>
      </c>
      <c r="J1879">
        <v>1</v>
      </c>
      <c r="K1879" t="s">
        <v>124</v>
      </c>
      <c r="L1879" t="s">
        <v>125</v>
      </c>
      <c r="M1879" t="str">
        <f>_xlfn.XLOOKUP(L1879,inform!B:B,inform!D:D)</f>
        <v>High</v>
      </c>
    </row>
    <row r="1880" spans="1:13" x14ac:dyDescent="0.2">
      <c r="A1880" t="s">
        <v>1730</v>
      </c>
      <c r="B1880">
        <v>0</v>
      </c>
      <c r="C1880" t="s">
        <v>13</v>
      </c>
      <c r="D1880" t="s">
        <v>27</v>
      </c>
      <c r="E1880">
        <v>1</v>
      </c>
      <c r="F1880" t="s">
        <v>270</v>
      </c>
      <c r="G1880">
        <v>0</v>
      </c>
      <c r="H1880">
        <v>103258</v>
      </c>
      <c r="I1880">
        <v>103258</v>
      </c>
      <c r="J1880">
        <v>1</v>
      </c>
      <c r="K1880" t="s">
        <v>192</v>
      </c>
      <c r="L1880" t="s">
        <v>193</v>
      </c>
      <c r="M1880" t="str">
        <f>_xlfn.XLOOKUP(L1880,inform!B:B,inform!D:D)</f>
        <v>Medium</v>
      </c>
    </row>
    <row r="1881" spans="1:13" x14ac:dyDescent="0.2">
      <c r="A1881" t="s">
        <v>1731</v>
      </c>
      <c r="B1881">
        <v>1</v>
      </c>
      <c r="C1881" t="s">
        <v>60</v>
      </c>
      <c r="D1881" t="s">
        <v>79</v>
      </c>
      <c r="E1881">
        <v>1</v>
      </c>
      <c r="F1881" t="s">
        <v>270</v>
      </c>
      <c r="G1881">
        <v>108550</v>
      </c>
      <c r="H1881">
        <v>2927000</v>
      </c>
      <c r="I1881">
        <v>2820836.9</v>
      </c>
      <c r="J1881">
        <v>0.963729415784079</v>
      </c>
      <c r="K1881" t="s">
        <v>373</v>
      </c>
      <c r="L1881" t="s">
        <v>374</v>
      </c>
      <c r="M1881" t="str">
        <f>_xlfn.XLOOKUP(L1881,inform!B:B,inform!D:D)</f>
        <v>Low</v>
      </c>
    </row>
    <row r="1882" spans="1:13" x14ac:dyDescent="0.2">
      <c r="A1882" t="s">
        <v>1732</v>
      </c>
      <c r="B1882">
        <v>1</v>
      </c>
      <c r="C1882" t="s">
        <v>60</v>
      </c>
      <c r="D1882" t="s">
        <v>27</v>
      </c>
      <c r="E1882">
        <v>1</v>
      </c>
      <c r="F1882" t="s">
        <v>270</v>
      </c>
      <c r="G1882">
        <v>3700000</v>
      </c>
      <c r="H1882">
        <v>6272038</v>
      </c>
      <c r="I1882">
        <v>5235611.24</v>
      </c>
      <c r="J1882">
        <v>0.83475434938372495</v>
      </c>
      <c r="K1882" t="s">
        <v>834</v>
      </c>
      <c r="L1882" t="s">
        <v>835</v>
      </c>
      <c r="M1882" t="str">
        <f>_xlfn.XLOOKUP(L1882,inform!B:B,inform!D:D)</f>
        <v>Medium</v>
      </c>
    </row>
    <row r="1883" spans="1:13" x14ac:dyDescent="0.2">
      <c r="A1883" t="s">
        <v>1733</v>
      </c>
      <c r="B1883">
        <v>0</v>
      </c>
      <c r="C1883" t="s">
        <v>13</v>
      </c>
      <c r="D1883" t="s">
        <v>27</v>
      </c>
      <c r="E1883">
        <v>1</v>
      </c>
      <c r="F1883" t="s">
        <v>270</v>
      </c>
      <c r="G1883">
        <v>0</v>
      </c>
      <c r="H1883">
        <v>172000</v>
      </c>
      <c r="I1883">
        <v>172000</v>
      </c>
      <c r="J1883">
        <v>1</v>
      </c>
      <c r="K1883" t="s">
        <v>70</v>
      </c>
      <c r="L1883" t="s">
        <v>71</v>
      </c>
      <c r="M1883" t="str">
        <f>_xlfn.XLOOKUP(L1883,inform!B:B,inform!D:D)</f>
        <v>High</v>
      </c>
    </row>
    <row r="1884" spans="1:13" x14ac:dyDescent="0.2">
      <c r="A1884" t="s">
        <v>561</v>
      </c>
      <c r="B1884">
        <v>1</v>
      </c>
      <c r="C1884" t="s">
        <v>60</v>
      </c>
      <c r="D1884" t="s">
        <v>50</v>
      </c>
      <c r="E1884">
        <v>1</v>
      </c>
      <c r="F1884" t="s">
        <v>270</v>
      </c>
      <c r="G1884">
        <v>37500</v>
      </c>
      <c r="H1884">
        <v>10969321</v>
      </c>
      <c r="I1884">
        <v>10400557.039999999</v>
      </c>
      <c r="J1884">
        <v>0.948149570971621</v>
      </c>
      <c r="K1884" t="s">
        <v>562</v>
      </c>
      <c r="L1884" t="s">
        <v>563</v>
      </c>
      <c r="M1884" t="str">
        <f>_xlfn.XLOOKUP(L1884,inform!B:B,inform!D:D)</f>
        <v>Medium</v>
      </c>
    </row>
    <row r="1885" spans="1:13" x14ac:dyDescent="0.2">
      <c r="A1885" t="s">
        <v>468</v>
      </c>
      <c r="B1885">
        <v>0</v>
      </c>
      <c r="C1885" t="s">
        <v>13</v>
      </c>
      <c r="D1885" t="s">
        <v>27</v>
      </c>
      <c r="E1885">
        <v>1</v>
      </c>
      <c r="F1885" t="s">
        <v>270</v>
      </c>
      <c r="G1885">
        <v>0</v>
      </c>
      <c r="H1885">
        <v>200000</v>
      </c>
      <c r="I1885">
        <v>200000</v>
      </c>
      <c r="J1885">
        <v>1</v>
      </c>
      <c r="K1885" t="s">
        <v>316</v>
      </c>
      <c r="L1885" t="s">
        <v>317</v>
      </c>
      <c r="M1885" t="str">
        <f>_xlfn.XLOOKUP(L1885,inform!B:B,inform!D:D)</f>
        <v>High</v>
      </c>
    </row>
    <row r="1886" spans="1:13" x14ac:dyDescent="0.2">
      <c r="A1886" t="s">
        <v>1734</v>
      </c>
      <c r="B1886">
        <v>0</v>
      </c>
      <c r="C1886" t="s">
        <v>13</v>
      </c>
      <c r="D1886" t="s">
        <v>29</v>
      </c>
      <c r="E1886">
        <v>1</v>
      </c>
      <c r="F1886" t="s">
        <v>270</v>
      </c>
      <c r="G1886">
        <v>0</v>
      </c>
      <c r="H1886">
        <v>129276</v>
      </c>
      <c r="I1886">
        <v>129276</v>
      </c>
      <c r="J1886">
        <v>1</v>
      </c>
      <c r="K1886" t="s">
        <v>33</v>
      </c>
      <c r="L1886" t="s">
        <v>34</v>
      </c>
      <c r="M1886" t="str">
        <f>_xlfn.XLOOKUP(L1886,inform!B:B,inform!D:D)</f>
        <v>Very High</v>
      </c>
    </row>
    <row r="1887" spans="1:13" x14ac:dyDescent="0.2">
      <c r="A1887" t="s">
        <v>1735</v>
      </c>
      <c r="B1887">
        <v>0</v>
      </c>
      <c r="C1887" t="s">
        <v>13</v>
      </c>
      <c r="D1887" t="s">
        <v>27</v>
      </c>
      <c r="E1887">
        <v>1</v>
      </c>
      <c r="F1887" t="s">
        <v>270</v>
      </c>
      <c r="G1887">
        <v>0</v>
      </c>
      <c r="H1887">
        <v>250000</v>
      </c>
      <c r="I1887">
        <v>250000</v>
      </c>
      <c r="J1887">
        <v>1</v>
      </c>
      <c r="K1887" t="s">
        <v>175</v>
      </c>
      <c r="L1887" t="s">
        <v>176</v>
      </c>
      <c r="M1887" t="str">
        <f>_xlfn.XLOOKUP(L1887,inform!B:B,inform!D:D)</f>
        <v>High</v>
      </c>
    </row>
    <row r="1888" spans="1:13" x14ac:dyDescent="0.2">
      <c r="A1888" t="s">
        <v>1736</v>
      </c>
      <c r="B1888">
        <v>0</v>
      </c>
      <c r="C1888" t="s">
        <v>13</v>
      </c>
      <c r="D1888" t="s">
        <v>19</v>
      </c>
      <c r="E1888">
        <v>1</v>
      </c>
      <c r="F1888" t="s">
        <v>270</v>
      </c>
      <c r="G1888">
        <v>0</v>
      </c>
      <c r="H1888">
        <v>45615</v>
      </c>
      <c r="I1888">
        <v>45615</v>
      </c>
      <c r="J1888">
        <v>1</v>
      </c>
      <c r="K1888" t="s">
        <v>273</v>
      </c>
      <c r="L1888" t="s">
        <v>274</v>
      </c>
      <c r="M1888" t="str">
        <f>_xlfn.XLOOKUP(L1888,inform!B:B,inform!D:D)</f>
        <v>Low</v>
      </c>
    </row>
    <row r="1889" spans="1:13" x14ac:dyDescent="0.2">
      <c r="A1889" t="s">
        <v>1664</v>
      </c>
      <c r="B1889">
        <v>1</v>
      </c>
      <c r="C1889" t="s">
        <v>60</v>
      </c>
      <c r="D1889" t="s">
        <v>27</v>
      </c>
      <c r="E1889">
        <v>1</v>
      </c>
      <c r="F1889" t="s">
        <v>270</v>
      </c>
      <c r="G1889">
        <v>0</v>
      </c>
      <c r="H1889">
        <v>2344464</v>
      </c>
      <c r="I1889">
        <v>2171171.37</v>
      </c>
      <c r="J1889">
        <v>0.92608417105146401</v>
      </c>
      <c r="K1889" t="s">
        <v>92</v>
      </c>
      <c r="L1889" t="s">
        <v>93</v>
      </c>
      <c r="M1889" t="str">
        <f>_xlfn.XLOOKUP(L1889,inform!B:B,inform!D:D)</f>
        <v>Medium</v>
      </c>
    </row>
    <row r="1890" spans="1:13" x14ac:dyDescent="0.2">
      <c r="A1890" t="s">
        <v>1737</v>
      </c>
      <c r="B1890">
        <v>0</v>
      </c>
      <c r="C1890" t="s">
        <v>13</v>
      </c>
      <c r="D1890" t="s">
        <v>14</v>
      </c>
      <c r="E1890">
        <v>1</v>
      </c>
      <c r="F1890" t="s">
        <v>270</v>
      </c>
      <c r="G1890">
        <v>0</v>
      </c>
      <c r="H1890">
        <v>80000</v>
      </c>
      <c r="I1890">
        <v>80000</v>
      </c>
      <c r="J1890">
        <v>1</v>
      </c>
      <c r="K1890" t="s">
        <v>753</v>
      </c>
      <c r="L1890" t="s">
        <v>754</v>
      </c>
      <c r="M1890" t="str">
        <f>_xlfn.XLOOKUP(L1890,inform!B:B,inform!D:D)</f>
        <v>High</v>
      </c>
    </row>
    <row r="1891" spans="1:13" x14ac:dyDescent="0.2">
      <c r="A1891" t="s">
        <v>1529</v>
      </c>
      <c r="B1891">
        <v>0</v>
      </c>
      <c r="C1891" t="s">
        <v>13</v>
      </c>
      <c r="D1891" t="s">
        <v>27</v>
      </c>
      <c r="E1891">
        <v>1</v>
      </c>
      <c r="F1891" t="s">
        <v>270</v>
      </c>
      <c r="G1891">
        <v>0</v>
      </c>
      <c r="H1891">
        <v>26333</v>
      </c>
      <c r="I1891">
        <v>26333</v>
      </c>
      <c r="J1891">
        <v>1</v>
      </c>
      <c r="K1891" t="s">
        <v>462</v>
      </c>
      <c r="L1891" t="s">
        <v>463</v>
      </c>
      <c r="M1891" t="str">
        <f>_xlfn.XLOOKUP(L1891,inform!B:B,inform!D:D)</f>
        <v>Medium</v>
      </c>
    </row>
    <row r="1892" spans="1:13" x14ac:dyDescent="0.2">
      <c r="A1892" t="s">
        <v>1738</v>
      </c>
      <c r="B1892">
        <v>0</v>
      </c>
      <c r="C1892" t="s">
        <v>13</v>
      </c>
      <c r="D1892" t="s">
        <v>95</v>
      </c>
      <c r="E1892">
        <v>1</v>
      </c>
      <c r="F1892" t="s">
        <v>270</v>
      </c>
      <c r="G1892">
        <v>0</v>
      </c>
      <c r="H1892">
        <v>114000</v>
      </c>
      <c r="I1892">
        <v>114000</v>
      </c>
      <c r="J1892">
        <v>1</v>
      </c>
      <c r="K1892" t="s">
        <v>83</v>
      </c>
      <c r="L1892" t="s">
        <v>84</v>
      </c>
      <c r="M1892" t="str">
        <f>_xlfn.XLOOKUP(L1892,inform!B:B,inform!D:D)</f>
        <v>High</v>
      </c>
    </row>
    <row r="1893" spans="1:13" x14ac:dyDescent="0.2">
      <c r="A1893" t="s">
        <v>1133</v>
      </c>
      <c r="B1893">
        <v>0</v>
      </c>
      <c r="C1893" t="s">
        <v>13</v>
      </c>
      <c r="D1893" t="s">
        <v>50</v>
      </c>
      <c r="E1893">
        <v>1</v>
      </c>
      <c r="F1893" t="s">
        <v>270</v>
      </c>
      <c r="G1893">
        <v>0</v>
      </c>
      <c r="H1893">
        <v>55000</v>
      </c>
      <c r="I1893">
        <v>55000</v>
      </c>
      <c r="J1893">
        <v>1</v>
      </c>
      <c r="K1893" t="s">
        <v>306</v>
      </c>
      <c r="L1893" t="s">
        <v>307</v>
      </c>
      <c r="M1893" t="str">
        <f>_xlfn.XLOOKUP(L1893,inform!B:B,inform!D:D)</f>
        <v>Medium</v>
      </c>
    </row>
    <row r="1894" spans="1:13" x14ac:dyDescent="0.2">
      <c r="A1894" t="s">
        <v>1739</v>
      </c>
      <c r="B1894">
        <v>0</v>
      </c>
      <c r="C1894" t="s">
        <v>13</v>
      </c>
      <c r="D1894" t="s">
        <v>42</v>
      </c>
      <c r="E1894">
        <v>1</v>
      </c>
      <c r="F1894" t="s">
        <v>270</v>
      </c>
      <c r="G1894">
        <v>0</v>
      </c>
      <c r="H1894">
        <v>258404</v>
      </c>
      <c r="I1894">
        <v>258404</v>
      </c>
      <c r="J1894">
        <v>1</v>
      </c>
      <c r="K1894" t="s">
        <v>224</v>
      </c>
      <c r="L1894" t="s">
        <v>225</v>
      </c>
      <c r="M1894" t="str">
        <f>_xlfn.XLOOKUP(L1894,inform!B:B,inform!D:D)</f>
        <v>Medium</v>
      </c>
    </row>
    <row r="1895" spans="1:13" x14ac:dyDescent="0.2">
      <c r="A1895" t="s">
        <v>1740</v>
      </c>
      <c r="B1895">
        <v>0</v>
      </c>
      <c r="C1895" t="s">
        <v>13</v>
      </c>
      <c r="D1895" t="s">
        <v>27</v>
      </c>
      <c r="E1895">
        <v>1</v>
      </c>
      <c r="F1895" t="s">
        <v>270</v>
      </c>
      <c r="G1895">
        <v>0</v>
      </c>
      <c r="H1895">
        <v>145212</v>
      </c>
      <c r="I1895">
        <v>145212</v>
      </c>
      <c r="J1895">
        <v>1</v>
      </c>
      <c r="K1895" t="s">
        <v>533</v>
      </c>
      <c r="L1895" t="s">
        <v>534</v>
      </c>
      <c r="M1895" t="str">
        <f>_xlfn.XLOOKUP(L1895,inform!B:B,inform!D:D)</f>
        <v>Medium</v>
      </c>
    </row>
    <row r="1896" spans="1:13" x14ac:dyDescent="0.2">
      <c r="A1896" t="s">
        <v>1741</v>
      </c>
      <c r="B1896">
        <v>0</v>
      </c>
      <c r="C1896" t="s">
        <v>13</v>
      </c>
      <c r="D1896" t="s">
        <v>95</v>
      </c>
      <c r="E1896">
        <v>1</v>
      </c>
      <c r="F1896" t="s">
        <v>270</v>
      </c>
      <c r="G1896">
        <v>0</v>
      </c>
      <c r="H1896">
        <v>100000</v>
      </c>
      <c r="I1896">
        <v>100000</v>
      </c>
      <c r="J1896">
        <v>1</v>
      </c>
      <c r="K1896" t="s">
        <v>294</v>
      </c>
      <c r="L1896" t="s">
        <v>295</v>
      </c>
      <c r="M1896" t="str">
        <f>_xlfn.XLOOKUP(L1896,inform!B:B,inform!D:D)</f>
        <v>High</v>
      </c>
    </row>
    <row r="1897" spans="1:13" x14ac:dyDescent="0.2">
      <c r="A1897" t="s">
        <v>1742</v>
      </c>
      <c r="B1897">
        <v>1</v>
      </c>
      <c r="C1897" t="s">
        <v>60</v>
      </c>
      <c r="D1897" t="s">
        <v>27</v>
      </c>
      <c r="E1897">
        <v>1</v>
      </c>
      <c r="F1897" t="s">
        <v>270</v>
      </c>
      <c r="G1897">
        <v>400000</v>
      </c>
      <c r="H1897">
        <v>9462000</v>
      </c>
      <c r="I1897">
        <v>2348439.21</v>
      </c>
      <c r="J1897">
        <v>0.248196892834495</v>
      </c>
      <c r="K1897" t="s">
        <v>920</v>
      </c>
      <c r="L1897" t="s">
        <v>921</v>
      </c>
      <c r="M1897" t="str">
        <f>_xlfn.XLOOKUP(L1897,inform!B:B,inform!D:D)</f>
        <v>Low</v>
      </c>
    </row>
    <row r="1898" spans="1:13" x14ac:dyDescent="0.2">
      <c r="A1898" t="s">
        <v>1743</v>
      </c>
      <c r="B1898">
        <v>1</v>
      </c>
      <c r="C1898" t="s">
        <v>60</v>
      </c>
      <c r="D1898" t="s">
        <v>27</v>
      </c>
      <c r="E1898">
        <v>1</v>
      </c>
      <c r="F1898" t="s">
        <v>270</v>
      </c>
      <c r="G1898">
        <v>200000</v>
      </c>
      <c r="H1898">
        <v>7384145</v>
      </c>
      <c r="I1898">
        <v>5881478.4900000002</v>
      </c>
      <c r="J1898">
        <v>0.796500881280094</v>
      </c>
      <c r="K1898" t="s">
        <v>300</v>
      </c>
      <c r="L1898" t="s">
        <v>301</v>
      </c>
      <c r="M1898" t="str">
        <f>_xlfn.XLOOKUP(L1898,inform!B:B,inform!D:D)</f>
        <v>Very High</v>
      </c>
    </row>
    <row r="1899" spans="1:13" x14ac:dyDescent="0.2">
      <c r="A1899" t="s">
        <v>447</v>
      </c>
      <c r="B1899">
        <v>0</v>
      </c>
      <c r="C1899" t="s">
        <v>13</v>
      </c>
      <c r="D1899" t="s">
        <v>27</v>
      </c>
      <c r="E1899">
        <v>1</v>
      </c>
      <c r="F1899" t="s">
        <v>270</v>
      </c>
      <c r="G1899">
        <v>0</v>
      </c>
      <c r="H1899">
        <v>28156</v>
      </c>
      <c r="I1899">
        <v>28156</v>
      </c>
      <c r="J1899">
        <v>1</v>
      </c>
      <c r="K1899" t="s">
        <v>30</v>
      </c>
      <c r="L1899" t="s">
        <v>31</v>
      </c>
      <c r="M1899" t="str">
        <f>_xlfn.XLOOKUP(L1899,inform!B:B,inform!D:D)</f>
        <v>Very High</v>
      </c>
    </row>
    <row r="1900" spans="1:13" x14ac:dyDescent="0.2">
      <c r="A1900" t="s">
        <v>1744</v>
      </c>
      <c r="B1900">
        <v>0</v>
      </c>
      <c r="C1900" t="s">
        <v>13</v>
      </c>
      <c r="D1900" t="s">
        <v>29</v>
      </c>
      <c r="E1900">
        <v>1</v>
      </c>
      <c r="F1900" t="s">
        <v>270</v>
      </c>
      <c r="G1900">
        <v>0</v>
      </c>
      <c r="H1900">
        <v>140900</v>
      </c>
      <c r="I1900">
        <v>140900</v>
      </c>
      <c r="J1900">
        <v>1</v>
      </c>
      <c r="K1900" t="s">
        <v>1456</v>
      </c>
      <c r="L1900" t="s">
        <v>1457</v>
      </c>
      <c r="M1900" t="str">
        <f>_xlfn.XLOOKUP(L1900,inform!B:B,inform!D:D)</f>
        <v>Medium</v>
      </c>
    </row>
    <row r="1901" spans="1:13" x14ac:dyDescent="0.2">
      <c r="A1901" t="s">
        <v>1745</v>
      </c>
      <c r="B1901">
        <v>1</v>
      </c>
      <c r="C1901" t="s">
        <v>60</v>
      </c>
      <c r="D1901" t="s">
        <v>27</v>
      </c>
      <c r="E1901">
        <v>1</v>
      </c>
      <c r="F1901" t="s">
        <v>270</v>
      </c>
      <c r="G1901">
        <v>360500</v>
      </c>
      <c r="H1901">
        <v>14105138</v>
      </c>
      <c r="I1901">
        <v>8654538.4000000004</v>
      </c>
      <c r="J1901">
        <v>0.61357343685683896</v>
      </c>
      <c r="K1901" t="s">
        <v>235</v>
      </c>
      <c r="L1901" t="s">
        <v>236</v>
      </c>
      <c r="M1901" t="str">
        <f>_xlfn.XLOOKUP(L1901,inform!B:B,inform!D:D)</f>
        <v>High</v>
      </c>
    </row>
    <row r="1902" spans="1:13" x14ac:dyDescent="0.2">
      <c r="A1902" t="s">
        <v>1746</v>
      </c>
      <c r="B1902">
        <v>0</v>
      </c>
      <c r="C1902" t="s">
        <v>13</v>
      </c>
      <c r="D1902" t="s">
        <v>46</v>
      </c>
      <c r="E1902">
        <v>1</v>
      </c>
      <c r="F1902" t="s">
        <v>270</v>
      </c>
      <c r="G1902">
        <v>0</v>
      </c>
      <c r="H1902">
        <v>188000</v>
      </c>
      <c r="I1902">
        <v>188000</v>
      </c>
      <c r="J1902">
        <v>1</v>
      </c>
      <c r="K1902" t="s">
        <v>562</v>
      </c>
      <c r="L1902" t="s">
        <v>563</v>
      </c>
      <c r="M1902" t="str">
        <f>_xlfn.XLOOKUP(L1902,inform!B:B,inform!D:D)</f>
        <v>Medium</v>
      </c>
    </row>
    <row r="1903" spans="1:13" x14ac:dyDescent="0.2">
      <c r="A1903" t="s">
        <v>1747</v>
      </c>
      <c r="B1903">
        <v>1</v>
      </c>
      <c r="C1903" t="s">
        <v>60</v>
      </c>
      <c r="D1903" t="s">
        <v>27</v>
      </c>
      <c r="E1903">
        <v>1</v>
      </c>
      <c r="F1903" t="s">
        <v>270</v>
      </c>
      <c r="G1903">
        <v>1200000</v>
      </c>
      <c r="H1903">
        <v>5095836</v>
      </c>
      <c r="I1903">
        <v>4570141.22</v>
      </c>
      <c r="J1903">
        <v>0.89683832054249701</v>
      </c>
      <c r="K1903" t="s">
        <v>181</v>
      </c>
      <c r="L1903" t="s">
        <v>182</v>
      </c>
      <c r="M1903" t="str">
        <f>_xlfn.XLOOKUP(L1903,inform!B:B,inform!D:D)</f>
        <v>High</v>
      </c>
    </row>
    <row r="1904" spans="1:13" x14ac:dyDescent="0.2">
      <c r="A1904" t="s">
        <v>1748</v>
      </c>
      <c r="B1904">
        <v>0</v>
      </c>
      <c r="C1904" t="s">
        <v>13</v>
      </c>
      <c r="D1904" t="s">
        <v>23</v>
      </c>
      <c r="E1904">
        <v>1</v>
      </c>
      <c r="F1904" t="s">
        <v>270</v>
      </c>
      <c r="G1904">
        <v>0</v>
      </c>
      <c r="H1904">
        <v>67597</v>
      </c>
      <c r="I1904">
        <v>67597</v>
      </c>
      <c r="J1904">
        <v>1</v>
      </c>
      <c r="K1904" t="s">
        <v>130</v>
      </c>
      <c r="L1904" t="s">
        <v>131</v>
      </c>
      <c r="M1904" t="str">
        <f>_xlfn.XLOOKUP(L1904,inform!B:B,inform!D:D)</f>
        <v>Medium</v>
      </c>
    </row>
    <row r="1905" spans="1:13" x14ac:dyDescent="0.2">
      <c r="A1905" t="s">
        <v>173</v>
      </c>
      <c r="B1905">
        <v>0</v>
      </c>
      <c r="C1905" t="s">
        <v>13</v>
      </c>
      <c r="D1905" t="s">
        <v>23</v>
      </c>
      <c r="E1905">
        <v>1</v>
      </c>
      <c r="F1905" t="s">
        <v>270</v>
      </c>
      <c r="G1905">
        <v>0</v>
      </c>
      <c r="H1905">
        <v>166876</v>
      </c>
      <c r="I1905">
        <v>166876</v>
      </c>
      <c r="J1905">
        <v>1</v>
      </c>
      <c r="K1905" t="s">
        <v>124</v>
      </c>
      <c r="L1905" t="s">
        <v>125</v>
      </c>
      <c r="M1905" t="str">
        <f>_xlfn.XLOOKUP(L1905,inform!B:B,inform!D:D)</f>
        <v>High</v>
      </c>
    </row>
    <row r="1906" spans="1:13" x14ac:dyDescent="0.2">
      <c r="A1906" t="s">
        <v>1749</v>
      </c>
      <c r="B1906">
        <v>0</v>
      </c>
      <c r="C1906" t="s">
        <v>13</v>
      </c>
      <c r="D1906" t="s">
        <v>29</v>
      </c>
      <c r="E1906">
        <v>1</v>
      </c>
      <c r="F1906" t="s">
        <v>270</v>
      </c>
      <c r="G1906">
        <v>0</v>
      </c>
      <c r="H1906">
        <v>40000</v>
      </c>
      <c r="I1906">
        <v>40000</v>
      </c>
      <c r="J1906">
        <v>1</v>
      </c>
      <c r="K1906" t="s">
        <v>232</v>
      </c>
      <c r="L1906" t="s">
        <v>233</v>
      </c>
      <c r="M1906" t="str">
        <f>_xlfn.XLOOKUP(L1906,inform!B:B,inform!D:D)</f>
        <v>Medium</v>
      </c>
    </row>
    <row r="1907" spans="1:13" x14ac:dyDescent="0.2">
      <c r="A1907" t="s">
        <v>1750</v>
      </c>
      <c r="B1907">
        <v>0</v>
      </c>
      <c r="C1907" t="s">
        <v>13</v>
      </c>
      <c r="D1907" t="s">
        <v>27</v>
      </c>
      <c r="E1907">
        <v>1</v>
      </c>
      <c r="F1907" t="s">
        <v>270</v>
      </c>
      <c r="G1907">
        <v>0</v>
      </c>
      <c r="H1907">
        <v>140000</v>
      </c>
      <c r="I1907">
        <v>140000</v>
      </c>
      <c r="J1907">
        <v>1</v>
      </c>
      <c r="K1907" t="s">
        <v>352</v>
      </c>
      <c r="L1907" t="s">
        <v>353</v>
      </c>
      <c r="M1907" t="str">
        <f>_xlfn.XLOOKUP(L1907,inform!B:B,inform!D:D)</f>
        <v>Very Low</v>
      </c>
    </row>
    <row r="1908" spans="1:13" x14ac:dyDescent="0.2">
      <c r="A1908" t="s">
        <v>1751</v>
      </c>
      <c r="B1908">
        <v>0</v>
      </c>
      <c r="C1908" t="s">
        <v>13</v>
      </c>
      <c r="D1908" t="s">
        <v>661</v>
      </c>
      <c r="E1908">
        <v>1</v>
      </c>
      <c r="F1908" t="s">
        <v>270</v>
      </c>
      <c r="G1908">
        <v>0</v>
      </c>
      <c r="H1908">
        <v>25000</v>
      </c>
      <c r="I1908">
        <v>25000</v>
      </c>
      <c r="J1908">
        <v>1</v>
      </c>
      <c r="K1908" t="s">
        <v>124</v>
      </c>
      <c r="L1908" t="s">
        <v>125</v>
      </c>
      <c r="M1908" t="str">
        <f>_xlfn.XLOOKUP(L1908,inform!B:B,inform!D:D)</f>
        <v>High</v>
      </c>
    </row>
    <row r="1909" spans="1:13" x14ac:dyDescent="0.2">
      <c r="A1909" t="s">
        <v>1597</v>
      </c>
      <c r="B1909">
        <v>0</v>
      </c>
      <c r="C1909" t="s">
        <v>13</v>
      </c>
      <c r="D1909" t="s">
        <v>27</v>
      </c>
      <c r="E1909">
        <v>1</v>
      </c>
      <c r="F1909" t="s">
        <v>270</v>
      </c>
      <c r="G1909">
        <v>0</v>
      </c>
      <c r="H1909">
        <v>45000</v>
      </c>
      <c r="I1909">
        <v>45000</v>
      </c>
      <c r="J1909">
        <v>1</v>
      </c>
      <c r="K1909" t="s">
        <v>517</v>
      </c>
      <c r="L1909" t="s">
        <v>518</v>
      </c>
      <c r="M1909" t="str">
        <f>_xlfn.XLOOKUP(L1909,inform!B:B,inform!D:D)</f>
        <v>Low</v>
      </c>
    </row>
    <row r="1910" spans="1:13" x14ac:dyDescent="0.2">
      <c r="A1910" t="s">
        <v>1752</v>
      </c>
      <c r="B1910">
        <v>0</v>
      </c>
      <c r="C1910" t="s">
        <v>13</v>
      </c>
      <c r="D1910" t="s">
        <v>29</v>
      </c>
      <c r="E1910">
        <v>1</v>
      </c>
      <c r="F1910" t="s">
        <v>270</v>
      </c>
      <c r="G1910">
        <v>900000</v>
      </c>
      <c r="H1910">
        <v>214172</v>
      </c>
      <c r="I1910">
        <v>214172</v>
      </c>
      <c r="J1910">
        <v>1</v>
      </c>
      <c r="K1910" t="s">
        <v>300</v>
      </c>
      <c r="L1910" t="s">
        <v>301</v>
      </c>
      <c r="M1910" t="str">
        <f>_xlfn.XLOOKUP(L1910,inform!B:B,inform!D:D)</f>
        <v>Very High</v>
      </c>
    </row>
    <row r="1911" spans="1:13" x14ac:dyDescent="0.2">
      <c r="A1911" t="s">
        <v>651</v>
      </c>
      <c r="B1911">
        <v>0</v>
      </c>
      <c r="C1911" t="s">
        <v>13</v>
      </c>
      <c r="D1911" t="s">
        <v>27</v>
      </c>
      <c r="E1911">
        <v>1</v>
      </c>
      <c r="F1911" t="s">
        <v>270</v>
      </c>
      <c r="G1911">
        <v>0</v>
      </c>
      <c r="H1911">
        <v>85115</v>
      </c>
      <c r="I1911">
        <v>85115</v>
      </c>
      <c r="J1911">
        <v>1</v>
      </c>
      <c r="K1911" t="s">
        <v>306</v>
      </c>
      <c r="L1911" t="s">
        <v>307</v>
      </c>
      <c r="M1911" t="str">
        <f>_xlfn.XLOOKUP(L1911,inform!B:B,inform!D:D)</f>
        <v>Medium</v>
      </c>
    </row>
    <row r="1912" spans="1:13" x14ac:dyDescent="0.2">
      <c r="A1912" t="s">
        <v>1587</v>
      </c>
      <c r="B1912">
        <v>0</v>
      </c>
      <c r="C1912" t="s">
        <v>13</v>
      </c>
      <c r="D1912" t="s">
        <v>27</v>
      </c>
      <c r="E1912">
        <v>1</v>
      </c>
      <c r="F1912" t="s">
        <v>270</v>
      </c>
      <c r="G1912">
        <v>0</v>
      </c>
      <c r="H1912">
        <v>200000</v>
      </c>
      <c r="I1912">
        <v>200000</v>
      </c>
      <c r="J1912">
        <v>1</v>
      </c>
      <c r="K1912" t="s">
        <v>255</v>
      </c>
      <c r="L1912" t="s">
        <v>256</v>
      </c>
      <c r="M1912" t="str">
        <f>_xlfn.XLOOKUP(L1912,inform!B:B,inform!D:D)</f>
        <v>Very High</v>
      </c>
    </row>
    <row r="1913" spans="1:13" x14ac:dyDescent="0.2">
      <c r="A1913" t="s">
        <v>1045</v>
      </c>
      <c r="B1913">
        <v>0</v>
      </c>
      <c r="C1913" t="s">
        <v>13</v>
      </c>
      <c r="D1913" t="s">
        <v>27</v>
      </c>
      <c r="E1913">
        <v>1</v>
      </c>
      <c r="F1913" t="s">
        <v>270</v>
      </c>
      <c r="G1913">
        <v>0</v>
      </c>
      <c r="H1913">
        <v>178400</v>
      </c>
      <c r="I1913">
        <v>178400</v>
      </c>
      <c r="J1913">
        <v>1</v>
      </c>
      <c r="K1913" t="s">
        <v>16</v>
      </c>
      <c r="L1913" t="s">
        <v>17</v>
      </c>
      <c r="M1913" t="str">
        <f>_xlfn.XLOOKUP(L1913,inform!B:B,inform!D:D)</f>
        <v>Low</v>
      </c>
    </row>
    <row r="1914" spans="1:13" x14ac:dyDescent="0.2">
      <c r="A1914" t="s">
        <v>1753</v>
      </c>
      <c r="B1914">
        <v>1</v>
      </c>
      <c r="C1914" t="s">
        <v>60</v>
      </c>
      <c r="D1914" t="s">
        <v>50</v>
      </c>
      <c r="E1914">
        <v>1</v>
      </c>
      <c r="F1914" t="s">
        <v>270</v>
      </c>
      <c r="G1914">
        <v>9000</v>
      </c>
      <c r="H1914">
        <v>1776895</v>
      </c>
      <c r="I1914">
        <v>1788636.0436</v>
      </c>
      <c r="J1914">
        <v>1.00660759358318</v>
      </c>
      <c r="K1914" t="s">
        <v>1068</v>
      </c>
      <c r="L1914" t="s">
        <v>1069</v>
      </c>
      <c r="M1914" t="str">
        <f>_xlfn.XLOOKUP(L1914,inform!B:B,inform!D:D)</f>
        <v>Medium</v>
      </c>
    </row>
    <row r="1915" spans="1:13" x14ac:dyDescent="0.2">
      <c r="A1915" t="s">
        <v>1754</v>
      </c>
      <c r="B1915">
        <v>0</v>
      </c>
      <c r="C1915" t="s">
        <v>13</v>
      </c>
      <c r="D1915" t="s">
        <v>208</v>
      </c>
      <c r="E1915">
        <v>1</v>
      </c>
      <c r="F1915" t="s">
        <v>270</v>
      </c>
      <c r="G1915">
        <v>0</v>
      </c>
      <c r="H1915">
        <v>70000</v>
      </c>
      <c r="I1915">
        <v>70000</v>
      </c>
      <c r="J1915">
        <v>1</v>
      </c>
      <c r="K1915" t="s">
        <v>294</v>
      </c>
      <c r="L1915" t="s">
        <v>295</v>
      </c>
      <c r="M1915" t="str">
        <f>_xlfn.XLOOKUP(L1915,inform!B:B,inform!D:D)</f>
        <v>High</v>
      </c>
    </row>
    <row r="1916" spans="1:13" x14ac:dyDescent="0.2">
      <c r="A1916" t="s">
        <v>1755</v>
      </c>
      <c r="B1916">
        <v>0</v>
      </c>
      <c r="C1916" t="s">
        <v>13</v>
      </c>
      <c r="D1916" t="s">
        <v>42</v>
      </c>
      <c r="E1916">
        <v>1</v>
      </c>
      <c r="F1916" t="s">
        <v>270</v>
      </c>
      <c r="G1916">
        <v>0</v>
      </c>
      <c r="H1916">
        <v>105000</v>
      </c>
      <c r="I1916">
        <v>105000</v>
      </c>
      <c r="J1916">
        <v>1</v>
      </c>
      <c r="K1916" t="s">
        <v>592</v>
      </c>
      <c r="L1916" t="s">
        <v>593</v>
      </c>
      <c r="M1916" t="str">
        <f>_xlfn.XLOOKUP(L1916,inform!B:B,inform!D:D)</f>
        <v>Medium</v>
      </c>
    </row>
    <row r="1917" spans="1:13" x14ac:dyDescent="0.2">
      <c r="A1917" t="s">
        <v>1756</v>
      </c>
      <c r="B1917">
        <v>0</v>
      </c>
      <c r="C1917" t="s">
        <v>13</v>
      </c>
      <c r="D1917" t="s">
        <v>208</v>
      </c>
      <c r="E1917">
        <v>1</v>
      </c>
      <c r="F1917" t="s">
        <v>270</v>
      </c>
      <c r="G1917">
        <v>0</v>
      </c>
      <c r="H1917">
        <v>7500</v>
      </c>
      <c r="I1917">
        <v>7500</v>
      </c>
      <c r="J1917">
        <v>1</v>
      </c>
      <c r="K1917" t="s">
        <v>96</v>
      </c>
      <c r="L1917" t="s">
        <v>97</v>
      </c>
      <c r="M1917" t="str">
        <f>_xlfn.XLOOKUP(L1917,inform!B:B,inform!D:D)</f>
        <v>Medium</v>
      </c>
    </row>
    <row r="1918" spans="1:13" x14ac:dyDescent="0.2">
      <c r="A1918" t="s">
        <v>1757</v>
      </c>
      <c r="B1918">
        <v>0</v>
      </c>
      <c r="C1918" t="s">
        <v>13</v>
      </c>
      <c r="D1918" t="s">
        <v>95</v>
      </c>
      <c r="E1918">
        <v>1</v>
      </c>
      <c r="F1918" t="s">
        <v>270</v>
      </c>
      <c r="G1918">
        <v>0</v>
      </c>
      <c r="H1918">
        <v>100000</v>
      </c>
      <c r="I1918">
        <v>100000</v>
      </c>
      <c r="J1918">
        <v>1</v>
      </c>
      <c r="K1918" t="s">
        <v>316</v>
      </c>
      <c r="L1918" t="s">
        <v>317</v>
      </c>
      <c r="M1918" t="str">
        <f>_xlfn.XLOOKUP(L1918,inform!B:B,inform!D:D)</f>
        <v>High</v>
      </c>
    </row>
    <row r="1919" spans="1:13" x14ac:dyDescent="0.2">
      <c r="A1919" t="s">
        <v>1758</v>
      </c>
      <c r="B1919">
        <v>0</v>
      </c>
      <c r="C1919" t="s">
        <v>13</v>
      </c>
      <c r="D1919" t="s">
        <v>208</v>
      </c>
      <c r="E1919">
        <v>1</v>
      </c>
      <c r="F1919" t="s">
        <v>270</v>
      </c>
      <c r="G1919">
        <v>0</v>
      </c>
      <c r="H1919">
        <v>7500</v>
      </c>
      <c r="I1919">
        <v>7500</v>
      </c>
      <c r="J1919">
        <v>1</v>
      </c>
      <c r="K1919" t="s">
        <v>24</v>
      </c>
      <c r="L1919" t="s">
        <v>25</v>
      </c>
      <c r="M1919" t="str">
        <f>_xlfn.XLOOKUP(L1919,inform!B:B,inform!D:D)</f>
        <v>Medium</v>
      </c>
    </row>
    <row r="1920" spans="1:13" x14ac:dyDescent="0.2">
      <c r="A1920" t="s">
        <v>1759</v>
      </c>
      <c r="B1920">
        <v>1</v>
      </c>
      <c r="C1920" t="s">
        <v>60</v>
      </c>
      <c r="D1920" t="s">
        <v>23</v>
      </c>
      <c r="E1920">
        <v>1</v>
      </c>
      <c r="F1920" t="s">
        <v>270</v>
      </c>
      <c r="G1920">
        <v>0</v>
      </c>
      <c r="H1920">
        <v>17175141</v>
      </c>
      <c r="I1920">
        <v>14606258.470000001</v>
      </c>
      <c r="J1920">
        <v>0.85043016531858395</v>
      </c>
      <c r="K1920" t="s">
        <v>112</v>
      </c>
      <c r="L1920" t="s">
        <v>113</v>
      </c>
      <c r="M1920" t="str">
        <f>_xlfn.XLOOKUP(L1920,inform!B:B,inform!D:D)</f>
        <v>Medium</v>
      </c>
    </row>
    <row r="1921" spans="1:13" x14ac:dyDescent="0.2">
      <c r="A1921" t="s">
        <v>1760</v>
      </c>
      <c r="B1921">
        <v>1</v>
      </c>
      <c r="C1921" t="s">
        <v>60</v>
      </c>
      <c r="D1921" t="s">
        <v>79</v>
      </c>
      <c r="E1921">
        <v>1</v>
      </c>
      <c r="F1921" t="s">
        <v>270</v>
      </c>
      <c r="G1921">
        <v>60000</v>
      </c>
      <c r="H1921">
        <v>2005707</v>
      </c>
      <c r="I1921">
        <v>1609627.88</v>
      </c>
      <c r="J1921">
        <v>0.80252349919504695</v>
      </c>
      <c r="K1921" t="s">
        <v>108</v>
      </c>
      <c r="L1921" t="s">
        <v>109</v>
      </c>
      <c r="M1921" t="str">
        <f>_xlfn.XLOOKUP(L1921,inform!B:B,inform!D:D)</f>
        <v>High</v>
      </c>
    </row>
    <row r="1922" spans="1:13" x14ac:dyDescent="0.2">
      <c r="A1922" t="s">
        <v>1761</v>
      </c>
      <c r="B1922">
        <v>0</v>
      </c>
      <c r="C1922" t="s">
        <v>13</v>
      </c>
      <c r="D1922" t="s">
        <v>29</v>
      </c>
      <c r="E1922">
        <v>1</v>
      </c>
      <c r="F1922" t="s">
        <v>270</v>
      </c>
      <c r="G1922">
        <v>0</v>
      </c>
      <c r="H1922">
        <v>200000</v>
      </c>
      <c r="I1922">
        <v>200000</v>
      </c>
      <c r="J1922">
        <v>1</v>
      </c>
      <c r="K1922" t="s">
        <v>316</v>
      </c>
      <c r="L1922" t="s">
        <v>317</v>
      </c>
      <c r="M1922" t="str">
        <f>_xlfn.XLOOKUP(L1922,inform!B:B,inform!D:D)</f>
        <v>High</v>
      </c>
    </row>
    <row r="1923" spans="1:13" x14ac:dyDescent="0.2">
      <c r="A1923" t="s">
        <v>1762</v>
      </c>
      <c r="B1923">
        <v>1</v>
      </c>
      <c r="C1923" t="s">
        <v>60</v>
      </c>
      <c r="D1923" t="s">
        <v>27</v>
      </c>
      <c r="E1923">
        <v>1</v>
      </c>
      <c r="F1923" t="s">
        <v>270</v>
      </c>
      <c r="G1923">
        <v>15000</v>
      </c>
      <c r="H1923">
        <v>877479</v>
      </c>
      <c r="I1923">
        <v>434369.2</v>
      </c>
      <c r="J1923">
        <v>0.49501925402203301</v>
      </c>
      <c r="K1923" t="s">
        <v>338</v>
      </c>
      <c r="L1923" t="s">
        <v>339</v>
      </c>
      <c r="M1923" t="str">
        <f>_xlfn.XLOOKUP(L1923,inform!B:B,inform!D:D)</f>
        <v>Medium</v>
      </c>
    </row>
    <row r="1924" spans="1:13" x14ac:dyDescent="0.2">
      <c r="A1924" t="s">
        <v>1632</v>
      </c>
      <c r="B1924">
        <v>0</v>
      </c>
      <c r="C1924" t="s">
        <v>13</v>
      </c>
      <c r="D1924" t="s">
        <v>29</v>
      </c>
      <c r="E1924">
        <v>1</v>
      </c>
      <c r="F1924" t="s">
        <v>270</v>
      </c>
      <c r="G1924">
        <v>0</v>
      </c>
      <c r="H1924">
        <v>69000</v>
      </c>
      <c r="I1924">
        <v>69000</v>
      </c>
      <c r="J1924">
        <v>1</v>
      </c>
      <c r="K1924" t="s">
        <v>33</v>
      </c>
      <c r="L1924" t="s">
        <v>34</v>
      </c>
      <c r="M1924" t="str">
        <f>_xlfn.XLOOKUP(L1924,inform!B:B,inform!D:D)</f>
        <v>Very High</v>
      </c>
    </row>
    <row r="1925" spans="1:13" x14ac:dyDescent="0.2">
      <c r="A1925" t="s">
        <v>1763</v>
      </c>
      <c r="B1925">
        <v>0</v>
      </c>
      <c r="C1925" t="s">
        <v>13</v>
      </c>
      <c r="D1925" t="s">
        <v>27</v>
      </c>
      <c r="E1925">
        <v>1</v>
      </c>
      <c r="F1925" t="s">
        <v>270</v>
      </c>
      <c r="G1925">
        <v>0</v>
      </c>
      <c r="H1925">
        <v>51535</v>
      </c>
      <c r="I1925">
        <v>51535</v>
      </c>
      <c r="J1925">
        <v>1</v>
      </c>
      <c r="K1925" t="s">
        <v>20</v>
      </c>
      <c r="L1925" t="s">
        <v>21</v>
      </c>
      <c r="M1925" t="str">
        <f>_xlfn.XLOOKUP(L1925,inform!B:B,inform!D:D)</f>
        <v>Medium</v>
      </c>
    </row>
    <row r="1926" spans="1:13" x14ac:dyDescent="0.2">
      <c r="A1926" t="s">
        <v>864</v>
      </c>
      <c r="B1926">
        <v>1</v>
      </c>
      <c r="C1926" t="s">
        <v>60</v>
      </c>
      <c r="D1926" t="s">
        <v>27</v>
      </c>
      <c r="E1926">
        <v>1</v>
      </c>
      <c r="F1926" t="s">
        <v>270</v>
      </c>
      <c r="G1926">
        <v>50000</v>
      </c>
      <c r="H1926">
        <v>904100</v>
      </c>
      <c r="I1926">
        <v>712493.9</v>
      </c>
      <c r="J1926">
        <v>0.78806879769936899</v>
      </c>
      <c r="K1926" t="s">
        <v>143</v>
      </c>
      <c r="L1926" t="s">
        <v>144</v>
      </c>
      <c r="M1926" t="str">
        <f>_xlfn.XLOOKUP(L1926,inform!B:B,inform!D:D)</f>
        <v>Medium</v>
      </c>
    </row>
    <row r="1927" spans="1:13" x14ac:dyDescent="0.2">
      <c r="A1927" t="s">
        <v>1764</v>
      </c>
      <c r="B1927">
        <v>0</v>
      </c>
      <c r="C1927" t="s">
        <v>13</v>
      </c>
      <c r="D1927" t="s">
        <v>29</v>
      </c>
      <c r="E1927">
        <v>1</v>
      </c>
      <c r="F1927" t="s">
        <v>270</v>
      </c>
      <c r="G1927">
        <v>0</v>
      </c>
      <c r="H1927">
        <v>70000</v>
      </c>
      <c r="I1927">
        <v>70000</v>
      </c>
      <c r="J1927">
        <v>1</v>
      </c>
      <c r="K1927" t="s">
        <v>496</v>
      </c>
      <c r="L1927" t="s">
        <v>497</v>
      </c>
      <c r="M1927" t="str">
        <f>_xlfn.XLOOKUP(L1927,inform!B:B,inform!D:D)</f>
        <v>Very High</v>
      </c>
    </row>
    <row r="1928" spans="1:13" x14ac:dyDescent="0.2">
      <c r="A1928" t="s">
        <v>1765</v>
      </c>
      <c r="B1928">
        <v>1</v>
      </c>
      <c r="C1928" t="s">
        <v>60</v>
      </c>
      <c r="D1928" t="s">
        <v>95</v>
      </c>
      <c r="E1928">
        <v>1</v>
      </c>
      <c r="F1928" t="s">
        <v>270</v>
      </c>
      <c r="G1928">
        <v>300000</v>
      </c>
      <c r="H1928">
        <v>10346868</v>
      </c>
      <c r="I1928">
        <v>5015437.05</v>
      </c>
      <c r="J1928">
        <v>0.48472996852767403</v>
      </c>
      <c r="K1928" t="s">
        <v>480</v>
      </c>
      <c r="L1928" t="s">
        <v>481</v>
      </c>
      <c r="M1928" t="str">
        <f>_xlfn.XLOOKUP(L1928,inform!B:B,inform!D:D)</f>
        <v>High</v>
      </c>
    </row>
    <row r="1929" spans="1:13" x14ac:dyDescent="0.2">
      <c r="A1929" t="s">
        <v>1766</v>
      </c>
      <c r="B1929">
        <v>0</v>
      </c>
      <c r="C1929" t="s">
        <v>13</v>
      </c>
      <c r="D1929" t="s">
        <v>29</v>
      </c>
      <c r="E1929">
        <v>1</v>
      </c>
      <c r="F1929" t="s">
        <v>270</v>
      </c>
      <c r="G1929">
        <v>0</v>
      </c>
      <c r="H1929">
        <v>60000</v>
      </c>
      <c r="I1929">
        <v>60000</v>
      </c>
      <c r="J1929">
        <v>1</v>
      </c>
      <c r="K1929" t="s">
        <v>320</v>
      </c>
      <c r="L1929" t="s">
        <v>321</v>
      </c>
      <c r="M1929" t="str">
        <f>_xlfn.XLOOKUP(L1929,inform!B:B,inform!D:D)</f>
        <v>Medium</v>
      </c>
    </row>
    <row r="1930" spans="1:13" x14ac:dyDescent="0.2">
      <c r="A1930" t="s">
        <v>1450</v>
      </c>
      <c r="B1930">
        <v>0</v>
      </c>
      <c r="C1930" t="s">
        <v>13</v>
      </c>
      <c r="D1930" t="s">
        <v>29</v>
      </c>
      <c r="E1930">
        <v>1</v>
      </c>
      <c r="F1930" t="s">
        <v>270</v>
      </c>
      <c r="G1930">
        <v>0</v>
      </c>
      <c r="H1930">
        <v>38000</v>
      </c>
      <c r="I1930">
        <v>38000</v>
      </c>
      <c r="J1930">
        <v>1</v>
      </c>
      <c r="K1930" t="s">
        <v>227</v>
      </c>
      <c r="L1930" t="s">
        <v>228</v>
      </c>
      <c r="M1930" t="str">
        <f>_xlfn.XLOOKUP(L1930,inform!B:B,inform!D:D)</f>
        <v>High</v>
      </c>
    </row>
    <row r="1931" spans="1:13" x14ac:dyDescent="0.2">
      <c r="A1931" t="s">
        <v>1767</v>
      </c>
      <c r="B1931">
        <v>1</v>
      </c>
      <c r="C1931" t="s">
        <v>60</v>
      </c>
      <c r="D1931" t="s">
        <v>27</v>
      </c>
      <c r="E1931">
        <v>1</v>
      </c>
      <c r="F1931" t="s">
        <v>270</v>
      </c>
      <c r="G1931">
        <v>0</v>
      </c>
      <c r="H1931">
        <v>3952388</v>
      </c>
      <c r="I1931">
        <v>370158.18999999901</v>
      </c>
      <c r="J1931">
        <v>9.3654266736970096E-2</v>
      </c>
      <c r="K1931" t="s">
        <v>170</v>
      </c>
      <c r="L1931" t="s">
        <v>171</v>
      </c>
      <c r="M1931" t="str">
        <f>_xlfn.XLOOKUP(L1931,inform!B:B,inform!D:D)</f>
        <v>Medium</v>
      </c>
    </row>
    <row r="1932" spans="1:13" x14ac:dyDescent="0.2">
      <c r="A1932" t="s">
        <v>1768</v>
      </c>
      <c r="B1932">
        <v>0</v>
      </c>
      <c r="C1932" t="s">
        <v>13</v>
      </c>
      <c r="D1932" t="s">
        <v>27</v>
      </c>
      <c r="E1932">
        <v>1</v>
      </c>
      <c r="F1932" t="s">
        <v>270</v>
      </c>
      <c r="G1932">
        <v>0</v>
      </c>
      <c r="H1932">
        <v>48800</v>
      </c>
      <c r="I1932">
        <v>48800</v>
      </c>
      <c r="J1932">
        <v>1</v>
      </c>
      <c r="K1932" t="s">
        <v>195</v>
      </c>
      <c r="L1932" t="s">
        <v>196</v>
      </c>
      <c r="M1932" t="str">
        <f>_xlfn.XLOOKUP(L1932,inform!B:B,inform!D:D)</f>
        <v>High</v>
      </c>
    </row>
    <row r="1933" spans="1:13" x14ac:dyDescent="0.2">
      <c r="A1933" t="s">
        <v>1769</v>
      </c>
      <c r="B1933">
        <v>0</v>
      </c>
      <c r="C1933" t="s">
        <v>13</v>
      </c>
      <c r="D1933" t="s">
        <v>29</v>
      </c>
      <c r="E1933">
        <v>1</v>
      </c>
      <c r="F1933" t="s">
        <v>270</v>
      </c>
      <c r="G1933">
        <v>0</v>
      </c>
      <c r="H1933">
        <v>68000</v>
      </c>
      <c r="I1933">
        <v>68000</v>
      </c>
      <c r="J1933">
        <v>1</v>
      </c>
      <c r="K1933" t="s">
        <v>86</v>
      </c>
      <c r="L1933" t="s">
        <v>87</v>
      </c>
      <c r="M1933" t="str">
        <f>_xlfn.XLOOKUP(L1933,inform!B:B,inform!D:D)</f>
        <v>Low</v>
      </c>
    </row>
    <row r="1934" spans="1:13" x14ac:dyDescent="0.2">
      <c r="A1934" t="s">
        <v>1770</v>
      </c>
      <c r="B1934">
        <v>1</v>
      </c>
      <c r="C1934" t="s">
        <v>60</v>
      </c>
      <c r="D1934" t="s">
        <v>27</v>
      </c>
      <c r="E1934">
        <v>1</v>
      </c>
      <c r="F1934" t="s">
        <v>270</v>
      </c>
      <c r="G1934">
        <v>30000</v>
      </c>
      <c r="H1934">
        <v>1416264</v>
      </c>
      <c r="I1934">
        <v>380401.96</v>
      </c>
      <c r="J1934">
        <v>0.268594697033886</v>
      </c>
      <c r="K1934" t="s">
        <v>36</v>
      </c>
      <c r="L1934" t="s">
        <v>37</v>
      </c>
      <c r="M1934" t="str">
        <f>_xlfn.XLOOKUP(L1934,inform!B:B,inform!D:D)</f>
        <v>High</v>
      </c>
    </row>
    <row r="1935" spans="1:13" x14ac:dyDescent="0.2">
      <c r="A1935" t="s">
        <v>875</v>
      </c>
      <c r="B1935">
        <v>0</v>
      </c>
      <c r="C1935" t="s">
        <v>13</v>
      </c>
      <c r="D1935" t="s">
        <v>27</v>
      </c>
      <c r="E1935">
        <v>1</v>
      </c>
      <c r="F1935" t="s">
        <v>270</v>
      </c>
      <c r="G1935">
        <v>0</v>
      </c>
      <c r="H1935">
        <v>88704</v>
      </c>
      <c r="I1935">
        <v>88704</v>
      </c>
      <c r="J1935">
        <v>1</v>
      </c>
      <c r="K1935" t="s">
        <v>312</v>
      </c>
      <c r="L1935" t="s">
        <v>313</v>
      </c>
      <c r="M1935" t="str">
        <f>_xlfn.XLOOKUP(L1935,inform!B:B,inform!D:D)</f>
        <v>Medium</v>
      </c>
    </row>
    <row r="1936" spans="1:13" x14ac:dyDescent="0.2">
      <c r="A1936" t="s">
        <v>1771</v>
      </c>
      <c r="B1936">
        <v>0</v>
      </c>
      <c r="C1936" t="s">
        <v>13</v>
      </c>
      <c r="D1936" t="s">
        <v>23</v>
      </c>
      <c r="E1936">
        <v>1</v>
      </c>
      <c r="F1936" t="s">
        <v>270</v>
      </c>
      <c r="G1936">
        <v>0</v>
      </c>
      <c r="H1936">
        <v>185000</v>
      </c>
      <c r="I1936">
        <v>185000</v>
      </c>
      <c r="J1936">
        <v>1</v>
      </c>
      <c r="K1936" t="s">
        <v>189</v>
      </c>
      <c r="L1936" t="s">
        <v>190</v>
      </c>
      <c r="M1936" t="str">
        <f>_xlfn.XLOOKUP(L1936,inform!B:B,inform!D:D)</f>
        <v>Medium</v>
      </c>
    </row>
    <row r="1937" spans="1:13" x14ac:dyDescent="0.2">
      <c r="A1937" t="s">
        <v>1772</v>
      </c>
      <c r="B1937">
        <v>1</v>
      </c>
      <c r="C1937" t="s">
        <v>60</v>
      </c>
      <c r="D1937" t="s">
        <v>27</v>
      </c>
      <c r="E1937">
        <v>1</v>
      </c>
      <c r="F1937" t="s">
        <v>270</v>
      </c>
      <c r="G1937">
        <v>117235</v>
      </c>
      <c r="H1937">
        <v>20633392</v>
      </c>
      <c r="I1937">
        <v>8513236.8300000001</v>
      </c>
      <c r="J1937">
        <v>0.41259507888959801</v>
      </c>
      <c r="K1937" t="s">
        <v>330</v>
      </c>
      <c r="L1937" t="s">
        <v>331</v>
      </c>
      <c r="M1937" t="str">
        <f>_xlfn.XLOOKUP(L1937,inform!B:B,inform!D:D)</f>
        <v>High</v>
      </c>
    </row>
    <row r="1938" spans="1:13" x14ac:dyDescent="0.2">
      <c r="A1938" t="s">
        <v>556</v>
      </c>
      <c r="B1938">
        <v>0</v>
      </c>
      <c r="C1938" t="s">
        <v>13</v>
      </c>
      <c r="D1938" t="s">
        <v>27</v>
      </c>
      <c r="E1938">
        <v>1</v>
      </c>
      <c r="F1938" t="s">
        <v>270</v>
      </c>
      <c r="G1938">
        <v>0</v>
      </c>
      <c r="H1938">
        <v>95000</v>
      </c>
      <c r="I1938">
        <v>95000</v>
      </c>
      <c r="J1938">
        <v>1</v>
      </c>
      <c r="K1938" t="s">
        <v>557</v>
      </c>
      <c r="L1938" t="s">
        <v>558</v>
      </c>
      <c r="M1938" t="str">
        <f>_xlfn.XLOOKUP(L1938,inform!B:B,inform!D:D)</f>
        <v>Medium</v>
      </c>
    </row>
    <row r="1939" spans="1:13" x14ac:dyDescent="0.2">
      <c r="A1939" t="s">
        <v>1773</v>
      </c>
      <c r="B1939">
        <v>0</v>
      </c>
      <c r="C1939" t="s">
        <v>13</v>
      </c>
      <c r="D1939" t="s">
        <v>79</v>
      </c>
      <c r="E1939">
        <v>1</v>
      </c>
      <c r="F1939" t="s">
        <v>270</v>
      </c>
      <c r="G1939">
        <v>0</v>
      </c>
      <c r="H1939">
        <v>98000</v>
      </c>
      <c r="I1939">
        <v>98000</v>
      </c>
      <c r="J1939">
        <v>1</v>
      </c>
      <c r="K1939" t="s">
        <v>108</v>
      </c>
      <c r="L1939" t="s">
        <v>109</v>
      </c>
      <c r="M1939" t="str">
        <f>_xlfn.XLOOKUP(L1939,inform!B:B,inform!D:D)</f>
        <v>High</v>
      </c>
    </row>
    <row r="1940" spans="1:13" x14ac:dyDescent="0.2">
      <c r="A1940" t="s">
        <v>1774</v>
      </c>
      <c r="B1940">
        <v>1</v>
      </c>
      <c r="C1940" t="s">
        <v>60</v>
      </c>
      <c r="D1940" t="s">
        <v>27</v>
      </c>
      <c r="E1940">
        <v>1</v>
      </c>
      <c r="F1940" t="s">
        <v>270</v>
      </c>
      <c r="G1940">
        <v>0</v>
      </c>
      <c r="H1940">
        <v>798072</v>
      </c>
      <c r="I1940">
        <v>296904.84999999998</v>
      </c>
      <c r="J1940">
        <v>0.37202658406760197</v>
      </c>
      <c r="K1940" t="s">
        <v>67</v>
      </c>
      <c r="L1940" t="s">
        <v>68</v>
      </c>
      <c r="M1940" t="str">
        <f>_xlfn.XLOOKUP(L1940,inform!B:B,inform!D:D)</f>
        <v>Medium</v>
      </c>
    </row>
    <row r="1941" spans="1:13" x14ac:dyDescent="0.2">
      <c r="A1941" t="s">
        <v>1346</v>
      </c>
      <c r="B1941">
        <v>0</v>
      </c>
      <c r="C1941" t="s">
        <v>13</v>
      </c>
      <c r="D1941" t="s">
        <v>46</v>
      </c>
      <c r="E1941">
        <v>1</v>
      </c>
      <c r="F1941" t="s">
        <v>270</v>
      </c>
      <c r="G1941">
        <v>0</v>
      </c>
      <c r="H1941">
        <v>150000</v>
      </c>
      <c r="I1941">
        <v>150000</v>
      </c>
      <c r="J1941">
        <v>1</v>
      </c>
      <c r="K1941" t="s">
        <v>181</v>
      </c>
      <c r="L1941" t="s">
        <v>182</v>
      </c>
      <c r="M1941" t="str">
        <f>_xlfn.XLOOKUP(L1941,inform!B:B,inform!D:D)</f>
        <v>High</v>
      </c>
    </row>
    <row r="1942" spans="1:13" x14ac:dyDescent="0.2">
      <c r="A1942" t="s">
        <v>1775</v>
      </c>
      <c r="B1942">
        <v>1</v>
      </c>
      <c r="C1942" t="s">
        <v>60</v>
      </c>
      <c r="D1942" t="s">
        <v>27</v>
      </c>
      <c r="E1942">
        <v>1</v>
      </c>
      <c r="F1942" t="s">
        <v>270</v>
      </c>
      <c r="G1942">
        <v>10000</v>
      </c>
      <c r="H1942">
        <v>520632</v>
      </c>
      <c r="I1942">
        <v>520631.57</v>
      </c>
      <c r="J1942">
        <v>0.99999807925751705</v>
      </c>
      <c r="K1942" t="s">
        <v>170</v>
      </c>
      <c r="L1942" t="s">
        <v>171</v>
      </c>
      <c r="M1942" t="str">
        <f>_xlfn.XLOOKUP(L1942,inform!B:B,inform!D:D)</f>
        <v>Medium</v>
      </c>
    </row>
    <row r="1943" spans="1:13" x14ac:dyDescent="0.2">
      <c r="A1943" t="s">
        <v>1136</v>
      </c>
      <c r="B1943">
        <v>1</v>
      </c>
      <c r="C1943" t="s">
        <v>60</v>
      </c>
      <c r="D1943" t="s">
        <v>50</v>
      </c>
      <c r="E1943">
        <v>1</v>
      </c>
      <c r="F1943" t="s">
        <v>270</v>
      </c>
      <c r="G1943">
        <v>6660</v>
      </c>
      <c r="H1943">
        <v>657055</v>
      </c>
      <c r="I1943">
        <v>433834.13</v>
      </c>
      <c r="J1943">
        <v>0.66027044920136002</v>
      </c>
      <c r="K1943" t="s">
        <v>178</v>
      </c>
      <c r="L1943" t="s">
        <v>179</v>
      </c>
      <c r="M1943" t="str">
        <f>_xlfn.XLOOKUP(L1943,inform!B:B,inform!D:D)</f>
        <v>Low</v>
      </c>
    </row>
    <row r="1944" spans="1:13" x14ac:dyDescent="0.2">
      <c r="A1944" t="s">
        <v>1776</v>
      </c>
      <c r="B1944">
        <v>0</v>
      </c>
      <c r="C1944" t="s">
        <v>13</v>
      </c>
      <c r="D1944" t="s">
        <v>208</v>
      </c>
      <c r="E1944">
        <v>1</v>
      </c>
      <c r="F1944" t="s">
        <v>270</v>
      </c>
      <c r="G1944">
        <v>5000</v>
      </c>
      <c r="H1944">
        <v>53044</v>
      </c>
      <c r="I1944">
        <v>53044</v>
      </c>
      <c r="J1944">
        <v>1</v>
      </c>
      <c r="K1944" t="s">
        <v>30</v>
      </c>
      <c r="L1944" t="s">
        <v>31</v>
      </c>
      <c r="M1944" t="str">
        <f>_xlfn.XLOOKUP(L1944,inform!B:B,inform!D:D)</f>
        <v>Very High</v>
      </c>
    </row>
    <row r="1945" spans="1:13" x14ac:dyDescent="0.2">
      <c r="A1945" t="s">
        <v>1777</v>
      </c>
      <c r="B1945">
        <v>0</v>
      </c>
      <c r="C1945" t="s">
        <v>13</v>
      </c>
      <c r="D1945" t="s">
        <v>50</v>
      </c>
      <c r="E1945">
        <v>1</v>
      </c>
      <c r="F1945" t="s">
        <v>270</v>
      </c>
      <c r="G1945">
        <v>0</v>
      </c>
      <c r="H1945">
        <v>60000</v>
      </c>
      <c r="I1945">
        <v>60000</v>
      </c>
      <c r="J1945">
        <v>1</v>
      </c>
      <c r="K1945" t="s">
        <v>402</v>
      </c>
      <c r="L1945" t="s">
        <v>403</v>
      </c>
      <c r="M1945" t="str">
        <f>_xlfn.XLOOKUP(L1945,inform!B:B,inform!D:D)</f>
        <v>Medium</v>
      </c>
    </row>
    <row r="1946" spans="1:13" x14ac:dyDescent="0.2">
      <c r="A1946" t="s">
        <v>1778</v>
      </c>
      <c r="B1946">
        <v>0</v>
      </c>
      <c r="C1946" t="s">
        <v>13</v>
      </c>
      <c r="D1946" t="s">
        <v>42</v>
      </c>
      <c r="E1946">
        <v>1</v>
      </c>
      <c r="F1946" t="s">
        <v>270</v>
      </c>
      <c r="G1946">
        <v>0</v>
      </c>
      <c r="H1946">
        <v>75000</v>
      </c>
      <c r="I1946">
        <v>75000</v>
      </c>
      <c r="J1946">
        <v>1</v>
      </c>
      <c r="K1946" t="s">
        <v>316</v>
      </c>
      <c r="L1946" t="s">
        <v>317</v>
      </c>
      <c r="M1946" t="str">
        <f>_xlfn.XLOOKUP(L1946,inform!B:B,inform!D:D)</f>
        <v>High</v>
      </c>
    </row>
    <row r="1947" spans="1:13" x14ac:dyDescent="0.2">
      <c r="A1947" t="s">
        <v>365</v>
      </c>
      <c r="B1947">
        <v>0</v>
      </c>
      <c r="C1947" t="s">
        <v>13</v>
      </c>
      <c r="D1947" t="s">
        <v>27</v>
      </c>
      <c r="E1947">
        <v>1</v>
      </c>
      <c r="F1947" t="s">
        <v>270</v>
      </c>
      <c r="G1947">
        <v>0</v>
      </c>
      <c r="H1947">
        <v>50000</v>
      </c>
      <c r="I1947">
        <v>50000</v>
      </c>
      <c r="J1947">
        <v>1</v>
      </c>
      <c r="K1947" t="s">
        <v>73</v>
      </c>
      <c r="L1947" t="s">
        <v>74</v>
      </c>
      <c r="M1947" t="str">
        <f>_xlfn.XLOOKUP(L1947,inform!B:B,inform!D:D)</f>
        <v>Low</v>
      </c>
    </row>
    <row r="1948" spans="1:13" x14ac:dyDescent="0.2">
      <c r="A1948" t="s">
        <v>1779</v>
      </c>
      <c r="B1948">
        <v>0</v>
      </c>
      <c r="C1948" t="s">
        <v>13</v>
      </c>
      <c r="D1948" t="s">
        <v>27</v>
      </c>
      <c r="E1948">
        <v>1</v>
      </c>
      <c r="F1948" t="s">
        <v>270</v>
      </c>
      <c r="G1948">
        <v>0</v>
      </c>
      <c r="H1948">
        <v>169213</v>
      </c>
      <c r="I1948">
        <v>169213</v>
      </c>
      <c r="J1948">
        <v>1</v>
      </c>
      <c r="K1948" t="s">
        <v>124</v>
      </c>
      <c r="L1948" t="s">
        <v>125</v>
      </c>
      <c r="M1948" t="str">
        <f>_xlfn.XLOOKUP(L1948,inform!B:B,inform!D:D)</f>
        <v>High</v>
      </c>
    </row>
    <row r="1949" spans="1:13" x14ac:dyDescent="0.2">
      <c r="A1949" t="s">
        <v>1780</v>
      </c>
      <c r="B1949">
        <v>0</v>
      </c>
      <c r="C1949" t="s">
        <v>13</v>
      </c>
      <c r="D1949" t="s">
        <v>27</v>
      </c>
      <c r="E1949">
        <v>1</v>
      </c>
      <c r="F1949" t="s">
        <v>270</v>
      </c>
      <c r="G1949">
        <v>0</v>
      </c>
      <c r="H1949">
        <v>122000</v>
      </c>
      <c r="I1949">
        <v>122000</v>
      </c>
      <c r="J1949">
        <v>1</v>
      </c>
      <c r="K1949" t="s">
        <v>76</v>
      </c>
      <c r="L1949" t="s">
        <v>77</v>
      </c>
      <c r="M1949" t="str">
        <f>_xlfn.XLOOKUP(L1949,inform!B:B,inform!D:D)</f>
        <v>High</v>
      </c>
    </row>
    <row r="1950" spans="1:13" x14ac:dyDescent="0.2">
      <c r="A1950" t="s">
        <v>1781</v>
      </c>
      <c r="B1950">
        <v>0</v>
      </c>
      <c r="C1950" t="s">
        <v>13</v>
      </c>
      <c r="D1950" t="s">
        <v>23</v>
      </c>
      <c r="E1950">
        <v>1</v>
      </c>
      <c r="F1950" t="s">
        <v>270</v>
      </c>
      <c r="G1950">
        <v>2500</v>
      </c>
      <c r="H1950">
        <v>130000</v>
      </c>
      <c r="I1950">
        <v>130000</v>
      </c>
      <c r="J1950">
        <v>1</v>
      </c>
      <c r="K1950" t="s">
        <v>124</v>
      </c>
      <c r="L1950" t="s">
        <v>125</v>
      </c>
      <c r="M1950" t="str">
        <f>_xlfn.XLOOKUP(L1950,inform!B:B,inform!D:D)</f>
        <v>High</v>
      </c>
    </row>
    <row r="1951" spans="1:13" x14ac:dyDescent="0.2">
      <c r="A1951" t="s">
        <v>1326</v>
      </c>
      <c r="B1951">
        <v>0</v>
      </c>
      <c r="C1951" t="s">
        <v>13</v>
      </c>
      <c r="D1951" t="s">
        <v>29</v>
      </c>
      <c r="E1951">
        <v>1</v>
      </c>
      <c r="F1951" t="s">
        <v>270</v>
      </c>
      <c r="G1951">
        <v>0</v>
      </c>
      <c r="H1951">
        <v>150000</v>
      </c>
      <c r="I1951">
        <v>150000</v>
      </c>
      <c r="J1951">
        <v>1</v>
      </c>
      <c r="K1951" t="s">
        <v>33</v>
      </c>
      <c r="L1951" t="s">
        <v>34</v>
      </c>
      <c r="M1951" t="str">
        <f>_xlfn.XLOOKUP(L1951,inform!B:B,inform!D:D)</f>
        <v>Very High</v>
      </c>
    </row>
    <row r="1952" spans="1:13" x14ac:dyDescent="0.2">
      <c r="A1952" t="s">
        <v>59</v>
      </c>
      <c r="B1952">
        <v>1</v>
      </c>
      <c r="C1952" t="s">
        <v>60</v>
      </c>
      <c r="D1952" t="s">
        <v>27</v>
      </c>
      <c r="E1952">
        <v>1</v>
      </c>
      <c r="F1952" t="s">
        <v>270</v>
      </c>
      <c r="G1952">
        <v>0</v>
      </c>
      <c r="H1952">
        <v>969519</v>
      </c>
      <c r="I1952">
        <v>149580.85</v>
      </c>
      <c r="J1952">
        <v>0.154282690695076</v>
      </c>
      <c r="K1952" t="s">
        <v>61</v>
      </c>
      <c r="L1952" t="s">
        <v>62</v>
      </c>
      <c r="M1952" t="str">
        <f>_xlfn.XLOOKUP(L1952,inform!B:B,inform!D:D)</f>
        <v>High</v>
      </c>
    </row>
    <row r="1953" spans="1:13" x14ac:dyDescent="0.2">
      <c r="A1953" t="s">
        <v>1587</v>
      </c>
      <c r="B1953">
        <v>1</v>
      </c>
      <c r="C1953" t="s">
        <v>60</v>
      </c>
      <c r="D1953" t="s">
        <v>27</v>
      </c>
      <c r="E1953">
        <v>1</v>
      </c>
      <c r="F1953" t="s">
        <v>270</v>
      </c>
      <c r="G1953">
        <v>11845</v>
      </c>
      <c r="H1953">
        <v>418500</v>
      </c>
      <c r="I1953">
        <v>395230.44</v>
      </c>
      <c r="J1953">
        <v>0.94439665471923495</v>
      </c>
      <c r="K1953" t="s">
        <v>255</v>
      </c>
      <c r="L1953" t="s">
        <v>256</v>
      </c>
      <c r="M1953" t="str">
        <f>_xlfn.XLOOKUP(L1953,inform!B:B,inform!D:D)</f>
        <v>Very High</v>
      </c>
    </row>
    <row r="1954" spans="1:13" x14ac:dyDescent="0.2">
      <c r="A1954" t="s">
        <v>359</v>
      </c>
      <c r="B1954">
        <v>0</v>
      </c>
      <c r="C1954" t="s">
        <v>13</v>
      </c>
      <c r="D1954" t="s">
        <v>27</v>
      </c>
      <c r="E1954">
        <v>1</v>
      </c>
      <c r="F1954" t="s">
        <v>270</v>
      </c>
      <c r="G1954">
        <v>0</v>
      </c>
      <c r="H1954">
        <v>145912</v>
      </c>
      <c r="I1954">
        <v>145912</v>
      </c>
      <c r="J1954">
        <v>1</v>
      </c>
      <c r="K1954" t="s">
        <v>227</v>
      </c>
      <c r="L1954" t="s">
        <v>228</v>
      </c>
      <c r="M1954" t="str">
        <f>_xlfn.XLOOKUP(L1954,inform!B:B,inform!D:D)</f>
        <v>High</v>
      </c>
    </row>
    <row r="1955" spans="1:13" x14ac:dyDescent="0.2">
      <c r="A1955" t="s">
        <v>1782</v>
      </c>
      <c r="B1955">
        <v>0</v>
      </c>
      <c r="C1955" t="s">
        <v>13</v>
      </c>
      <c r="D1955" t="s">
        <v>123</v>
      </c>
      <c r="E1955">
        <v>1</v>
      </c>
      <c r="F1955" t="s">
        <v>270</v>
      </c>
      <c r="G1955">
        <v>0</v>
      </c>
      <c r="H1955">
        <v>0</v>
      </c>
      <c r="I1955">
        <v>0</v>
      </c>
      <c r="J1955" t="s">
        <v>282</v>
      </c>
      <c r="K1955" t="s">
        <v>216</v>
      </c>
      <c r="L1955" t="s">
        <v>217</v>
      </c>
      <c r="M1955" t="str">
        <f>_xlfn.XLOOKUP(L1955,inform!B:B,inform!D:D)</f>
        <v>High</v>
      </c>
    </row>
    <row r="1956" spans="1:13" x14ac:dyDescent="0.2">
      <c r="A1956" t="s">
        <v>1635</v>
      </c>
      <c r="B1956">
        <v>0</v>
      </c>
      <c r="C1956" t="s">
        <v>13</v>
      </c>
      <c r="D1956" t="s">
        <v>29</v>
      </c>
      <c r="E1956">
        <v>1</v>
      </c>
      <c r="F1956" t="s">
        <v>270</v>
      </c>
      <c r="G1956">
        <v>0</v>
      </c>
      <c r="H1956">
        <v>57213</v>
      </c>
      <c r="I1956">
        <v>57213</v>
      </c>
      <c r="J1956">
        <v>1</v>
      </c>
      <c r="K1956" t="s">
        <v>67</v>
      </c>
      <c r="L1956" t="s">
        <v>68</v>
      </c>
      <c r="M1956" t="str">
        <f>_xlfn.XLOOKUP(L1956,inform!B:B,inform!D:D)</f>
        <v>Medium</v>
      </c>
    </row>
    <row r="1957" spans="1:13" x14ac:dyDescent="0.2">
      <c r="A1957" t="s">
        <v>1783</v>
      </c>
      <c r="B1957">
        <v>0</v>
      </c>
      <c r="C1957" t="s">
        <v>13</v>
      </c>
      <c r="D1957" t="s">
        <v>27</v>
      </c>
      <c r="E1957">
        <v>1</v>
      </c>
      <c r="F1957" t="s">
        <v>270</v>
      </c>
      <c r="G1957">
        <v>0</v>
      </c>
      <c r="H1957">
        <v>25000</v>
      </c>
      <c r="I1957">
        <v>25000</v>
      </c>
      <c r="J1957">
        <v>1</v>
      </c>
      <c r="K1957" t="s">
        <v>1087</v>
      </c>
      <c r="L1957" t="s">
        <v>1088</v>
      </c>
      <c r="M1957" t="str">
        <f>_xlfn.XLOOKUP(L1957,inform!B:B,inform!D:D)</f>
        <v>Low</v>
      </c>
    </row>
    <row r="1958" spans="1:13" x14ac:dyDescent="0.2">
      <c r="A1958" t="s">
        <v>1784</v>
      </c>
      <c r="B1958">
        <v>0</v>
      </c>
      <c r="C1958" t="s">
        <v>13</v>
      </c>
      <c r="D1958" t="s">
        <v>27</v>
      </c>
      <c r="E1958">
        <v>1</v>
      </c>
      <c r="F1958" t="s">
        <v>270</v>
      </c>
      <c r="G1958">
        <v>0</v>
      </c>
      <c r="H1958">
        <v>69509</v>
      </c>
      <c r="I1958">
        <v>69509</v>
      </c>
      <c r="J1958">
        <v>1</v>
      </c>
      <c r="K1958" t="s">
        <v>96</v>
      </c>
      <c r="L1958" t="s">
        <v>97</v>
      </c>
      <c r="M1958" t="str">
        <f>_xlfn.XLOOKUP(L1958,inform!B:B,inform!D:D)</f>
        <v>Medium</v>
      </c>
    </row>
    <row r="1959" spans="1:13" x14ac:dyDescent="0.2">
      <c r="A1959" t="s">
        <v>1785</v>
      </c>
      <c r="B1959">
        <v>0</v>
      </c>
      <c r="C1959" t="s">
        <v>13</v>
      </c>
      <c r="D1959" t="s">
        <v>208</v>
      </c>
      <c r="E1959">
        <v>1</v>
      </c>
      <c r="F1959" t="s">
        <v>270</v>
      </c>
      <c r="G1959">
        <v>0</v>
      </c>
      <c r="H1959">
        <v>20325</v>
      </c>
      <c r="I1959">
        <v>20325</v>
      </c>
      <c r="J1959">
        <v>1</v>
      </c>
      <c r="K1959" t="s">
        <v>462</v>
      </c>
      <c r="L1959" t="s">
        <v>463</v>
      </c>
      <c r="M1959" t="str">
        <f>_xlfn.XLOOKUP(L1959,inform!B:B,inform!D:D)</f>
        <v>Medium</v>
      </c>
    </row>
    <row r="1960" spans="1:13" x14ac:dyDescent="0.2">
      <c r="A1960" t="s">
        <v>59</v>
      </c>
      <c r="B1960">
        <v>0</v>
      </c>
      <c r="C1960" t="s">
        <v>13</v>
      </c>
      <c r="D1960" t="s">
        <v>27</v>
      </c>
      <c r="E1960">
        <v>1</v>
      </c>
      <c r="F1960" t="s">
        <v>270</v>
      </c>
      <c r="G1960">
        <v>0</v>
      </c>
      <c r="H1960">
        <v>30470</v>
      </c>
      <c r="I1960">
        <v>30470</v>
      </c>
      <c r="J1960">
        <v>1</v>
      </c>
      <c r="K1960" t="s">
        <v>61</v>
      </c>
      <c r="L1960" t="s">
        <v>62</v>
      </c>
      <c r="M1960" t="str">
        <f>_xlfn.XLOOKUP(L1960,inform!B:B,inform!D:D)</f>
        <v>High</v>
      </c>
    </row>
    <row r="1961" spans="1:13" x14ac:dyDescent="0.2">
      <c r="A1961" t="s">
        <v>82</v>
      </c>
      <c r="B1961">
        <v>1</v>
      </c>
      <c r="C1961" t="s">
        <v>60</v>
      </c>
      <c r="D1961" t="s">
        <v>27</v>
      </c>
      <c r="E1961">
        <v>1</v>
      </c>
      <c r="F1961" t="s">
        <v>270</v>
      </c>
      <c r="G1961">
        <v>189535</v>
      </c>
      <c r="H1961">
        <v>9646293</v>
      </c>
      <c r="I1961">
        <v>11059500.914799999</v>
      </c>
      <c r="J1961">
        <v>1.1465025994959901</v>
      </c>
      <c r="K1961" t="s">
        <v>83</v>
      </c>
      <c r="L1961" t="s">
        <v>84</v>
      </c>
      <c r="M1961" t="str">
        <f>_xlfn.XLOOKUP(L1961,inform!B:B,inform!D:D)</f>
        <v>High</v>
      </c>
    </row>
    <row r="1962" spans="1:13" x14ac:dyDescent="0.2">
      <c r="A1962" t="s">
        <v>386</v>
      </c>
      <c r="B1962">
        <v>0</v>
      </c>
      <c r="C1962" t="s">
        <v>13</v>
      </c>
      <c r="D1962" t="s">
        <v>27</v>
      </c>
      <c r="E1962">
        <v>1</v>
      </c>
      <c r="F1962" t="s">
        <v>270</v>
      </c>
      <c r="G1962">
        <v>0</v>
      </c>
      <c r="H1962">
        <v>67922</v>
      </c>
      <c r="I1962">
        <v>67922</v>
      </c>
      <c r="J1962">
        <v>1</v>
      </c>
      <c r="K1962" t="s">
        <v>96</v>
      </c>
      <c r="L1962" t="s">
        <v>97</v>
      </c>
      <c r="M1962" t="str">
        <f>_xlfn.XLOOKUP(L1962,inform!B:B,inform!D:D)</f>
        <v>Medium</v>
      </c>
    </row>
    <row r="1963" spans="1:13" x14ac:dyDescent="0.2">
      <c r="A1963" t="s">
        <v>1786</v>
      </c>
      <c r="B1963">
        <v>0</v>
      </c>
      <c r="C1963" t="s">
        <v>13</v>
      </c>
      <c r="D1963" t="s">
        <v>29</v>
      </c>
      <c r="E1963">
        <v>1</v>
      </c>
      <c r="F1963" t="s">
        <v>270</v>
      </c>
      <c r="G1963">
        <v>0</v>
      </c>
      <c r="H1963">
        <v>149805</v>
      </c>
      <c r="I1963">
        <v>149805</v>
      </c>
      <c r="J1963">
        <v>1</v>
      </c>
      <c r="K1963" t="s">
        <v>262</v>
      </c>
      <c r="L1963" t="s">
        <v>263</v>
      </c>
      <c r="M1963" t="str">
        <f>_xlfn.XLOOKUP(L1963,inform!B:B,inform!D:D)</f>
        <v>Medium</v>
      </c>
    </row>
    <row r="1964" spans="1:13" x14ac:dyDescent="0.2">
      <c r="A1964" t="s">
        <v>1787</v>
      </c>
      <c r="B1964">
        <v>0</v>
      </c>
      <c r="C1964" t="s">
        <v>13</v>
      </c>
      <c r="D1964" t="s">
        <v>139</v>
      </c>
      <c r="E1964">
        <v>1</v>
      </c>
      <c r="F1964" t="s">
        <v>270</v>
      </c>
      <c r="G1964">
        <v>0</v>
      </c>
      <c r="H1964">
        <v>30000</v>
      </c>
      <c r="I1964">
        <v>30000</v>
      </c>
      <c r="J1964">
        <v>1</v>
      </c>
      <c r="K1964" t="s">
        <v>445</v>
      </c>
      <c r="L1964" t="s">
        <v>446</v>
      </c>
      <c r="M1964" t="str">
        <f>_xlfn.XLOOKUP(L1964,inform!B:B,inform!D:D)</f>
        <v>High</v>
      </c>
    </row>
    <row r="1965" spans="1:13" x14ac:dyDescent="0.2">
      <c r="A1965" t="s">
        <v>1788</v>
      </c>
      <c r="B1965">
        <v>1</v>
      </c>
      <c r="C1965" t="s">
        <v>60</v>
      </c>
      <c r="D1965" t="s">
        <v>79</v>
      </c>
      <c r="E1965">
        <v>1</v>
      </c>
      <c r="F1965" t="s">
        <v>270</v>
      </c>
      <c r="G1965">
        <v>60750</v>
      </c>
      <c r="H1965">
        <v>1579262</v>
      </c>
      <c r="I1965">
        <v>1350061.59</v>
      </c>
      <c r="J1965">
        <v>0.85486828657942704</v>
      </c>
      <c r="K1965" t="s">
        <v>199</v>
      </c>
      <c r="L1965" t="s">
        <v>200</v>
      </c>
      <c r="M1965" t="str">
        <f>_xlfn.XLOOKUP(L1965,inform!B:B,inform!D:D)</f>
        <v>Medium</v>
      </c>
    </row>
    <row r="1966" spans="1:13" x14ac:dyDescent="0.2">
      <c r="A1966" t="s">
        <v>1789</v>
      </c>
      <c r="B1966">
        <v>1</v>
      </c>
      <c r="C1966" t="s">
        <v>60</v>
      </c>
      <c r="D1966" t="s">
        <v>79</v>
      </c>
      <c r="E1966">
        <v>1</v>
      </c>
      <c r="F1966" t="s">
        <v>270</v>
      </c>
      <c r="G1966">
        <v>1030000</v>
      </c>
      <c r="H1966">
        <v>9878867</v>
      </c>
      <c r="I1966">
        <v>8500198.6099999994</v>
      </c>
      <c r="J1966">
        <v>0.86044259933856704</v>
      </c>
      <c r="K1966" t="s">
        <v>216</v>
      </c>
      <c r="L1966" t="s">
        <v>217</v>
      </c>
      <c r="M1966" t="str">
        <f>_xlfn.XLOOKUP(L1966,inform!B:B,inform!D:D)</f>
        <v>High</v>
      </c>
    </row>
    <row r="1967" spans="1:13" x14ac:dyDescent="0.2">
      <c r="A1967" t="s">
        <v>1790</v>
      </c>
      <c r="B1967">
        <v>0</v>
      </c>
      <c r="C1967" t="s">
        <v>13</v>
      </c>
      <c r="D1967" t="s">
        <v>27</v>
      </c>
      <c r="E1967">
        <v>1</v>
      </c>
      <c r="F1967" t="s">
        <v>270</v>
      </c>
      <c r="G1967">
        <v>0</v>
      </c>
      <c r="H1967">
        <v>90000</v>
      </c>
      <c r="I1967">
        <v>90000</v>
      </c>
      <c r="J1967">
        <v>1</v>
      </c>
      <c r="K1967" t="s">
        <v>297</v>
      </c>
      <c r="L1967" t="s">
        <v>298</v>
      </c>
      <c r="M1967" t="str">
        <f>_xlfn.XLOOKUP(L1967,inform!B:B,inform!D:D)</f>
        <v>Very High</v>
      </c>
    </row>
    <row r="1968" spans="1:13" x14ac:dyDescent="0.2">
      <c r="A1968" t="s">
        <v>1791</v>
      </c>
      <c r="B1968">
        <v>0</v>
      </c>
      <c r="C1968" t="s">
        <v>13</v>
      </c>
      <c r="D1968" t="s">
        <v>23</v>
      </c>
      <c r="E1968">
        <v>1</v>
      </c>
      <c r="F1968" t="s">
        <v>270</v>
      </c>
      <c r="G1968">
        <v>0</v>
      </c>
      <c r="H1968">
        <v>45000</v>
      </c>
      <c r="I1968">
        <v>45000</v>
      </c>
      <c r="J1968">
        <v>1</v>
      </c>
      <c r="K1968" t="s">
        <v>462</v>
      </c>
      <c r="L1968" t="s">
        <v>463</v>
      </c>
      <c r="M1968" t="str">
        <f>_xlfn.XLOOKUP(L1968,inform!B:B,inform!D:D)</f>
        <v>Medium</v>
      </c>
    </row>
    <row r="1969" spans="1:13" x14ac:dyDescent="0.2">
      <c r="A1969" t="s">
        <v>1792</v>
      </c>
      <c r="B1969">
        <v>0</v>
      </c>
      <c r="C1969" t="s">
        <v>13</v>
      </c>
      <c r="D1969" t="s">
        <v>42</v>
      </c>
      <c r="E1969">
        <v>1</v>
      </c>
      <c r="F1969" t="s">
        <v>270</v>
      </c>
      <c r="G1969">
        <v>30000</v>
      </c>
      <c r="H1969">
        <v>120000</v>
      </c>
      <c r="I1969">
        <v>120000</v>
      </c>
      <c r="J1969">
        <v>1</v>
      </c>
      <c r="K1969" t="s">
        <v>483</v>
      </c>
      <c r="L1969" t="s">
        <v>484</v>
      </c>
      <c r="M1969" t="str">
        <f>_xlfn.XLOOKUP(L1969,inform!B:B,inform!D:D)</f>
        <v>Medium</v>
      </c>
    </row>
    <row r="1970" spans="1:13" x14ac:dyDescent="0.2">
      <c r="A1970" t="s">
        <v>1793</v>
      </c>
      <c r="B1970">
        <v>0</v>
      </c>
      <c r="C1970" t="s">
        <v>13</v>
      </c>
      <c r="D1970" t="s">
        <v>42</v>
      </c>
      <c r="E1970">
        <v>1</v>
      </c>
      <c r="F1970" t="s">
        <v>270</v>
      </c>
      <c r="G1970">
        <v>0</v>
      </c>
      <c r="H1970">
        <v>90000</v>
      </c>
      <c r="I1970">
        <v>90000</v>
      </c>
      <c r="J1970">
        <v>1</v>
      </c>
      <c r="K1970" t="s">
        <v>255</v>
      </c>
      <c r="L1970" t="s">
        <v>256</v>
      </c>
      <c r="M1970" t="str">
        <f>_xlfn.XLOOKUP(L1970,inform!B:B,inform!D:D)</f>
        <v>Very High</v>
      </c>
    </row>
    <row r="1971" spans="1:13" x14ac:dyDescent="0.2">
      <c r="A1971" t="s">
        <v>1303</v>
      </c>
      <c r="B1971">
        <v>1</v>
      </c>
      <c r="C1971" t="s">
        <v>60</v>
      </c>
      <c r="D1971" t="s">
        <v>23</v>
      </c>
      <c r="E1971">
        <v>1</v>
      </c>
      <c r="F1971" t="s">
        <v>270</v>
      </c>
      <c r="G1971">
        <v>30000</v>
      </c>
      <c r="H1971">
        <v>1545713</v>
      </c>
      <c r="I1971">
        <v>305500</v>
      </c>
      <c r="J1971">
        <v>0.19764341763315699</v>
      </c>
      <c r="K1971" t="s">
        <v>287</v>
      </c>
      <c r="L1971" t="s">
        <v>288</v>
      </c>
      <c r="M1971" t="str">
        <f>_xlfn.XLOOKUP(L1971,inform!B:B,inform!D:D)</f>
        <v>Medium</v>
      </c>
    </row>
    <row r="1972" spans="1:13" x14ac:dyDescent="0.2">
      <c r="A1972" t="s">
        <v>737</v>
      </c>
      <c r="B1972">
        <v>1</v>
      </c>
      <c r="C1972" t="s">
        <v>60</v>
      </c>
      <c r="D1972" t="s">
        <v>27</v>
      </c>
      <c r="E1972">
        <v>1</v>
      </c>
      <c r="F1972" t="s">
        <v>270</v>
      </c>
      <c r="G1972">
        <v>4620</v>
      </c>
      <c r="H1972">
        <v>2017353</v>
      </c>
      <c r="I1972">
        <v>945479.31</v>
      </c>
      <c r="J1972">
        <v>0.46867305821043698</v>
      </c>
      <c r="K1972" t="s">
        <v>300</v>
      </c>
      <c r="L1972" t="s">
        <v>301</v>
      </c>
      <c r="M1972" t="str">
        <f>_xlfn.XLOOKUP(L1972,inform!B:B,inform!D:D)</f>
        <v>Very High</v>
      </c>
    </row>
    <row r="1973" spans="1:13" x14ac:dyDescent="0.2">
      <c r="A1973" t="s">
        <v>730</v>
      </c>
      <c r="B1973">
        <v>0</v>
      </c>
      <c r="C1973" t="s">
        <v>13</v>
      </c>
      <c r="D1973" t="s">
        <v>27</v>
      </c>
      <c r="E1973">
        <v>1</v>
      </c>
      <c r="F1973" t="s">
        <v>270</v>
      </c>
      <c r="G1973">
        <v>0</v>
      </c>
      <c r="H1973">
        <v>59111</v>
      </c>
      <c r="I1973">
        <v>59111</v>
      </c>
      <c r="J1973">
        <v>1</v>
      </c>
      <c r="K1973" t="s">
        <v>496</v>
      </c>
      <c r="L1973" t="s">
        <v>497</v>
      </c>
      <c r="M1973" t="str">
        <f>_xlfn.XLOOKUP(L1973,inform!B:B,inform!D:D)</f>
        <v>Very High</v>
      </c>
    </row>
    <row r="1974" spans="1:13" x14ac:dyDescent="0.2">
      <c r="A1974" t="s">
        <v>1322</v>
      </c>
      <c r="B1974">
        <v>0</v>
      </c>
      <c r="C1974" t="s">
        <v>13</v>
      </c>
      <c r="D1974" t="s">
        <v>27</v>
      </c>
      <c r="E1974">
        <v>1</v>
      </c>
      <c r="F1974" t="s">
        <v>270</v>
      </c>
      <c r="G1974">
        <v>0</v>
      </c>
      <c r="H1974">
        <v>41393</v>
      </c>
      <c r="I1974">
        <v>41393</v>
      </c>
      <c r="J1974">
        <v>1</v>
      </c>
      <c r="K1974" t="s">
        <v>33</v>
      </c>
      <c r="L1974" t="s">
        <v>34</v>
      </c>
      <c r="M1974" t="str">
        <f>_xlfn.XLOOKUP(L1974,inform!B:B,inform!D:D)</f>
        <v>Very High</v>
      </c>
    </row>
    <row r="1975" spans="1:13" x14ac:dyDescent="0.2">
      <c r="A1975" t="s">
        <v>729</v>
      </c>
      <c r="B1975">
        <v>1</v>
      </c>
      <c r="C1975" t="s">
        <v>60</v>
      </c>
      <c r="D1975" t="s">
        <v>27</v>
      </c>
      <c r="E1975">
        <v>1</v>
      </c>
      <c r="F1975" t="s">
        <v>270</v>
      </c>
      <c r="G1975">
        <v>45000</v>
      </c>
      <c r="H1975">
        <v>3715518</v>
      </c>
      <c r="I1975">
        <v>2513900.5499999998</v>
      </c>
      <c r="J1975">
        <v>0.67659475744701003</v>
      </c>
      <c r="K1975" t="s">
        <v>39</v>
      </c>
      <c r="L1975" t="s">
        <v>40</v>
      </c>
      <c r="M1975" t="str">
        <f>_xlfn.XLOOKUP(L1975,inform!B:B,inform!D:D)</f>
        <v>Very High</v>
      </c>
    </row>
    <row r="1976" spans="1:13" x14ac:dyDescent="0.2">
      <c r="A1976" t="s">
        <v>1794</v>
      </c>
      <c r="B1976">
        <v>0</v>
      </c>
      <c r="C1976" t="s">
        <v>13</v>
      </c>
      <c r="D1976" t="s">
        <v>27</v>
      </c>
      <c r="E1976">
        <v>1</v>
      </c>
      <c r="F1976" t="s">
        <v>270</v>
      </c>
      <c r="G1976">
        <v>10000</v>
      </c>
      <c r="H1976">
        <v>100000</v>
      </c>
      <c r="I1976">
        <v>100000</v>
      </c>
      <c r="J1976">
        <v>1</v>
      </c>
      <c r="K1976" t="s">
        <v>175</v>
      </c>
      <c r="L1976" t="s">
        <v>176</v>
      </c>
      <c r="M1976" t="str">
        <f>_xlfn.XLOOKUP(L1976,inform!B:B,inform!D:D)</f>
        <v>High</v>
      </c>
    </row>
    <row r="1977" spans="1:13" x14ac:dyDescent="0.2">
      <c r="A1977" t="s">
        <v>1795</v>
      </c>
      <c r="B1977">
        <v>0</v>
      </c>
      <c r="C1977" t="s">
        <v>13</v>
      </c>
      <c r="D1977" t="s">
        <v>14</v>
      </c>
      <c r="E1977">
        <v>1</v>
      </c>
      <c r="F1977" t="s">
        <v>270</v>
      </c>
      <c r="G1977">
        <v>0</v>
      </c>
      <c r="H1977">
        <v>74251</v>
      </c>
      <c r="I1977">
        <v>74251</v>
      </c>
      <c r="J1977">
        <v>1</v>
      </c>
      <c r="K1977" t="s">
        <v>20</v>
      </c>
      <c r="L1977" t="s">
        <v>21</v>
      </c>
      <c r="M1977" t="str">
        <f>_xlfn.XLOOKUP(L1977,inform!B:B,inform!D:D)</f>
        <v>Medium</v>
      </c>
    </row>
    <row r="1978" spans="1:13" x14ac:dyDescent="0.2">
      <c r="A1978" t="s">
        <v>1796</v>
      </c>
      <c r="B1978">
        <v>0</v>
      </c>
      <c r="C1978" t="s">
        <v>13</v>
      </c>
      <c r="D1978" t="s">
        <v>42</v>
      </c>
      <c r="E1978">
        <v>1</v>
      </c>
      <c r="F1978" t="s">
        <v>270</v>
      </c>
      <c r="G1978">
        <v>18520</v>
      </c>
      <c r="H1978">
        <v>56000</v>
      </c>
      <c r="I1978">
        <v>56000</v>
      </c>
      <c r="J1978">
        <v>1</v>
      </c>
      <c r="K1978" t="s">
        <v>39</v>
      </c>
      <c r="L1978" t="s">
        <v>40</v>
      </c>
      <c r="M1978" t="str">
        <f>_xlfn.XLOOKUP(L1978,inform!B:B,inform!D:D)</f>
        <v>Very High</v>
      </c>
    </row>
    <row r="1979" spans="1:13" x14ac:dyDescent="0.2">
      <c r="A1979" t="s">
        <v>1133</v>
      </c>
      <c r="B1979">
        <v>0</v>
      </c>
      <c r="C1979" t="s">
        <v>13</v>
      </c>
      <c r="D1979" t="s">
        <v>50</v>
      </c>
      <c r="E1979">
        <v>1</v>
      </c>
      <c r="F1979" t="s">
        <v>270</v>
      </c>
      <c r="G1979">
        <v>16512</v>
      </c>
      <c r="H1979">
        <v>100000</v>
      </c>
      <c r="I1979">
        <v>100000</v>
      </c>
      <c r="J1979">
        <v>1</v>
      </c>
      <c r="K1979" t="s">
        <v>306</v>
      </c>
      <c r="L1979" t="s">
        <v>307</v>
      </c>
      <c r="M1979" t="str">
        <f>_xlfn.XLOOKUP(L1979,inform!B:B,inform!D:D)</f>
        <v>Medium</v>
      </c>
    </row>
    <row r="1980" spans="1:13" x14ac:dyDescent="0.2">
      <c r="A1980" t="s">
        <v>1797</v>
      </c>
      <c r="B1980">
        <v>0</v>
      </c>
      <c r="C1980" t="s">
        <v>13</v>
      </c>
      <c r="D1980" t="s">
        <v>19</v>
      </c>
      <c r="E1980">
        <v>1</v>
      </c>
      <c r="F1980" t="s">
        <v>270</v>
      </c>
      <c r="G1980">
        <v>0</v>
      </c>
      <c r="H1980">
        <v>156400</v>
      </c>
      <c r="I1980">
        <v>156400</v>
      </c>
      <c r="J1980">
        <v>1</v>
      </c>
      <c r="K1980" t="s">
        <v>30</v>
      </c>
      <c r="L1980" t="s">
        <v>31</v>
      </c>
      <c r="M1980" t="str">
        <f>_xlfn.XLOOKUP(L1980,inform!B:B,inform!D:D)</f>
        <v>Very High</v>
      </c>
    </row>
    <row r="1981" spans="1:13" x14ac:dyDescent="0.2">
      <c r="A1981" t="s">
        <v>191</v>
      </c>
      <c r="B1981">
        <v>0</v>
      </c>
      <c r="C1981" t="s">
        <v>13</v>
      </c>
      <c r="D1981" t="s">
        <v>27</v>
      </c>
      <c r="E1981">
        <v>1</v>
      </c>
      <c r="F1981" t="s">
        <v>270</v>
      </c>
      <c r="G1981">
        <v>0</v>
      </c>
      <c r="H1981">
        <v>60000</v>
      </c>
      <c r="I1981">
        <v>60000</v>
      </c>
      <c r="J1981">
        <v>1</v>
      </c>
      <c r="K1981" t="s">
        <v>192</v>
      </c>
      <c r="L1981" t="s">
        <v>193</v>
      </c>
      <c r="M1981" t="str">
        <f>_xlfn.XLOOKUP(L1981,inform!B:B,inform!D:D)</f>
        <v>Medium</v>
      </c>
    </row>
    <row r="1982" spans="1:13" x14ac:dyDescent="0.2">
      <c r="A1982" t="s">
        <v>919</v>
      </c>
      <c r="B1982">
        <v>1</v>
      </c>
      <c r="C1982" t="s">
        <v>60</v>
      </c>
      <c r="D1982" t="s">
        <v>27</v>
      </c>
      <c r="E1982">
        <v>1</v>
      </c>
      <c r="F1982" t="s">
        <v>270</v>
      </c>
      <c r="G1982">
        <v>240000</v>
      </c>
      <c r="H1982">
        <v>5950200</v>
      </c>
      <c r="I1982">
        <v>1359642.2</v>
      </c>
      <c r="J1982">
        <v>0.22850357971160601</v>
      </c>
      <c r="K1982" t="s">
        <v>920</v>
      </c>
      <c r="L1982" t="s">
        <v>921</v>
      </c>
      <c r="M1982" t="str">
        <f>_xlfn.XLOOKUP(L1982,inform!B:B,inform!D:D)</f>
        <v>Low</v>
      </c>
    </row>
    <row r="1983" spans="1:13" x14ac:dyDescent="0.2">
      <c r="A1983" t="s">
        <v>1798</v>
      </c>
      <c r="B1983">
        <v>1</v>
      </c>
      <c r="C1983" t="s">
        <v>60</v>
      </c>
      <c r="D1983" t="s">
        <v>95</v>
      </c>
      <c r="E1983">
        <v>1</v>
      </c>
      <c r="F1983" t="s">
        <v>270</v>
      </c>
      <c r="G1983">
        <v>65000</v>
      </c>
      <c r="H1983">
        <v>5037019</v>
      </c>
      <c r="I1983">
        <v>4278295.34</v>
      </c>
      <c r="J1983">
        <v>0.84937043120147004</v>
      </c>
      <c r="K1983" t="s">
        <v>112</v>
      </c>
      <c r="L1983" t="s">
        <v>113</v>
      </c>
      <c r="M1983" t="str">
        <f>_xlfn.XLOOKUP(L1983,inform!B:B,inform!D:D)</f>
        <v>Medium</v>
      </c>
    </row>
    <row r="1984" spans="1:13" x14ac:dyDescent="0.2">
      <c r="A1984" t="s">
        <v>1799</v>
      </c>
      <c r="B1984">
        <v>1</v>
      </c>
      <c r="C1984" t="s">
        <v>60</v>
      </c>
      <c r="D1984" t="s">
        <v>139</v>
      </c>
      <c r="E1984">
        <v>1</v>
      </c>
      <c r="F1984" t="s">
        <v>270</v>
      </c>
      <c r="G1984">
        <v>5000</v>
      </c>
      <c r="H1984">
        <v>632064</v>
      </c>
      <c r="I1984">
        <v>410460.4</v>
      </c>
      <c r="J1984">
        <v>0.64939626366950098</v>
      </c>
      <c r="K1984" t="s">
        <v>140</v>
      </c>
      <c r="L1984" t="s">
        <v>141</v>
      </c>
      <c r="M1984" t="str">
        <f>_xlfn.XLOOKUP(L1984,inform!B:B,inform!D:D)</f>
        <v>Medium</v>
      </c>
    </row>
    <row r="1985" spans="1:13" x14ac:dyDescent="0.2">
      <c r="A1985" t="s">
        <v>1800</v>
      </c>
      <c r="B1985">
        <v>0</v>
      </c>
      <c r="C1985" t="s">
        <v>13</v>
      </c>
      <c r="D1985" t="s">
        <v>29</v>
      </c>
      <c r="E1985">
        <v>1</v>
      </c>
      <c r="F1985" t="s">
        <v>270</v>
      </c>
      <c r="G1985">
        <v>0</v>
      </c>
      <c r="H1985">
        <v>42500</v>
      </c>
      <c r="I1985">
        <v>42500</v>
      </c>
      <c r="J1985">
        <v>1</v>
      </c>
      <c r="K1985" t="s">
        <v>61</v>
      </c>
      <c r="L1985" t="s">
        <v>62</v>
      </c>
      <c r="M1985" t="str">
        <f>_xlfn.XLOOKUP(L1985,inform!B:B,inform!D:D)</f>
        <v>High</v>
      </c>
    </row>
    <row r="1986" spans="1:13" x14ac:dyDescent="0.2">
      <c r="A1986" t="s">
        <v>1186</v>
      </c>
      <c r="B1986">
        <v>0</v>
      </c>
      <c r="C1986" t="s">
        <v>13</v>
      </c>
      <c r="D1986" t="s">
        <v>27</v>
      </c>
      <c r="E1986">
        <v>1</v>
      </c>
      <c r="F1986" t="s">
        <v>270</v>
      </c>
      <c r="G1986">
        <v>0</v>
      </c>
      <c r="H1986">
        <v>130000</v>
      </c>
      <c r="I1986">
        <v>130000</v>
      </c>
      <c r="J1986">
        <v>1</v>
      </c>
      <c r="K1986" t="s">
        <v>245</v>
      </c>
      <c r="L1986" t="s">
        <v>246</v>
      </c>
      <c r="M1986" t="str">
        <f>_xlfn.XLOOKUP(L1986,inform!B:B,inform!D:D)</f>
        <v>Medium</v>
      </c>
    </row>
    <row r="1987" spans="1:13" x14ac:dyDescent="0.2">
      <c r="A1987" t="s">
        <v>752</v>
      </c>
      <c r="B1987">
        <v>0</v>
      </c>
      <c r="C1987" t="s">
        <v>13</v>
      </c>
      <c r="D1987" t="s">
        <v>27</v>
      </c>
      <c r="E1987">
        <v>1</v>
      </c>
      <c r="F1987" t="s">
        <v>270</v>
      </c>
      <c r="G1987">
        <v>3000</v>
      </c>
      <c r="H1987">
        <v>98000</v>
      </c>
      <c r="I1987">
        <v>98000</v>
      </c>
      <c r="J1987">
        <v>1</v>
      </c>
      <c r="K1987" t="s">
        <v>753</v>
      </c>
      <c r="L1987" t="s">
        <v>754</v>
      </c>
      <c r="M1987" t="str">
        <f>_xlfn.XLOOKUP(L1987,inform!B:B,inform!D:D)</f>
        <v>High</v>
      </c>
    </row>
    <row r="1988" spans="1:13" x14ac:dyDescent="0.2">
      <c r="A1988" t="s">
        <v>1403</v>
      </c>
      <c r="B1988">
        <v>0</v>
      </c>
      <c r="C1988" t="s">
        <v>13</v>
      </c>
      <c r="D1988" t="s">
        <v>29</v>
      </c>
      <c r="E1988">
        <v>1</v>
      </c>
      <c r="F1988" t="s">
        <v>270</v>
      </c>
      <c r="G1988">
        <v>100</v>
      </c>
      <c r="H1988">
        <v>35847</v>
      </c>
      <c r="I1988">
        <v>35847</v>
      </c>
      <c r="J1988">
        <v>1</v>
      </c>
      <c r="K1988" t="s">
        <v>33</v>
      </c>
      <c r="L1988" t="s">
        <v>34</v>
      </c>
      <c r="M1988" t="str">
        <f>_xlfn.XLOOKUP(L1988,inform!B:B,inform!D:D)</f>
        <v>Very High</v>
      </c>
    </row>
    <row r="1989" spans="1:13" x14ac:dyDescent="0.2">
      <c r="A1989" t="s">
        <v>1468</v>
      </c>
      <c r="B1989">
        <v>0</v>
      </c>
      <c r="C1989" t="s">
        <v>13</v>
      </c>
      <c r="D1989" t="s">
        <v>29</v>
      </c>
      <c r="E1989">
        <v>1</v>
      </c>
      <c r="F1989" t="s">
        <v>270</v>
      </c>
      <c r="G1989">
        <v>0</v>
      </c>
      <c r="H1989">
        <v>15000</v>
      </c>
      <c r="I1989">
        <v>15000</v>
      </c>
      <c r="J1989">
        <v>1</v>
      </c>
      <c r="K1989" t="s">
        <v>297</v>
      </c>
      <c r="L1989" t="s">
        <v>298</v>
      </c>
      <c r="M1989" t="str">
        <f>_xlfn.XLOOKUP(L1989,inform!B:B,inform!D:D)</f>
        <v>Very High</v>
      </c>
    </row>
    <row r="1990" spans="1:13" x14ac:dyDescent="0.2">
      <c r="A1990" t="s">
        <v>1801</v>
      </c>
      <c r="B1990">
        <v>0</v>
      </c>
      <c r="C1990" t="s">
        <v>13</v>
      </c>
      <c r="D1990" t="s">
        <v>29</v>
      </c>
      <c r="E1990">
        <v>1</v>
      </c>
      <c r="F1990" t="s">
        <v>270</v>
      </c>
      <c r="G1990">
        <v>0</v>
      </c>
      <c r="H1990">
        <v>55247</v>
      </c>
      <c r="I1990">
        <v>55247</v>
      </c>
      <c r="J1990">
        <v>1</v>
      </c>
      <c r="K1990" t="s">
        <v>338</v>
      </c>
      <c r="L1990" t="s">
        <v>339</v>
      </c>
      <c r="M1990" t="str">
        <f>_xlfn.XLOOKUP(L1990,inform!B:B,inform!D:D)</f>
        <v>Medium</v>
      </c>
    </row>
    <row r="1991" spans="1:13" x14ac:dyDescent="0.2">
      <c r="A1991" t="s">
        <v>1802</v>
      </c>
      <c r="B1991">
        <v>0</v>
      </c>
      <c r="C1991" t="s">
        <v>13</v>
      </c>
      <c r="D1991" t="s">
        <v>29</v>
      </c>
      <c r="E1991">
        <v>1</v>
      </c>
      <c r="F1991" t="s">
        <v>270</v>
      </c>
      <c r="G1991">
        <v>10000</v>
      </c>
      <c r="H1991">
        <v>20000</v>
      </c>
      <c r="I1991">
        <v>20000</v>
      </c>
      <c r="J1991">
        <v>1</v>
      </c>
      <c r="K1991" t="s">
        <v>189</v>
      </c>
      <c r="L1991" t="s">
        <v>190</v>
      </c>
      <c r="M1991" t="str">
        <f>_xlfn.XLOOKUP(L1991,inform!B:B,inform!D:D)</f>
        <v>Medium</v>
      </c>
    </row>
    <row r="1992" spans="1:13" x14ac:dyDescent="0.2">
      <c r="A1992" t="s">
        <v>1803</v>
      </c>
      <c r="B1992">
        <v>1</v>
      </c>
      <c r="C1992" t="s">
        <v>60</v>
      </c>
      <c r="D1992" t="s">
        <v>50</v>
      </c>
      <c r="E1992">
        <v>1</v>
      </c>
      <c r="F1992" t="s">
        <v>270</v>
      </c>
      <c r="G1992">
        <v>325000</v>
      </c>
      <c r="H1992">
        <v>32667430</v>
      </c>
      <c r="I1992">
        <v>31694648.765299998</v>
      </c>
      <c r="J1992">
        <v>0.97022165502459101</v>
      </c>
      <c r="K1992" t="s">
        <v>170</v>
      </c>
      <c r="L1992" t="s">
        <v>171</v>
      </c>
      <c r="M1992" t="str">
        <f>_xlfn.XLOOKUP(L1992,inform!B:B,inform!D:D)</f>
        <v>Medium</v>
      </c>
    </row>
    <row r="1993" spans="1:13" x14ac:dyDescent="0.2">
      <c r="A1993" t="s">
        <v>1804</v>
      </c>
      <c r="B1993">
        <v>0</v>
      </c>
      <c r="C1993" t="s">
        <v>13</v>
      </c>
      <c r="D1993" t="s">
        <v>79</v>
      </c>
      <c r="E1993">
        <v>1</v>
      </c>
      <c r="F1993" t="s">
        <v>270</v>
      </c>
      <c r="G1993">
        <v>0</v>
      </c>
      <c r="H1993">
        <v>100000</v>
      </c>
      <c r="I1993">
        <v>100000</v>
      </c>
      <c r="J1993">
        <v>1</v>
      </c>
      <c r="K1993" t="s">
        <v>96</v>
      </c>
      <c r="L1993" t="s">
        <v>97</v>
      </c>
      <c r="M1993" t="str">
        <f>_xlfn.XLOOKUP(L1993,inform!B:B,inform!D:D)</f>
        <v>Medium</v>
      </c>
    </row>
    <row r="1994" spans="1:13" x14ac:dyDescent="0.2">
      <c r="A1994" t="s">
        <v>1805</v>
      </c>
      <c r="B1994">
        <v>0</v>
      </c>
      <c r="C1994" t="s">
        <v>13</v>
      </c>
      <c r="D1994" t="s">
        <v>29</v>
      </c>
      <c r="E1994">
        <v>1</v>
      </c>
      <c r="F1994" t="s">
        <v>270</v>
      </c>
      <c r="G1994">
        <v>0</v>
      </c>
      <c r="H1994">
        <v>38000</v>
      </c>
      <c r="I1994">
        <v>38000</v>
      </c>
      <c r="J1994">
        <v>1</v>
      </c>
      <c r="K1994" t="s">
        <v>124</v>
      </c>
      <c r="L1994" t="s">
        <v>125</v>
      </c>
      <c r="M1994" t="str">
        <f>_xlfn.XLOOKUP(L1994,inform!B:B,inform!D:D)</f>
        <v>High</v>
      </c>
    </row>
    <row r="1995" spans="1:13" x14ac:dyDescent="0.2">
      <c r="A1995" t="s">
        <v>59</v>
      </c>
      <c r="B1995">
        <v>0</v>
      </c>
      <c r="C1995" t="s">
        <v>13</v>
      </c>
      <c r="D1995" t="s">
        <v>27</v>
      </c>
      <c r="E1995">
        <v>1</v>
      </c>
      <c r="F1995" t="s">
        <v>270</v>
      </c>
      <c r="G1995">
        <v>3000</v>
      </c>
      <c r="H1995">
        <v>73000</v>
      </c>
      <c r="I1995">
        <v>73000</v>
      </c>
      <c r="J1995">
        <v>1</v>
      </c>
      <c r="K1995" t="s">
        <v>61</v>
      </c>
      <c r="L1995" t="s">
        <v>62</v>
      </c>
      <c r="M1995" t="str">
        <f>_xlfn.XLOOKUP(L1995,inform!B:B,inform!D:D)</f>
        <v>High</v>
      </c>
    </row>
    <row r="1996" spans="1:13" x14ac:dyDescent="0.2">
      <c r="A1996" t="s">
        <v>1806</v>
      </c>
      <c r="B1996">
        <v>0</v>
      </c>
      <c r="C1996" t="s">
        <v>13</v>
      </c>
      <c r="D1996" t="s">
        <v>27</v>
      </c>
      <c r="E1996">
        <v>1</v>
      </c>
      <c r="F1996" t="s">
        <v>270</v>
      </c>
      <c r="G1996">
        <v>0</v>
      </c>
      <c r="H1996">
        <v>160000</v>
      </c>
      <c r="I1996">
        <v>160000</v>
      </c>
      <c r="J1996">
        <v>1</v>
      </c>
      <c r="K1996" t="s">
        <v>70</v>
      </c>
      <c r="L1996" t="s">
        <v>71</v>
      </c>
      <c r="M1996" t="str">
        <f>_xlfn.XLOOKUP(L1996,inform!B:B,inform!D:D)</f>
        <v>High</v>
      </c>
    </row>
    <row r="1997" spans="1:13" x14ac:dyDescent="0.2">
      <c r="A1997" t="s">
        <v>642</v>
      </c>
      <c r="B1997">
        <v>1</v>
      </c>
      <c r="C1997" t="s">
        <v>60</v>
      </c>
      <c r="D1997" t="s">
        <v>27</v>
      </c>
      <c r="E1997">
        <v>1</v>
      </c>
      <c r="F1997" t="s">
        <v>270</v>
      </c>
      <c r="G1997">
        <v>20000</v>
      </c>
      <c r="H1997">
        <v>854305</v>
      </c>
      <c r="I1997">
        <v>1054254.0800000001</v>
      </c>
      <c r="J1997">
        <v>1.23404872966914</v>
      </c>
      <c r="K1997" t="s">
        <v>643</v>
      </c>
      <c r="L1997" t="s">
        <v>644</v>
      </c>
      <c r="M1997" t="str">
        <f>_xlfn.XLOOKUP(L1997,inform!B:B,inform!D:D)</f>
        <v>Low</v>
      </c>
    </row>
    <row r="1998" spans="1:13" x14ac:dyDescent="0.2">
      <c r="A1998" t="s">
        <v>1807</v>
      </c>
      <c r="B1998">
        <v>0</v>
      </c>
      <c r="C1998" t="s">
        <v>13</v>
      </c>
      <c r="D1998" t="s">
        <v>95</v>
      </c>
      <c r="E1998">
        <v>1</v>
      </c>
      <c r="F1998" t="s">
        <v>270</v>
      </c>
      <c r="G1998">
        <v>0</v>
      </c>
      <c r="H1998">
        <v>30000</v>
      </c>
      <c r="I1998">
        <v>30000</v>
      </c>
      <c r="J1998">
        <v>1</v>
      </c>
      <c r="K1998" t="s">
        <v>294</v>
      </c>
      <c r="L1998" t="s">
        <v>295</v>
      </c>
      <c r="M1998" t="str">
        <f>_xlfn.XLOOKUP(L1998,inform!B:B,inform!D:D)</f>
        <v>High</v>
      </c>
    </row>
    <row r="1999" spans="1:13" x14ac:dyDescent="0.2">
      <c r="A1999" t="s">
        <v>1808</v>
      </c>
      <c r="B1999">
        <v>0</v>
      </c>
      <c r="C1999" t="s">
        <v>13</v>
      </c>
      <c r="D1999" t="s">
        <v>79</v>
      </c>
      <c r="E1999">
        <v>1</v>
      </c>
      <c r="F1999" t="s">
        <v>270</v>
      </c>
      <c r="G1999">
        <v>0</v>
      </c>
      <c r="H1999">
        <v>50000</v>
      </c>
      <c r="I1999">
        <v>50000</v>
      </c>
      <c r="J1999">
        <v>1</v>
      </c>
      <c r="K1999" t="s">
        <v>115</v>
      </c>
      <c r="L1999" t="s">
        <v>116</v>
      </c>
      <c r="M1999" t="str">
        <f>_xlfn.XLOOKUP(L1999,inform!B:B,inform!D:D)</f>
        <v>Very High</v>
      </c>
    </row>
    <row r="2000" spans="1:13" x14ac:dyDescent="0.2">
      <c r="A2000" t="s">
        <v>1809</v>
      </c>
      <c r="B2000">
        <v>1</v>
      </c>
      <c r="C2000" t="s">
        <v>60</v>
      </c>
      <c r="D2000" t="s">
        <v>95</v>
      </c>
      <c r="E2000">
        <v>1</v>
      </c>
      <c r="F2000" t="s">
        <v>270</v>
      </c>
      <c r="G2000">
        <v>140000</v>
      </c>
      <c r="H2000">
        <v>250000</v>
      </c>
      <c r="I2000">
        <v>4532512.59</v>
      </c>
      <c r="J2000">
        <v>18.130047999999999</v>
      </c>
      <c r="K2000" t="s">
        <v>130</v>
      </c>
      <c r="L2000" t="s">
        <v>131</v>
      </c>
      <c r="M2000" t="str">
        <f>_xlfn.XLOOKUP(L2000,inform!B:B,inform!D:D)</f>
        <v>Medium</v>
      </c>
    </row>
    <row r="2001" spans="1:13" x14ac:dyDescent="0.2">
      <c r="A2001" t="s">
        <v>1810</v>
      </c>
      <c r="B2001">
        <v>0</v>
      </c>
      <c r="C2001" t="s">
        <v>13</v>
      </c>
      <c r="D2001" t="s">
        <v>23</v>
      </c>
      <c r="E2001">
        <v>1</v>
      </c>
      <c r="F2001" t="s">
        <v>270</v>
      </c>
      <c r="G2001">
        <v>0</v>
      </c>
      <c r="H2001">
        <v>35000</v>
      </c>
      <c r="I2001">
        <v>35000</v>
      </c>
      <c r="J2001">
        <v>1</v>
      </c>
      <c r="K2001" t="s">
        <v>124</v>
      </c>
      <c r="L2001" t="s">
        <v>125</v>
      </c>
      <c r="M2001" t="str">
        <f>_xlfn.XLOOKUP(L2001,inform!B:B,inform!D:D)</f>
        <v>High</v>
      </c>
    </row>
    <row r="2002" spans="1:13" x14ac:dyDescent="0.2">
      <c r="A2002" t="s">
        <v>1811</v>
      </c>
      <c r="B2002">
        <v>0</v>
      </c>
      <c r="C2002" t="s">
        <v>13</v>
      </c>
      <c r="D2002" t="s">
        <v>50</v>
      </c>
      <c r="E2002">
        <v>1</v>
      </c>
      <c r="F2002" t="s">
        <v>270</v>
      </c>
      <c r="G2002">
        <v>0</v>
      </c>
      <c r="H2002">
        <v>150000</v>
      </c>
      <c r="I2002">
        <v>150000</v>
      </c>
      <c r="J2002">
        <v>1</v>
      </c>
      <c r="K2002" t="s">
        <v>592</v>
      </c>
      <c r="L2002" t="s">
        <v>593</v>
      </c>
      <c r="M2002" t="str">
        <f>_xlfn.XLOOKUP(L2002,inform!B:B,inform!D:D)</f>
        <v>Medium</v>
      </c>
    </row>
    <row r="2003" spans="1:13" x14ac:dyDescent="0.2">
      <c r="A2003" t="s">
        <v>1538</v>
      </c>
      <c r="B2003">
        <v>1</v>
      </c>
      <c r="C2003" t="s">
        <v>60</v>
      </c>
      <c r="D2003" t="s">
        <v>27</v>
      </c>
      <c r="E2003">
        <v>1</v>
      </c>
      <c r="F2003" t="s">
        <v>270</v>
      </c>
      <c r="G2003">
        <v>0</v>
      </c>
      <c r="H2003">
        <v>631853</v>
      </c>
      <c r="I2003">
        <v>1094979.7335000001</v>
      </c>
      <c r="J2003">
        <v>1.73296478769587</v>
      </c>
      <c r="K2003" t="s">
        <v>1298</v>
      </c>
      <c r="L2003" t="s">
        <v>1299</v>
      </c>
      <c r="M2003" t="str">
        <f>_xlfn.XLOOKUP(L2003,inform!B:B,inform!D:D)</f>
        <v>Low</v>
      </c>
    </row>
    <row r="2004" spans="1:13" x14ac:dyDescent="0.2">
      <c r="A2004" t="s">
        <v>1647</v>
      </c>
      <c r="B2004">
        <v>0</v>
      </c>
      <c r="C2004" t="s">
        <v>13</v>
      </c>
      <c r="D2004" t="s">
        <v>29</v>
      </c>
      <c r="E2004">
        <v>1</v>
      </c>
      <c r="F2004" t="s">
        <v>270</v>
      </c>
      <c r="G2004">
        <v>19500</v>
      </c>
      <c r="H2004">
        <v>50000</v>
      </c>
      <c r="I2004">
        <v>50000</v>
      </c>
      <c r="J2004">
        <v>1</v>
      </c>
      <c r="K2004" t="s">
        <v>330</v>
      </c>
      <c r="L2004" t="s">
        <v>331</v>
      </c>
      <c r="M2004" t="str">
        <f>_xlfn.XLOOKUP(L2004,inform!B:B,inform!D:D)</f>
        <v>High</v>
      </c>
    </row>
    <row r="2005" spans="1:13" x14ac:dyDescent="0.2">
      <c r="A2005" t="s">
        <v>1045</v>
      </c>
      <c r="B2005">
        <v>0</v>
      </c>
      <c r="C2005" t="s">
        <v>13</v>
      </c>
      <c r="D2005" t="s">
        <v>27</v>
      </c>
      <c r="E2005">
        <v>1</v>
      </c>
      <c r="F2005" t="s">
        <v>270</v>
      </c>
      <c r="G2005">
        <v>1500</v>
      </c>
      <c r="H2005">
        <v>100000</v>
      </c>
      <c r="I2005">
        <v>100000</v>
      </c>
      <c r="J2005">
        <v>1</v>
      </c>
      <c r="K2005" t="s">
        <v>16</v>
      </c>
      <c r="L2005" t="s">
        <v>17</v>
      </c>
      <c r="M2005" t="str">
        <f>_xlfn.XLOOKUP(L2005,inform!B:B,inform!D:D)</f>
        <v>Low</v>
      </c>
    </row>
    <row r="2006" spans="1:13" x14ac:dyDescent="0.2">
      <c r="A2006" t="s">
        <v>1812</v>
      </c>
      <c r="B2006">
        <v>0</v>
      </c>
      <c r="C2006" t="s">
        <v>13</v>
      </c>
      <c r="D2006" t="s">
        <v>27</v>
      </c>
      <c r="E2006">
        <v>1</v>
      </c>
      <c r="F2006" t="s">
        <v>270</v>
      </c>
      <c r="G2006">
        <v>0</v>
      </c>
      <c r="H2006">
        <v>128150</v>
      </c>
      <c r="I2006">
        <v>128150</v>
      </c>
      <c r="J2006">
        <v>1</v>
      </c>
      <c r="K2006" t="s">
        <v>1813</v>
      </c>
      <c r="L2006" t="s">
        <v>1814</v>
      </c>
      <c r="M2006" t="e">
        <f>_xlfn.XLOOKUP(L2006,inform!B:B,inform!D:D)</f>
        <v>#N/A</v>
      </c>
    </row>
    <row r="2007" spans="1:13" x14ac:dyDescent="0.2">
      <c r="A2007" t="s">
        <v>1815</v>
      </c>
      <c r="B2007">
        <v>0</v>
      </c>
      <c r="C2007" t="s">
        <v>13</v>
      </c>
      <c r="D2007" t="s">
        <v>29</v>
      </c>
      <c r="E2007">
        <v>1</v>
      </c>
      <c r="F2007" t="s">
        <v>270</v>
      </c>
      <c r="G2007">
        <v>217</v>
      </c>
      <c r="H2007">
        <v>27000</v>
      </c>
      <c r="I2007">
        <v>27000</v>
      </c>
      <c r="J2007">
        <v>1</v>
      </c>
      <c r="K2007" t="s">
        <v>30</v>
      </c>
      <c r="L2007" t="s">
        <v>31</v>
      </c>
      <c r="M2007" t="str">
        <f>_xlfn.XLOOKUP(L2007,inform!B:B,inform!D:D)</f>
        <v>Very High</v>
      </c>
    </row>
    <row r="2008" spans="1:13" x14ac:dyDescent="0.2">
      <c r="A2008" t="s">
        <v>1816</v>
      </c>
      <c r="B2008">
        <v>0</v>
      </c>
      <c r="C2008" t="s">
        <v>13</v>
      </c>
      <c r="D2008" t="s">
        <v>50</v>
      </c>
      <c r="E2008">
        <v>1</v>
      </c>
      <c r="F2008" t="s">
        <v>270</v>
      </c>
      <c r="G2008">
        <v>0</v>
      </c>
      <c r="H2008">
        <v>0</v>
      </c>
      <c r="I2008">
        <v>0</v>
      </c>
      <c r="J2008" t="s">
        <v>282</v>
      </c>
      <c r="K2008" t="s">
        <v>349</v>
      </c>
      <c r="L2008" t="s">
        <v>350</v>
      </c>
      <c r="M2008" t="str">
        <f>_xlfn.XLOOKUP(L2008,inform!B:B,inform!D:D)</f>
        <v>High</v>
      </c>
    </row>
    <row r="2009" spans="1:13" x14ac:dyDescent="0.2">
      <c r="A2009" t="s">
        <v>1817</v>
      </c>
      <c r="B2009">
        <v>0</v>
      </c>
      <c r="C2009" t="s">
        <v>13</v>
      </c>
      <c r="D2009" t="s">
        <v>27</v>
      </c>
      <c r="E2009">
        <v>1</v>
      </c>
      <c r="F2009" t="s">
        <v>270</v>
      </c>
      <c r="G2009">
        <v>0</v>
      </c>
      <c r="H2009">
        <v>60000</v>
      </c>
      <c r="I2009">
        <v>60000</v>
      </c>
      <c r="J2009">
        <v>1</v>
      </c>
      <c r="K2009" t="s">
        <v>67</v>
      </c>
      <c r="L2009" t="s">
        <v>68</v>
      </c>
      <c r="M2009" t="str">
        <f>_xlfn.XLOOKUP(L2009,inform!B:B,inform!D:D)</f>
        <v>Medium</v>
      </c>
    </row>
    <row r="2010" spans="1:13" x14ac:dyDescent="0.2">
      <c r="A2010" t="s">
        <v>1132</v>
      </c>
      <c r="B2010">
        <v>0</v>
      </c>
      <c r="C2010" t="s">
        <v>13</v>
      </c>
      <c r="D2010" t="s">
        <v>27</v>
      </c>
      <c r="E2010">
        <v>1</v>
      </c>
      <c r="F2010" t="s">
        <v>270</v>
      </c>
      <c r="G2010">
        <v>3870</v>
      </c>
      <c r="H2010">
        <v>28718</v>
      </c>
      <c r="I2010">
        <v>28718</v>
      </c>
      <c r="J2010">
        <v>1</v>
      </c>
      <c r="K2010" t="s">
        <v>43</v>
      </c>
      <c r="L2010" t="s">
        <v>44</v>
      </c>
      <c r="M2010" t="str">
        <f>_xlfn.XLOOKUP(L2010,inform!B:B,inform!D:D)</f>
        <v>Very High</v>
      </c>
    </row>
    <row r="2011" spans="1:13" x14ac:dyDescent="0.2">
      <c r="A2011" t="s">
        <v>1571</v>
      </c>
      <c r="B2011">
        <v>0</v>
      </c>
      <c r="C2011" t="s">
        <v>13</v>
      </c>
      <c r="D2011" t="s">
        <v>29</v>
      </c>
      <c r="E2011">
        <v>1</v>
      </c>
      <c r="F2011" t="s">
        <v>270</v>
      </c>
      <c r="G2011">
        <v>45000</v>
      </c>
      <c r="H2011">
        <v>30000</v>
      </c>
      <c r="I2011">
        <v>30000</v>
      </c>
      <c r="J2011">
        <v>1</v>
      </c>
      <c r="K2011" t="s">
        <v>496</v>
      </c>
      <c r="L2011" t="s">
        <v>497</v>
      </c>
      <c r="M2011" t="str">
        <f>_xlfn.XLOOKUP(L2011,inform!B:B,inform!D:D)</f>
        <v>Very High</v>
      </c>
    </row>
    <row r="2012" spans="1:13" x14ac:dyDescent="0.2">
      <c r="A2012" t="s">
        <v>1818</v>
      </c>
      <c r="B2012">
        <v>1</v>
      </c>
      <c r="C2012" t="s">
        <v>60</v>
      </c>
      <c r="D2012" t="s">
        <v>19</v>
      </c>
      <c r="E2012">
        <v>1</v>
      </c>
      <c r="F2012" t="s">
        <v>270</v>
      </c>
      <c r="G2012">
        <v>74000</v>
      </c>
      <c r="H2012">
        <v>1862589</v>
      </c>
      <c r="I2012">
        <v>434408.3</v>
      </c>
      <c r="J2012">
        <v>0.23322804977372799</v>
      </c>
      <c r="K2012" t="s">
        <v>61</v>
      </c>
      <c r="L2012" t="s">
        <v>62</v>
      </c>
      <c r="M2012" t="str">
        <f>_xlfn.XLOOKUP(L2012,inform!B:B,inform!D:D)</f>
        <v>High</v>
      </c>
    </row>
    <row r="2013" spans="1:13" x14ac:dyDescent="0.2">
      <c r="A2013" t="s">
        <v>187</v>
      </c>
      <c r="B2013">
        <v>0</v>
      </c>
      <c r="C2013" t="s">
        <v>13</v>
      </c>
      <c r="D2013" t="s">
        <v>27</v>
      </c>
      <c r="E2013">
        <v>1</v>
      </c>
      <c r="F2013" t="s">
        <v>270</v>
      </c>
      <c r="G2013">
        <v>0</v>
      </c>
      <c r="H2013">
        <v>80000</v>
      </c>
      <c r="I2013">
        <v>80000</v>
      </c>
      <c r="J2013">
        <v>1</v>
      </c>
      <c r="K2013" t="s">
        <v>140</v>
      </c>
      <c r="L2013" t="s">
        <v>141</v>
      </c>
      <c r="M2013" t="str">
        <f>_xlfn.XLOOKUP(L2013,inform!B:B,inform!D:D)</f>
        <v>Medium</v>
      </c>
    </row>
    <row r="2014" spans="1:13" x14ac:dyDescent="0.2">
      <c r="A2014" t="s">
        <v>1054</v>
      </c>
      <c r="B2014">
        <v>0</v>
      </c>
      <c r="C2014" t="s">
        <v>13</v>
      </c>
      <c r="D2014" t="s">
        <v>27</v>
      </c>
      <c r="E2014">
        <v>1</v>
      </c>
      <c r="F2014" t="s">
        <v>270</v>
      </c>
      <c r="G2014">
        <v>0</v>
      </c>
      <c r="H2014">
        <v>53300</v>
      </c>
      <c r="I2014">
        <v>53300</v>
      </c>
      <c r="J2014">
        <v>1</v>
      </c>
      <c r="K2014" t="s">
        <v>562</v>
      </c>
      <c r="L2014" t="s">
        <v>563</v>
      </c>
      <c r="M2014" t="str">
        <f>_xlfn.XLOOKUP(L2014,inform!B:B,inform!D:D)</f>
        <v>Medium</v>
      </c>
    </row>
    <row r="2015" spans="1:13" x14ac:dyDescent="0.2">
      <c r="A2015" t="s">
        <v>1819</v>
      </c>
      <c r="B2015">
        <v>1</v>
      </c>
      <c r="C2015" t="s">
        <v>60</v>
      </c>
      <c r="D2015" t="s">
        <v>19</v>
      </c>
      <c r="E2015">
        <v>1</v>
      </c>
      <c r="F2015" t="s">
        <v>270</v>
      </c>
      <c r="G2015">
        <v>100000</v>
      </c>
      <c r="H2015">
        <v>902799</v>
      </c>
      <c r="I2015">
        <v>442168.25</v>
      </c>
      <c r="J2015">
        <v>0.48977457883759201</v>
      </c>
      <c r="K2015" t="s">
        <v>287</v>
      </c>
      <c r="L2015" t="s">
        <v>288</v>
      </c>
      <c r="M2015" t="str">
        <f>_xlfn.XLOOKUP(L2015,inform!B:B,inform!D:D)</f>
        <v>Medium</v>
      </c>
    </row>
    <row r="2016" spans="1:13" x14ac:dyDescent="0.2">
      <c r="A2016" t="s">
        <v>337</v>
      </c>
      <c r="B2016">
        <v>0</v>
      </c>
      <c r="C2016" t="s">
        <v>13</v>
      </c>
      <c r="D2016" t="s">
        <v>27</v>
      </c>
      <c r="E2016">
        <v>1</v>
      </c>
      <c r="F2016" t="s">
        <v>270</v>
      </c>
      <c r="G2016">
        <v>0</v>
      </c>
      <c r="H2016">
        <v>90000</v>
      </c>
      <c r="I2016">
        <v>90000</v>
      </c>
      <c r="J2016">
        <v>1</v>
      </c>
      <c r="K2016" t="s">
        <v>338</v>
      </c>
      <c r="L2016" t="s">
        <v>339</v>
      </c>
      <c r="M2016" t="str">
        <f>_xlfn.XLOOKUP(L2016,inform!B:B,inform!D:D)</f>
        <v>Medium</v>
      </c>
    </row>
    <row r="2017" spans="1:13" x14ac:dyDescent="0.2">
      <c r="A2017" t="s">
        <v>1679</v>
      </c>
      <c r="B2017">
        <v>1</v>
      </c>
      <c r="C2017" t="s">
        <v>60</v>
      </c>
      <c r="D2017" t="s">
        <v>29</v>
      </c>
      <c r="E2017">
        <v>1</v>
      </c>
      <c r="F2017" t="s">
        <v>270</v>
      </c>
      <c r="G2017">
        <v>90000</v>
      </c>
      <c r="H2017">
        <v>1015000</v>
      </c>
      <c r="I2017">
        <v>313509</v>
      </c>
      <c r="J2017">
        <v>0.308875862068965</v>
      </c>
      <c r="K2017" t="s">
        <v>300</v>
      </c>
      <c r="L2017" t="s">
        <v>301</v>
      </c>
      <c r="M2017" t="str">
        <f>_xlfn.XLOOKUP(L2017,inform!B:B,inform!D:D)</f>
        <v>Very High</v>
      </c>
    </row>
    <row r="2018" spans="1:13" x14ac:dyDescent="0.2">
      <c r="A2018" t="s">
        <v>1075</v>
      </c>
      <c r="B2018">
        <v>0</v>
      </c>
      <c r="C2018" t="s">
        <v>13</v>
      </c>
      <c r="D2018" t="s">
        <v>27</v>
      </c>
      <c r="E2018">
        <v>1</v>
      </c>
      <c r="F2018" t="s">
        <v>270</v>
      </c>
      <c r="G2018">
        <v>0</v>
      </c>
      <c r="H2018">
        <v>131250</v>
      </c>
      <c r="I2018">
        <v>131250</v>
      </c>
      <c r="J2018">
        <v>1</v>
      </c>
      <c r="K2018" t="s">
        <v>1076</v>
      </c>
      <c r="L2018" t="s">
        <v>1077</v>
      </c>
      <c r="M2018" t="e">
        <f>_xlfn.XLOOKUP(L2018,inform!B:B,inform!D:D)</f>
        <v>#N/A</v>
      </c>
    </row>
    <row r="2019" spans="1:13" x14ac:dyDescent="0.2">
      <c r="A2019" t="s">
        <v>1820</v>
      </c>
      <c r="B2019">
        <v>0</v>
      </c>
      <c r="C2019" t="s">
        <v>13</v>
      </c>
      <c r="D2019" t="s">
        <v>29</v>
      </c>
      <c r="E2019">
        <v>1</v>
      </c>
      <c r="F2019" t="s">
        <v>270</v>
      </c>
      <c r="G2019">
        <v>0</v>
      </c>
      <c r="H2019">
        <v>35518</v>
      </c>
      <c r="I2019">
        <v>35518</v>
      </c>
      <c r="J2019">
        <v>1</v>
      </c>
      <c r="K2019" t="s">
        <v>984</v>
      </c>
      <c r="L2019" t="s">
        <v>985</v>
      </c>
      <c r="M2019" t="str">
        <f>_xlfn.XLOOKUP(L2019,inform!B:B,inform!D:D)</f>
        <v>Very Low</v>
      </c>
    </row>
    <row r="2020" spans="1:13" x14ac:dyDescent="0.2">
      <c r="A2020" t="s">
        <v>467</v>
      </c>
      <c r="B2020">
        <v>0</v>
      </c>
      <c r="C2020" t="s">
        <v>13</v>
      </c>
      <c r="D2020" t="s">
        <v>27</v>
      </c>
      <c r="E2020">
        <v>1</v>
      </c>
      <c r="F2020" t="s">
        <v>270</v>
      </c>
      <c r="G2020">
        <v>1000</v>
      </c>
      <c r="H2020">
        <v>63900</v>
      </c>
      <c r="I2020">
        <v>63900</v>
      </c>
      <c r="J2020">
        <v>1</v>
      </c>
      <c r="K2020" t="s">
        <v>99</v>
      </c>
      <c r="L2020" t="s">
        <v>100</v>
      </c>
      <c r="M2020" t="str">
        <f>_xlfn.XLOOKUP(L2020,inform!B:B,inform!D:D)</f>
        <v>Very High</v>
      </c>
    </row>
    <row r="2021" spans="1:13" x14ac:dyDescent="0.2">
      <c r="A2021" t="s">
        <v>1821</v>
      </c>
      <c r="B2021">
        <v>0</v>
      </c>
      <c r="C2021" t="s">
        <v>13</v>
      </c>
      <c r="D2021" t="s">
        <v>29</v>
      </c>
      <c r="E2021">
        <v>1</v>
      </c>
      <c r="F2021" t="s">
        <v>270</v>
      </c>
      <c r="G2021">
        <v>0</v>
      </c>
      <c r="H2021">
        <v>21300</v>
      </c>
      <c r="I2021">
        <v>21300</v>
      </c>
      <c r="J2021">
        <v>1</v>
      </c>
      <c r="K2021" t="s">
        <v>83</v>
      </c>
      <c r="L2021" t="s">
        <v>84</v>
      </c>
      <c r="M2021" t="str">
        <f>_xlfn.XLOOKUP(L2021,inform!B:B,inform!D:D)</f>
        <v>High</v>
      </c>
    </row>
    <row r="2022" spans="1:13" x14ac:dyDescent="0.2">
      <c r="A2022" t="s">
        <v>1130</v>
      </c>
      <c r="B2022">
        <v>1</v>
      </c>
      <c r="C2022" t="s">
        <v>60</v>
      </c>
      <c r="D2022" t="s">
        <v>19</v>
      </c>
      <c r="E2022">
        <v>1</v>
      </c>
      <c r="F2022" t="s">
        <v>270</v>
      </c>
      <c r="G2022">
        <v>36341</v>
      </c>
      <c r="H2022">
        <v>1877033</v>
      </c>
      <c r="I2022">
        <v>1222764.43</v>
      </c>
      <c r="J2022">
        <v>0.65143447131723298</v>
      </c>
      <c r="K2022" t="s">
        <v>39</v>
      </c>
      <c r="L2022" t="s">
        <v>40</v>
      </c>
      <c r="M2022" t="str">
        <f>_xlfn.XLOOKUP(L2022,inform!B:B,inform!D:D)</f>
        <v>Very High</v>
      </c>
    </row>
    <row r="2023" spans="1:13" x14ac:dyDescent="0.2">
      <c r="A2023" t="s">
        <v>1822</v>
      </c>
      <c r="B2023">
        <v>1</v>
      </c>
      <c r="C2023" t="s">
        <v>60</v>
      </c>
      <c r="D2023" t="s">
        <v>27</v>
      </c>
      <c r="E2023">
        <v>1</v>
      </c>
      <c r="F2023" t="s">
        <v>270</v>
      </c>
      <c r="G2023">
        <v>8400</v>
      </c>
      <c r="H2023">
        <v>709842</v>
      </c>
      <c r="I2023">
        <v>631673.55000000005</v>
      </c>
      <c r="J2023">
        <v>0.88987831094807002</v>
      </c>
      <c r="K2023" t="s">
        <v>533</v>
      </c>
      <c r="L2023" t="s">
        <v>534</v>
      </c>
      <c r="M2023" t="str">
        <f>_xlfn.XLOOKUP(L2023,inform!B:B,inform!D:D)</f>
        <v>Medium</v>
      </c>
    </row>
    <row r="2024" spans="1:13" x14ac:dyDescent="0.2">
      <c r="A2024" t="s">
        <v>1823</v>
      </c>
      <c r="B2024">
        <v>0</v>
      </c>
      <c r="C2024" t="s">
        <v>13</v>
      </c>
      <c r="D2024" t="s">
        <v>29</v>
      </c>
      <c r="E2024">
        <v>1</v>
      </c>
      <c r="F2024" t="s">
        <v>270</v>
      </c>
      <c r="G2024">
        <v>0</v>
      </c>
      <c r="H2024">
        <v>40000</v>
      </c>
      <c r="I2024">
        <v>40000</v>
      </c>
      <c r="J2024">
        <v>1</v>
      </c>
      <c r="K2024" t="s">
        <v>294</v>
      </c>
      <c r="L2024" t="s">
        <v>295</v>
      </c>
      <c r="M2024" t="str">
        <f>_xlfn.XLOOKUP(L2024,inform!B:B,inform!D:D)</f>
        <v>High</v>
      </c>
    </row>
    <row r="2025" spans="1:13" x14ac:dyDescent="0.2">
      <c r="A2025" t="s">
        <v>1824</v>
      </c>
      <c r="B2025">
        <v>1</v>
      </c>
      <c r="C2025" t="s">
        <v>60</v>
      </c>
      <c r="D2025" t="s">
        <v>29</v>
      </c>
      <c r="E2025">
        <v>1</v>
      </c>
      <c r="F2025" t="s">
        <v>270</v>
      </c>
      <c r="G2025">
        <v>1000000</v>
      </c>
      <c r="H2025">
        <v>2305164</v>
      </c>
      <c r="I2025">
        <v>660541.81999999995</v>
      </c>
      <c r="J2025">
        <v>0.286548375733787</v>
      </c>
      <c r="K2025" t="s">
        <v>36</v>
      </c>
      <c r="L2025" t="s">
        <v>37</v>
      </c>
      <c r="M2025" t="str">
        <f>_xlfn.XLOOKUP(L2025,inform!B:B,inform!D:D)</f>
        <v>High</v>
      </c>
    </row>
    <row r="2026" spans="1:13" x14ac:dyDescent="0.2">
      <c r="A2026" t="s">
        <v>1825</v>
      </c>
      <c r="B2026">
        <v>1</v>
      </c>
      <c r="C2026" t="s">
        <v>60</v>
      </c>
      <c r="D2026" t="s">
        <v>27</v>
      </c>
      <c r="E2026">
        <v>1</v>
      </c>
      <c r="F2026" t="s">
        <v>270</v>
      </c>
      <c r="G2026">
        <v>8000</v>
      </c>
      <c r="H2026">
        <v>2800437</v>
      </c>
      <c r="I2026">
        <v>2681105.92</v>
      </c>
      <c r="J2026">
        <v>0.95738807907480095</v>
      </c>
      <c r="K2026" t="s">
        <v>216</v>
      </c>
      <c r="L2026" t="s">
        <v>217</v>
      </c>
      <c r="M2026" t="str">
        <f>_xlfn.XLOOKUP(L2026,inform!B:B,inform!D:D)</f>
        <v>High</v>
      </c>
    </row>
    <row r="2027" spans="1:13" x14ac:dyDescent="0.2">
      <c r="A2027" t="s">
        <v>1826</v>
      </c>
      <c r="B2027">
        <v>0</v>
      </c>
      <c r="C2027" t="s">
        <v>13</v>
      </c>
      <c r="D2027" t="s">
        <v>29</v>
      </c>
      <c r="E2027">
        <v>1</v>
      </c>
      <c r="F2027" t="s">
        <v>270</v>
      </c>
      <c r="G2027">
        <v>0</v>
      </c>
      <c r="H2027">
        <v>100000</v>
      </c>
      <c r="I2027">
        <v>100000</v>
      </c>
      <c r="J2027">
        <v>1</v>
      </c>
      <c r="K2027" t="s">
        <v>316</v>
      </c>
      <c r="L2027" t="s">
        <v>317</v>
      </c>
      <c r="M2027" t="str">
        <f>_xlfn.XLOOKUP(L2027,inform!B:B,inform!D:D)</f>
        <v>High</v>
      </c>
    </row>
    <row r="2028" spans="1:13" x14ac:dyDescent="0.2">
      <c r="A2028" t="s">
        <v>1827</v>
      </c>
      <c r="B2028">
        <v>0</v>
      </c>
      <c r="C2028" t="s">
        <v>13</v>
      </c>
      <c r="D2028" t="s">
        <v>29</v>
      </c>
      <c r="E2028">
        <v>1</v>
      </c>
      <c r="F2028" t="s">
        <v>270</v>
      </c>
      <c r="G2028">
        <v>0</v>
      </c>
      <c r="H2028">
        <v>49000</v>
      </c>
      <c r="I2028">
        <v>49000</v>
      </c>
      <c r="J2028">
        <v>1</v>
      </c>
      <c r="K2028" t="s">
        <v>43</v>
      </c>
      <c r="L2028" t="s">
        <v>44</v>
      </c>
      <c r="M2028" t="str">
        <f>_xlfn.XLOOKUP(L2028,inform!B:B,inform!D:D)</f>
        <v>Very High</v>
      </c>
    </row>
    <row r="2029" spans="1:13" x14ac:dyDescent="0.2">
      <c r="A2029" t="s">
        <v>1828</v>
      </c>
      <c r="B2029">
        <v>1</v>
      </c>
      <c r="C2029" t="s">
        <v>60</v>
      </c>
      <c r="D2029" t="s">
        <v>27</v>
      </c>
      <c r="E2029">
        <v>1</v>
      </c>
      <c r="F2029" t="s">
        <v>270</v>
      </c>
      <c r="G2029">
        <v>25000</v>
      </c>
      <c r="H2029">
        <v>1802000</v>
      </c>
      <c r="I2029">
        <v>754774.06</v>
      </c>
      <c r="J2029">
        <v>0.41885349611542699</v>
      </c>
      <c r="K2029" t="s">
        <v>480</v>
      </c>
      <c r="L2029" t="s">
        <v>481</v>
      </c>
      <c r="M2029" t="str">
        <f>_xlfn.XLOOKUP(L2029,inform!B:B,inform!D:D)</f>
        <v>High</v>
      </c>
    </row>
    <row r="2030" spans="1:13" x14ac:dyDescent="0.2">
      <c r="A2030" t="s">
        <v>1829</v>
      </c>
      <c r="B2030">
        <v>0</v>
      </c>
      <c r="C2030" t="s">
        <v>13</v>
      </c>
      <c r="D2030" t="s">
        <v>661</v>
      </c>
      <c r="E2030">
        <v>1</v>
      </c>
      <c r="F2030" t="s">
        <v>270</v>
      </c>
      <c r="G2030">
        <v>0</v>
      </c>
      <c r="H2030">
        <v>50000</v>
      </c>
      <c r="I2030">
        <v>50000</v>
      </c>
      <c r="J2030">
        <v>1</v>
      </c>
      <c r="K2030" t="s">
        <v>294</v>
      </c>
      <c r="L2030" t="s">
        <v>295</v>
      </c>
      <c r="M2030" t="str">
        <f>_xlfn.XLOOKUP(L2030,inform!B:B,inform!D:D)</f>
        <v>High</v>
      </c>
    </row>
    <row r="2031" spans="1:13" x14ac:dyDescent="0.2">
      <c r="A2031" t="s">
        <v>864</v>
      </c>
      <c r="B2031">
        <v>0</v>
      </c>
      <c r="C2031" t="s">
        <v>13</v>
      </c>
      <c r="D2031" t="s">
        <v>27</v>
      </c>
      <c r="E2031">
        <v>1</v>
      </c>
      <c r="F2031" t="s">
        <v>270</v>
      </c>
      <c r="G2031">
        <v>0</v>
      </c>
      <c r="H2031">
        <v>108000</v>
      </c>
      <c r="I2031">
        <v>108000</v>
      </c>
      <c r="J2031">
        <v>1</v>
      </c>
      <c r="K2031" t="s">
        <v>143</v>
      </c>
      <c r="L2031" t="s">
        <v>144</v>
      </c>
      <c r="M2031" t="str">
        <f>_xlfn.XLOOKUP(L2031,inform!B:B,inform!D:D)</f>
        <v>Medium</v>
      </c>
    </row>
    <row r="2032" spans="1:13" x14ac:dyDescent="0.2">
      <c r="A2032" t="s">
        <v>875</v>
      </c>
      <c r="B2032">
        <v>0</v>
      </c>
      <c r="C2032" t="s">
        <v>13</v>
      </c>
      <c r="D2032" t="s">
        <v>27</v>
      </c>
      <c r="E2032">
        <v>1</v>
      </c>
      <c r="F2032" t="s">
        <v>270</v>
      </c>
      <c r="G2032">
        <v>12500</v>
      </c>
      <c r="H2032">
        <v>99826</v>
      </c>
      <c r="I2032">
        <v>99826</v>
      </c>
      <c r="J2032">
        <v>1</v>
      </c>
      <c r="K2032" t="s">
        <v>312</v>
      </c>
      <c r="L2032" t="s">
        <v>313</v>
      </c>
      <c r="M2032" t="str">
        <f>_xlfn.XLOOKUP(L2032,inform!B:B,inform!D:D)</f>
        <v>Medium</v>
      </c>
    </row>
    <row r="2033" spans="1:13" x14ac:dyDescent="0.2">
      <c r="A2033" t="s">
        <v>1830</v>
      </c>
      <c r="B2033">
        <v>0</v>
      </c>
      <c r="C2033" t="s">
        <v>13</v>
      </c>
      <c r="D2033" t="s">
        <v>19</v>
      </c>
      <c r="E2033">
        <v>1</v>
      </c>
      <c r="F2033" t="s">
        <v>270</v>
      </c>
      <c r="G2033">
        <v>0</v>
      </c>
      <c r="H2033">
        <v>250000</v>
      </c>
      <c r="I2033">
        <v>250000</v>
      </c>
      <c r="J2033">
        <v>1</v>
      </c>
      <c r="K2033" t="s">
        <v>83</v>
      </c>
      <c r="L2033" t="s">
        <v>84</v>
      </c>
      <c r="M2033" t="str">
        <f>_xlfn.XLOOKUP(L2033,inform!B:B,inform!D:D)</f>
        <v>High</v>
      </c>
    </row>
    <row r="2034" spans="1:13" x14ac:dyDescent="0.2">
      <c r="A2034" t="s">
        <v>1831</v>
      </c>
      <c r="B2034">
        <v>0</v>
      </c>
      <c r="C2034" t="s">
        <v>13</v>
      </c>
      <c r="D2034" t="s">
        <v>46</v>
      </c>
      <c r="E2034">
        <v>1</v>
      </c>
      <c r="F2034" t="s">
        <v>270</v>
      </c>
      <c r="G2034">
        <v>0</v>
      </c>
      <c r="H2034">
        <v>200000</v>
      </c>
      <c r="I2034">
        <v>200000</v>
      </c>
      <c r="J2034">
        <v>1</v>
      </c>
      <c r="K2034" t="s">
        <v>592</v>
      </c>
      <c r="L2034" t="s">
        <v>593</v>
      </c>
      <c r="M2034" t="str">
        <f>_xlfn.XLOOKUP(L2034,inform!B:B,inform!D:D)</f>
        <v>Medium</v>
      </c>
    </row>
    <row r="2035" spans="1:13" x14ac:dyDescent="0.2">
      <c r="A2035" t="s">
        <v>1832</v>
      </c>
      <c r="B2035">
        <v>1</v>
      </c>
      <c r="C2035" t="s">
        <v>60</v>
      </c>
      <c r="D2035" t="s">
        <v>23</v>
      </c>
      <c r="E2035">
        <v>1</v>
      </c>
      <c r="F2035" t="s">
        <v>270</v>
      </c>
      <c r="G2035">
        <v>22000</v>
      </c>
      <c r="H2035">
        <v>1580238</v>
      </c>
      <c r="I2035">
        <v>753891.32</v>
      </c>
      <c r="J2035">
        <v>0.47707433943494498</v>
      </c>
      <c r="K2035" t="s">
        <v>76</v>
      </c>
      <c r="L2035" t="s">
        <v>77</v>
      </c>
      <c r="M2035" t="str">
        <f>_xlfn.XLOOKUP(L2035,inform!B:B,inform!D:D)</f>
        <v>High</v>
      </c>
    </row>
    <row r="2036" spans="1:13" x14ac:dyDescent="0.2">
      <c r="A2036" t="s">
        <v>1833</v>
      </c>
      <c r="B2036">
        <v>0</v>
      </c>
      <c r="C2036" t="s">
        <v>13</v>
      </c>
      <c r="D2036" t="s">
        <v>29</v>
      </c>
      <c r="E2036">
        <v>1</v>
      </c>
      <c r="F2036" t="s">
        <v>270</v>
      </c>
      <c r="G2036">
        <v>0</v>
      </c>
      <c r="H2036">
        <v>50000</v>
      </c>
      <c r="I2036">
        <v>50000</v>
      </c>
      <c r="J2036">
        <v>1</v>
      </c>
      <c r="K2036" t="s">
        <v>67</v>
      </c>
      <c r="L2036" t="s">
        <v>68</v>
      </c>
      <c r="M2036" t="str">
        <f>_xlfn.XLOOKUP(L2036,inform!B:B,inform!D:D)</f>
        <v>Medium</v>
      </c>
    </row>
    <row r="2037" spans="1:13" x14ac:dyDescent="0.2">
      <c r="A2037" t="s">
        <v>336</v>
      </c>
      <c r="B2037">
        <v>1</v>
      </c>
      <c r="C2037" t="s">
        <v>60</v>
      </c>
      <c r="D2037" t="s">
        <v>19</v>
      </c>
      <c r="E2037">
        <v>1</v>
      </c>
      <c r="F2037" t="s">
        <v>270</v>
      </c>
      <c r="G2037">
        <v>329000</v>
      </c>
      <c r="H2037">
        <v>16840847</v>
      </c>
      <c r="I2037">
        <v>5324124.32</v>
      </c>
      <c r="J2037">
        <v>0.31614348138190401</v>
      </c>
      <c r="K2037" t="s">
        <v>83</v>
      </c>
      <c r="L2037" t="s">
        <v>84</v>
      </c>
      <c r="M2037" t="str">
        <f>_xlfn.XLOOKUP(L2037,inform!B:B,inform!D:D)</f>
        <v>High</v>
      </c>
    </row>
    <row r="2038" spans="1:13" x14ac:dyDescent="0.2">
      <c r="A2038" t="s">
        <v>1834</v>
      </c>
      <c r="B2038">
        <v>0</v>
      </c>
      <c r="C2038" t="s">
        <v>13</v>
      </c>
      <c r="D2038" t="s">
        <v>19</v>
      </c>
      <c r="E2038">
        <v>1</v>
      </c>
      <c r="F2038" t="s">
        <v>270</v>
      </c>
      <c r="G2038">
        <v>0</v>
      </c>
      <c r="H2038">
        <v>427808</v>
      </c>
      <c r="I2038">
        <v>427808</v>
      </c>
      <c r="J2038">
        <v>1</v>
      </c>
      <c r="K2038" t="s">
        <v>83</v>
      </c>
      <c r="L2038" t="s">
        <v>84</v>
      </c>
      <c r="M2038" t="str">
        <f>_xlfn.XLOOKUP(L2038,inform!B:B,inform!D:D)</f>
        <v>High</v>
      </c>
    </row>
    <row r="2039" spans="1:13" x14ac:dyDescent="0.2">
      <c r="A2039" t="s">
        <v>1092</v>
      </c>
      <c r="B2039">
        <v>0</v>
      </c>
      <c r="C2039" t="s">
        <v>13</v>
      </c>
      <c r="D2039" t="s">
        <v>50</v>
      </c>
      <c r="E2039">
        <v>1</v>
      </c>
      <c r="F2039" t="s">
        <v>270</v>
      </c>
      <c r="G2039">
        <v>0</v>
      </c>
      <c r="H2039">
        <v>31364</v>
      </c>
      <c r="I2039">
        <v>31364</v>
      </c>
      <c r="J2039">
        <v>1</v>
      </c>
      <c r="K2039" t="s">
        <v>61</v>
      </c>
      <c r="L2039" t="s">
        <v>62</v>
      </c>
      <c r="M2039" t="str">
        <f>_xlfn.XLOOKUP(L2039,inform!B:B,inform!D:D)</f>
        <v>High</v>
      </c>
    </row>
    <row r="2040" spans="1:13" x14ac:dyDescent="0.2">
      <c r="A2040" t="s">
        <v>1835</v>
      </c>
      <c r="B2040">
        <v>0</v>
      </c>
      <c r="C2040" t="s">
        <v>13</v>
      </c>
      <c r="D2040" t="s">
        <v>1241</v>
      </c>
      <c r="E2040">
        <v>1</v>
      </c>
      <c r="F2040" t="s">
        <v>270</v>
      </c>
      <c r="G2040">
        <v>4560</v>
      </c>
      <c r="H2040">
        <v>36000</v>
      </c>
      <c r="I2040">
        <v>36000</v>
      </c>
      <c r="J2040">
        <v>1</v>
      </c>
      <c r="K2040" t="s">
        <v>592</v>
      </c>
      <c r="L2040" t="s">
        <v>593</v>
      </c>
      <c r="M2040" t="str">
        <f>_xlfn.XLOOKUP(L2040,inform!B:B,inform!D:D)</f>
        <v>Medium</v>
      </c>
    </row>
    <row r="2041" spans="1:13" x14ac:dyDescent="0.2">
      <c r="A2041" t="s">
        <v>1836</v>
      </c>
      <c r="B2041">
        <v>0</v>
      </c>
      <c r="C2041" t="s">
        <v>13</v>
      </c>
      <c r="D2041" t="s">
        <v>27</v>
      </c>
      <c r="E2041">
        <v>1</v>
      </c>
      <c r="F2041" t="s">
        <v>270</v>
      </c>
      <c r="G2041">
        <v>0</v>
      </c>
      <c r="H2041">
        <v>25000</v>
      </c>
      <c r="I2041">
        <v>25000</v>
      </c>
      <c r="J2041">
        <v>1</v>
      </c>
      <c r="K2041" t="s">
        <v>273</v>
      </c>
      <c r="L2041" t="s">
        <v>274</v>
      </c>
      <c r="M2041" t="str">
        <f>_xlfn.XLOOKUP(L2041,inform!B:B,inform!D:D)</f>
        <v>Low</v>
      </c>
    </row>
    <row r="2042" spans="1:13" x14ac:dyDescent="0.2">
      <c r="A2042" t="s">
        <v>1837</v>
      </c>
      <c r="B2042">
        <v>0</v>
      </c>
      <c r="C2042" t="s">
        <v>13</v>
      </c>
      <c r="D2042" t="s">
        <v>29</v>
      </c>
      <c r="E2042">
        <v>1</v>
      </c>
      <c r="F2042" t="s">
        <v>270</v>
      </c>
      <c r="G2042">
        <v>0</v>
      </c>
      <c r="H2042">
        <v>4500</v>
      </c>
      <c r="I2042">
        <v>4500</v>
      </c>
      <c r="J2042">
        <v>1</v>
      </c>
      <c r="K2042" t="s">
        <v>536</v>
      </c>
      <c r="L2042" t="s">
        <v>537</v>
      </c>
      <c r="M2042" t="str">
        <f>_xlfn.XLOOKUP(L2042,inform!B:B,inform!D:D)</f>
        <v>Very Low</v>
      </c>
    </row>
    <row r="2043" spans="1:13" x14ac:dyDescent="0.2">
      <c r="A2043" t="s">
        <v>1838</v>
      </c>
      <c r="B2043">
        <v>0</v>
      </c>
      <c r="C2043" t="s">
        <v>13</v>
      </c>
      <c r="D2043" t="s">
        <v>50</v>
      </c>
      <c r="E2043">
        <v>1</v>
      </c>
      <c r="F2043" t="s">
        <v>270</v>
      </c>
      <c r="G2043">
        <v>0</v>
      </c>
      <c r="H2043">
        <v>130000</v>
      </c>
      <c r="I2043">
        <v>130000</v>
      </c>
      <c r="J2043">
        <v>1</v>
      </c>
      <c r="K2043" t="s">
        <v>920</v>
      </c>
      <c r="L2043" t="s">
        <v>921</v>
      </c>
      <c r="M2043" t="str">
        <f>_xlfn.XLOOKUP(L2043,inform!B:B,inform!D:D)</f>
        <v>Low</v>
      </c>
    </row>
    <row r="2044" spans="1:13" x14ac:dyDescent="0.2">
      <c r="A2044" t="s">
        <v>1355</v>
      </c>
      <c r="B2044">
        <v>0</v>
      </c>
      <c r="C2044" t="s">
        <v>13</v>
      </c>
      <c r="D2044" t="s">
        <v>29</v>
      </c>
      <c r="E2044">
        <v>1</v>
      </c>
      <c r="F2044" t="s">
        <v>270</v>
      </c>
      <c r="G2044">
        <v>0</v>
      </c>
      <c r="H2044">
        <v>20000</v>
      </c>
      <c r="I2044">
        <v>20000</v>
      </c>
      <c r="J2044">
        <v>1</v>
      </c>
      <c r="K2044" t="s">
        <v>300</v>
      </c>
      <c r="L2044" t="s">
        <v>301</v>
      </c>
      <c r="M2044" t="str">
        <f>_xlfn.XLOOKUP(L2044,inform!B:B,inform!D:D)</f>
        <v>Very High</v>
      </c>
    </row>
    <row r="2045" spans="1:13" x14ac:dyDescent="0.2">
      <c r="A2045" t="s">
        <v>1232</v>
      </c>
      <c r="B2045">
        <v>0</v>
      </c>
      <c r="C2045" t="s">
        <v>13</v>
      </c>
      <c r="D2045" t="s">
        <v>29</v>
      </c>
      <c r="E2045">
        <v>1</v>
      </c>
      <c r="F2045" t="s">
        <v>270</v>
      </c>
      <c r="G2045">
        <v>0</v>
      </c>
      <c r="H2045">
        <v>38000</v>
      </c>
      <c r="I2045">
        <v>38000</v>
      </c>
      <c r="J2045">
        <v>1</v>
      </c>
      <c r="K2045" t="s">
        <v>219</v>
      </c>
      <c r="L2045" t="s">
        <v>220</v>
      </c>
      <c r="M2045" t="str">
        <f>_xlfn.XLOOKUP(L2045,inform!B:B,inform!D:D)</f>
        <v>Medium</v>
      </c>
    </row>
    <row r="2046" spans="1:13" x14ac:dyDescent="0.2">
      <c r="A2046" t="s">
        <v>1839</v>
      </c>
      <c r="B2046">
        <v>0</v>
      </c>
      <c r="C2046" t="s">
        <v>13</v>
      </c>
      <c r="D2046" t="s">
        <v>29</v>
      </c>
      <c r="E2046">
        <v>1</v>
      </c>
      <c r="F2046" t="s">
        <v>270</v>
      </c>
      <c r="G2046">
        <v>0</v>
      </c>
      <c r="H2046">
        <v>45000</v>
      </c>
      <c r="I2046">
        <v>45000</v>
      </c>
      <c r="J2046">
        <v>1</v>
      </c>
      <c r="K2046" t="s">
        <v>30</v>
      </c>
      <c r="L2046" t="s">
        <v>31</v>
      </c>
      <c r="M2046" t="str">
        <f>_xlfn.XLOOKUP(L2046,inform!B:B,inform!D:D)</f>
        <v>Very High</v>
      </c>
    </row>
    <row r="2047" spans="1:13" x14ac:dyDescent="0.2">
      <c r="A2047" t="s">
        <v>1840</v>
      </c>
      <c r="B2047">
        <v>0</v>
      </c>
      <c r="C2047" t="s">
        <v>13</v>
      </c>
      <c r="D2047" t="s">
        <v>42</v>
      </c>
      <c r="E2047">
        <v>1</v>
      </c>
      <c r="F2047" t="s">
        <v>270</v>
      </c>
      <c r="G2047">
        <v>0</v>
      </c>
      <c r="H2047">
        <v>111000</v>
      </c>
      <c r="I2047">
        <v>111000</v>
      </c>
      <c r="J2047">
        <v>1</v>
      </c>
      <c r="K2047" t="s">
        <v>24</v>
      </c>
      <c r="L2047" t="s">
        <v>25</v>
      </c>
      <c r="M2047" t="str">
        <f>_xlfn.XLOOKUP(L2047,inform!B:B,inform!D:D)</f>
        <v>Medium</v>
      </c>
    </row>
    <row r="2048" spans="1:13" x14ac:dyDescent="0.2">
      <c r="A2048" t="s">
        <v>1841</v>
      </c>
      <c r="B2048">
        <v>0</v>
      </c>
      <c r="C2048" t="s">
        <v>13</v>
      </c>
      <c r="D2048" t="s">
        <v>139</v>
      </c>
      <c r="E2048">
        <v>1</v>
      </c>
      <c r="F2048" t="s">
        <v>270</v>
      </c>
      <c r="G2048">
        <v>0</v>
      </c>
      <c r="H2048">
        <v>50000</v>
      </c>
      <c r="I2048">
        <v>50000</v>
      </c>
      <c r="J2048">
        <v>1</v>
      </c>
      <c r="K2048" t="s">
        <v>70</v>
      </c>
      <c r="L2048" t="s">
        <v>71</v>
      </c>
      <c r="M2048" t="str">
        <f>_xlfn.XLOOKUP(L2048,inform!B:B,inform!D:D)</f>
        <v>High</v>
      </c>
    </row>
    <row r="2049" spans="1:13" x14ac:dyDescent="0.2">
      <c r="A2049" t="s">
        <v>1842</v>
      </c>
      <c r="B2049">
        <v>0</v>
      </c>
      <c r="C2049" t="s">
        <v>13</v>
      </c>
      <c r="D2049" t="s">
        <v>46</v>
      </c>
      <c r="E2049">
        <v>1</v>
      </c>
      <c r="F2049" t="s">
        <v>270</v>
      </c>
      <c r="G2049">
        <v>0</v>
      </c>
      <c r="H2049">
        <v>123879</v>
      </c>
      <c r="I2049">
        <v>123879</v>
      </c>
      <c r="J2049">
        <v>1</v>
      </c>
      <c r="K2049" t="s">
        <v>1076</v>
      </c>
      <c r="L2049" t="s">
        <v>1077</v>
      </c>
      <c r="M2049" t="e">
        <f>_xlfn.XLOOKUP(L2049,inform!B:B,inform!D:D)</f>
        <v>#N/A</v>
      </c>
    </row>
    <row r="2050" spans="1:13" x14ac:dyDescent="0.2">
      <c r="A2050" t="s">
        <v>1843</v>
      </c>
      <c r="B2050">
        <v>1</v>
      </c>
      <c r="C2050" t="s">
        <v>60</v>
      </c>
      <c r="D2050" t="s">
        <v>42</v>
      </c>
      <c r="E2050">
        <v>1</v>
      </c>
      <c r="F2050" t="s">
        <v>270</v>
      </c>
      <c r="G2050">
        <v>350000</v>
      </c>
      <c r="H2050">
        <v>7925770</v>
      </c>
      <c r="I2050">
        <v>3094067.37</v>
      </c>
      <c r="J2050">
        <v>0.39038061917012401</v>
      </c>
      <c r="K2050" t="s">
        <v>480</v>
      </c>
      <c r="L2050" t="s">
        <v>481</v>
      </c>
      <c r="M2050" t="str">
        <f>_xlfn.XLOOKUP(L2050,inform!B:B,inform!D:D)</f>
        <v>High</v>
      </c>
    </row>
    <row r="2051" spans="1:13" x14ac:dyDescent="0.2">
      <c r="A2051" t="s">
        <v>1844</v>
      </c>
      <c r="B2051">
        <v>0</v>
      </c>
      <c r="C2051" t="s">
        <v>13</v>
      </c>
      <c r="D2051" t="s">
        <v>29</v>
      </c>
      <c r="E2051">
        <v>1</v>
      </c>
      <c r="F2051" t="s">
        <v>270</v>
      </c>
      <c r="G2051">
        <v>0</v>
      </c>
      <c r="H2051">
        <v>4000</v>
      </c>
      <c r="I2051">
        <v>4000</v>
      </c>
      <c r="J2051">
        <v>1</v>
      </c>
      <c r="K2051" t="s">
        <v>592</v>
      </c>
      <c r="L2051" t="s">
        <v>593</v>
      </c>
      <c r="M2051" t="str">
        <f>_xlfn.XLOOKUP(L2051,inform!B:B,inform!D:D)</f>
        <v>Medium</v>
      </c>
    </row>
    <row r="2052" spans="1:13" x14ac:dyDescent="0.2">
      <c r="A2052" t="s">
        <v>1845</v>
      </c>
      <c r="B2052">
        <v>1</v>
      </c>
      <c r="C2052" t="s">
        <v>60</v>
      </c>
      <c r="D2052" t="s">
        <v>23</v>
      </c>
      <c r="E2052">
        <v>1</v>
      </c>
      <c r="F2052" t="s">
        <v>270</v>
      </c>
      <c r="G2052">
        <v>650000</v>
      </c>
      <c r="H2052">
        <v>13007219</v>
      </c>
      <c r="I2052">
        <v>300138</v>
      </c>
      <c r="J2052">
        <v>2.3074724889309499E-2</v>
      </c>
      <c r="K2052" t="s">
        <v>300</v>
      </c>
      <c r="L2052" t="s">
        <v>301</v>
      </c>
      <c r="M2052" t="str">
        <f>_xlfn.XLOOKUP(L2052,inform!B:B,inform!D:D)</f>
        <v>Very High</v>
      </c>
    </row>
    <row r="2053" spans="1:13" x14ac:dyDescent="0.2">
      <c r="A2053" t="s">
        <v>1846</v>
      </c>
      <c r="B2053">
        <v>0</v>
      </c>
      <c r="C2053" t="s">
        <v>13</v>
      </c>
      <c r="D2053" t="s">
        <v>79</v>
      </c>
      <c r="E2053">
        <v>1</v>
      </c>
      <c r="F2053" t="s">
        <v>270</v>
      </c>
      <c r="G2053">
        <v>0</v>
      </c>
      <c r="H2053">
        <v>150000</v>
      </c>
      <c r="I2053">
        <v>150000</v>
      </c>
      <c r="J2053">
        <v>1</v>
      </c>
      <c r="K2053" t="s">
        <v>96</v>
      </c>
      <c r="L2053" t="s">
        <v>97</v>
      </c>
      <c r="M2053" t="str">
        <f>_xlfn.XLOOKUP(L2053,inform!B:B,inform!D:D)</f>
        <v>Medium</v>
      </c>
    </row>
    <row r="2054" spans="1:13" x14ac:dyDescent="0.2">
      <c r="A2054" t="s">
        <v>1847</v>
      </c>
      <c r="B2054">
        <v>1</v>
      </c>
      <c r="C2054" t="s">
        <v>60</v>
      </c>
      <c r="D2054" t="s">
        <v>79</v>
      </c>
      <c r="E2054">
        <v>1</v>
      </c>
      <c r="F2054" t="s">
        <v>270</v>
      </c>
      <c r="G2054">
        <v>70000</v>
      </c>
      <c r="H2054">
        <v>1918000</v>
      </c>
      <c r="I2054">
        <v>1492564.29</v>
      </c>
      <c r="J2054">
        <v>0.77818769551616196</v>
      </c>
      <c r="K2054" t="s">
        <v>24</v>
      </c>
      <c r="L2054" t="s">
        <v>25</v>
      </c>
      <c r="M2054" t="str">
        <f>_xlfn.XLOOKUP(L2054,inform!B:B,inform!D:D)</f>
        <v>Medium</v>
      </c>
    </row>
    <row r="2055" spans="1:13" x14ac:dyDescent="0.2">
      <c r="A2055" t="s">
        <v>1848</v>
      </c>
      <c r="B2055">
        <v>0</v>
      </c>
      <c r="C2055" t="s">
        <v>13</v>
      </c>
      <c r="D2055" t="s">
        <v>79</v>
      </c>
      <c r="E2055">
        <v>1</v>
      </c>
      <c r="F2055" t="s">
        <v>270</v>
      </c>
      <c r="G2055">
        <v>0</v>
      </c>
      <c r="H2055">
        <v>0</v>
      </c>
      <c r="I2055">
        <v>0</v>
      </c>
      <c r="J2055" t="s">
        <v>282</v>
      </c>
      <c r="K2055" t="s">
        <v>96</v>
      </c>
      <c r="L2055" t="s">
        <v>97</v>
      </c>
      <c r="M2055" t="str">
        <f>_xlfn.XLOOKUP(L2055,inform!B:B,inform!D:D)</f>
        <v>Medium</v>
      </c>
    </row>
    <row r="2056" spans="1:13" x14ac:dyDescent="0.2">
      <c r="A2056" t="s">
        <v>1849</v>
      </c>
      <c r="B2056">
        <v>1</v>
      </c>
      <c r="C2056" t="s">
        <v>60</v>
      </c>
      <c r="D2056" t="s">
        <v>478</v>
      </c>
      <c r="E2056">
        <v>1</v>
      </c>
      <c r="F2056" t="s">
        <v>270</v>
      </c>
      <c r="G2056">
        <v>1000000</v>
      </c>
      <c r="H2056">
        <v>11067382</v>
      </c>
      <c r="I2056">
        <v>11242878.27</v>
      </c>
      <c r="J2056">
        <v>1.0158570473125399</v>
      </c>
      <c r="K2056" t="s">
        <v>133</v>
      </c>
      <c r="L2056" t="s">
        <v>134</v>
      </c>
      <c r="M2056" t="str">
        <f>_xlfn.XLOOKUP(L2056,inform!B:B,inform!D:D)</f>
        <v>Medium</v>
      </c>
    </row>
    <row r="2057" spans="1:13" x14ac:dyDescent="0.2">
      <c r="A2057" t="s">
        <v>1850</v>
      </c>
      <c r="B2057">
        <v>0</v>
      </c>
      <c r="C2057" t="s">
        <v>13</v>
      </c>
      <c r="D2057" t="s">
        <v>19</v>
      </c>
      <c r="E2057">
        <v>1</v>
      </c>
      <c r="F2057" t="s">
        <v>270</v>
      </c>
      <c r="G2057">
        <v>0</v>
      </c>
      <c r="H2057">
        <v>55000</v>
      </c>
      <c r="I2057">
        <v>55000</v>
      </c>
      <c r="J2057">
        <v>1</v>
      </c>
      <c r="K2057" t="s">
        <v>86</v>
      </c>
      <c r="L2057" t="s">
        <v>87</v>
      </c>
      <c r="M2057" t="str">
        <f>_xlfn.XLOOKUP(L2057,inform!B:B,inform!D:D)</f>
        <v>Low</v>
      </c>
    </row>
    <row r="2058" spans="1:13" x14ac:dyDescent="0.2">
      <c r="A2058" t="s">
        <v>824</v>
      </c>
      <c r="B2058">
        <v>1</v>
      </c>
      <c r="C2058" t="s">
        <v>60</v>
      </c>
      <c r="D2058" t="s">
        <v>50</v>
      </c>
      <c r="E2058">
        <v>1</v>
      </c>
      <c r="F2058" t="s">
        <v>270</v>
      </c>
      <c r="G2058">
        <v>1085000</v>
      </c>
      <c r="H2058">
        <v>167680833</v>
      </c>
      <c r="I2058">
        <v>152481563.94999999</v>
      </c>
      <c r="J2058">
        <v>0.90935594886983895</v>
      </c>
      <c r="K2058" t="s">
        <v>235</v>
      </c>
      <c r="L2058" t="s">
        <v>236</v>
      </c>
      <c r="M2058" t="str">
        <f>_xlfn.XLOOKUP(L2058,inform!B:B,inform!D:D)</f>
        <v>High</v>
      </c>
    </row>
    <row r="2059" spans="1:13" x14ac:dyDescent="0.2">
      <c r="A2059" t="s">
        <v>1851</v>
      </c>
      <c r="B2059">
        <v>1</v>
      </c>
      <c r="C2059" t="s">
        <v>60</v>
      </c>
      <c r="D2059" t="s">
        <v>79</v>
      </c>
      <c r="E2059">
        <v>1</v>
      </c>
      <c r="F2059" t="s">
        <v>270</v>
      </c>
      <c r="G2059">
        <v>50250</v>
      </c>
      <c r="H2059">
        <v>6175760</v>
      </c>
      <c r="I2059">
        <v>5465514.0599999996</v>
      </c>
      <c r="J2059">
        <v>0.88499455937406801</v>
      </c>
      <c r="K2059" t="s">
        <v>24</v>
      </c>
      <c r="L2059" t="s">
        <v>25</v>
      </c>
      <c r="M2059" t="str">
        <f>_xlfn.XLOOKUP(L2059,inform!B:B,inform!D:D)</f>
        <v>Medium</v>
      </c>
    </row>
    <row r="2060" spans="1:13" x14ac:dyDescent="0.2">
      <c r="A2060" t="s">
        <v>1852</v>
      </c>
      <c r="B2060">
        <v>1</v>
      </c>
      <c r="C2060" t="s">
        <v>60</v>
      </c>
      <c r="D2060" t="s">
        <v>27</v>
      </c>
      <c r="E2060">
        <v>1</v>
      </c>
      <c r="F2060" t="s">
        <v>270</v>
      </c>
      <c r="G2060">
        <v>21000</v>
      </c>
      <c r="H2060">
        <v>1288347</v>
      </c>
      <c r="I2060">
        <v>712630</v>
      </c>
      <c r="J2060">
        <v>0.55313514138659803</v>
      </c>
      <c r="K2060" t="s">
        <v>402</v>
      </c>
      <c r="L2060" t="s">
        <v>403</v>
      </c>
      <c r="M2060" t="str">
        <f>_xlfn.XLOOKUP(L2060,inform!B:B,inform!D:D)</f>
        <v>Medium</v>
      </c>
    </row>
    <row r="2061" spans="1:13" x14ac:dyDescent="0.2">
      <c r="A2061" t="s">
        <v>975</v>
      </c>
      <c r="B2061">
        <v>1</v>
      </c>
      <c r="C2061" t="s">
        <v>60</v>
      </c>
      <c r="D2061" t="s">
        <v>79</v>
      </c>
      <c r="E2061">
        <v>1</v>
      </c>
      <c r="F2061" t="s">
        <v>270</v>
      </c>
      <c r="G2061">
        <v>25000</v>
      </c>
      <c r="H2061">
        <v>813678</v>
      </c>
      <c r="I2061">
        <v>832947.19</v>
      </c>
      <c r="J2061">
        <v>1.0236813579819</v>
      </c>
      <c r="K2061" t="s">
        <v>199</v>
      </c>
      <c r="L2061" t="s">
        <v>200</v>
      </c>
      <c r="M2061" t="str">
        <f>_xlfn.XLOOKUP(L2061,inform!B:B,inform!D:D)</f>
        <v>Medium</v>
      </c>
    </row>
    <row r="2062" spans="1:13" x14ac:dyDescent="0.2">
      <c r="A2062" t="s">
        <v>1274</v>
      </c>
      <c r="B2062">
        <v>0</v>
      </c>
      <c r="C2062" t="s">
        <v>13</v>
      </c>
      <c r="D2062" t="s">
        <v>139</v>
      </c>
      <c r="E2062">
        <v>1</v>
      </c>
      <c r="F2062" t="s">
        <v>270</v>
      </c>
      <c r="G2062">
        <v>0</v>
      </c>
      <c r="H2062">
        <v>0</v>
      </c>
      <c r="I2062">
        <v>0</v>
      </c>
      <c r="J2062" t="s">
        <v>282</v>
      </c>
      <c r="K2062" t="s">
        <v>402</v>
      </c>
      <c r="L2062" t="s">
        <v>403</v>
      </c>
      <c r="M2062" t="str">
        <f>_xlfn.XLOOKUP(L2062,inform!B:B,inform!D:D)</f>
        <v>Medium</v>
      </c>
    </row>
    <row r="2063" spans="1:13" x14ac:dyDescent="0.2">
      <c r="A2063" t="s">
        <v>1853</v>
      </c>
      <c r="B2063">
        <v>0</v>
      </c>
      <c r="C2063" t="s">
        <v>13</v>
      </c>
      <c r="D2063" t="s">
        <v>27</v>
      </c>
      <c r="E2063">
        <v>1</v>
      </c>
      <c r="F2063" t="s">
        <v>270</v>
      </c>
      <c r="G2063">
        <v>0</v>
      </c>
      <c r="H2063">
        <v>0</v>
      </c>
      <c r="I2063">
        <v>0</v>
      </c>
      <c r="J2063" t="s">
        <v>282</v>
      </c>
      <c r="K2063" t="s">
        <v>102</v>
      </c>
      <c r="L2063" t="s">
        <v>103</v>
      </c>
      <c r="M2063" t="str">
        <f>_xlfn.XLOOKUP(L2063,inform!B:B,inform!D:D)</f>
        <v>Medium</v>
      </c>
    </row>
    <row r="2064" spans="1:13" x14ac:dyDescent="0.2">
      <c r="A2064" t="s">
        <v>561</v>
      </c>
      <c r="B2064">
        <v>0</v>
      </c>
      <c r="C2064" t="s">
        <v>13</v>
      </c>
      <c r="D2064" t="s">
        <v>50</v>
      </c>
      <c r="E2064">
        <v>1</v>
      </c>
      <c r="F2064" t="s">
        <v>270</v>
      </c>
      <c r="G2064">
        <v>0</v>
      </c>
      <c r="H2064">
        <v>22000</v>
      </c>
      <c r="I2064">
        <v>22000</v>
      </c>
      <c r="J2064">
        <v>1</v>
      </c>
      <c r="K2064" t="s">
        <v>562</v>
      </c>
      <c r="L2064" t="s">
        <v>563</v>
      </c>
      <c r="M2064" t="str">
        <f>_xlfn.XLOOKUP(L2064,inform!B:B,inform!D:D)</f>
        <v>Medium</v>
      </c>
    </row>
    <row r="2065" spans="1:13" x14ac:dyDescent="0.2">
      <c r="A2065" t="s">
        <v>1854</v>
      </c>
      <c r="B2065">
        <v>0</v>
      </c>
      <c r="C2065" t="s">
        <v>13</v>
      </c>
      <c r="D2065" t="s">
        <v>208</v>
      </c>
      <c r="E2065">
        <v>1</v>
      </c>
      <c r="F2065" t="s">
        <v>270</v>
      </c>
      <c r="G2065">
        <v>0</v>
      </c>
      <c r="H2065">
        <v>30000</v>
      </c>
      <c r="I2065">
        <v>30000</v>
      </c>
      <c r="J2065">
        <v>1</v>
      </c>
      <c r="K2065" t="s">
        <v>143</v>
      </c>
      <c r="L2065" t="s">
        <v>144</v>
      </c>
      <c r="M2065" t="str">
        <f>_xlfn.XLOOKUP(L2065,inform!B:B,inform!D:D)</f>
        <v>Medium</v>
      </c>
    </row>
    <row r="2066" spans="1:13" x14ac:dyDescent="0.2">
      <c r="A2066" t="s">
        <v>1855</v>
      </c>
      <c r="B2066">
        <v>1</v>
      </c>
      <c r="C2066" t="s">
        <v>60</v>
      </c>
      <c r="D2066" t="s">
        <v>27</v>
      </c>
      <c r="E2066">
        <v>1</v>
      </c>
      <c r="F2066" t="s">
        <v>270</v>
      </c>
      <c r="G2066">
        <v>7000</v>
      </c>
      <c r="H2066">
        <v>235000</v>
      </c>
      <c r="I2066">
        <v>95725</v>
      </c>
      <c r="J2066">
        <v>0.40734042553191402</v>
      </c>
      <c r="K2066" t="s">
        <v>262</v>
      </c>
      <c r="L2066" t="s">
        <v>263</v>
      </c>
      <c r="M2066" t="str">
        <f>_xlfn.XLOOKUP(L2066,inform!B:B,inform!D:D)</f>
        <v>Medium</v>
      </c>
    </row>
    <row r="2067" spans="1:13" x14ac:dyDescent="0.2">
      <c r="A2067" t="s">
        <v>1856</v>
      </c>
      <c r="B2067">
        <v>0</v>
      </c>
      <c r="C2067" t="s">
        <v>13</v>
      </c>
      <c r="D2067" t="s">
        <v>79</v>
      </c>
      <c r="E2067">
        <v>1</v>
      </c>
      <c r="F2067" t="s">
        <v>270</v>
      </c>
      <c r="G2067">
        <v>0</v>
      </c>
      <c r="H2067">
        <v>50000</v>
      </c>
      <c r="I2067">
        <v>50000</v>
      </c>
      <c r="J2067">
        <v>1</v>
      </c>
      <c r="K2067" t="s">
        <v>96</v>
      </c>
      <c r="L2067" t="s">
        <v>97</v>
      </c>
      <c r="M2067" t="str">
        <f>_xlfn.XLOOKUP(L2067,inform!B:B,inform!D:D)</f>
        <v>Medium</v>
      </c>
    </row>
    <row r="2068" spans="1:13" x14ac:dyDescent="0.2">
      <c r="A2068" t="s">
        <v>1804</v>
      </c>
      <c r="B2068">
        <v>0</v>
      </c>
      <c r="C2068" t="s">
        <v>13</v>
      </c>
      <c r="D2068" t="s">
        <v>79</v>
      </c>
      <c r="E2068">
        <v>1</v>
      </c>
      <c r="F2068" t="s">
        <v>270</v>
      </c>
      <c r="G2068">
        <v>0</v>
      </c>
      <c r="H2068">
        <v>30000</v>
      </c>
      <c r="I2068">
        <v>30000</v>
      </c>
      <c r="J2068">
        <v>1</v>
      </c>
      <c r="K2068" t="s">
        <v>96</v>
      </c>
      <c r="L2068" t="s">
        <v>97</v>
      </c>
      <c r="M2068" t="str">
        <f>_xlfn.XLOOKUP(L2068,inform!B:B,inform!D:D)</f>
        <v>Medium</v>
      </c>
    </row>
    <row r="2069" spans="1:13" x14ac:dyDescent="0.2">
      <c r="A2069" t="s">
        <v>1537</v>
      </c>
      <c r="B2069">
        <v>0</v>
      </c>
      <c r="C2069" t="s">
        <v>13</v>
      </c>
      <c r="D2069" t="s">
        <v>27</v>
      </c>
      <c r="E2069">
        <v>1</v>
      </c>
      <c r="F2069" t="s">
        <v>270</v>
      </c>
      <c r="G2069">
        <v>0</v>
      </c>
      <c r="H2069">
        <v>50000</v>
      </c>
      <c r="I2069">
        <v>50000</v>
      </c>
      <c r="J2069">
        <v>1</v>
      </c>
      <c r="K2069" t="s">
        <v>877</v>
      </c>
      <c r="L2069" t="s">
        <v>878</v>
      </c>
      <c r="M2069" t="str">
        <f>_xlfn.XLOOKUP(L2069,inform!B:B,inform!D:D)</f>
        <v>Low</v>
      </c>
    </row>
    <row r="2070" spans="1:13" x14ac:dyDescent="0.2">
      <c r="A2070" t="s">
        <v>1857</v>
      </c>
      <c r="B2070">
        <v>0</v>
      </c>
      <c r="C2070" t="s">
        <v>13</v>
      </c>
      <c r="D2070" t="s">
        <v>27</v>
      </c>
      <c r="E2070">
        <v>1</v>
      </c>
      <c r="F2070" t="s">
        <v>270</v>
      </c>
      <c r="G2070">
        <v>2700</v>
      </c>
      <c r="H2070">
        <v>100000</v>
      </c>
      <c r="I2070">
        <v>100000</v>
      </c>
      <c r="J2070">
        <v>1</v>
      </c>
      <c r="K2070" t="s">
        <v>316</v>
      </c>
      <c r="L2070" t="s">
        <v>317</v>
      </c>
      <c r="M2070" t="str">
        <f>_xlfn.XLOOKUP(L2070,inform!B:B,inform!D:D)</f>
        <v>High</v>
      </c>
    </row>
    <row r="2071" spans="1:13" x14ac:dyDescent="0.2">
      <c r="A2071" t="s">
        <v>1296</v>
      </c>
      <c r="B2071">
        <v>0</v>
      </c>
      <c r="C2071" t="s">
        <v>13</v>
      </c>
      <c r="D2071" t="s">
        <v>27</v>
      </c>
      <c r="E2071">
        <v>1</v>
      </c>
      <c r="F2071" t="s">
        <v>270</v>
      </c>
      <c r="G2071">
        <v>4500</v>
      </c>
      <c r="H2071">
        <v>46000</v>
      </c>
      <c r="I2071">
        <v>46000</v>
      </c>
      <c r="J2071">
        <v>1</v>
      </c>
      <c r="K2071" t="s">
        <v>64</v>
      </c>
      <c r="L2071" t="s">
        <v>65</v>
      </c>
      <c r="M2071" t="str">
        <f>_xlfn.XLOOKUP(L2071,inform!B:B,inform!D:D)</f>
        <v>Very High</v>
      </c>
    </row>
    <row r="2072" spans="1:13" x14ac:dyDescent="0.2">
      <c r="A2072" t="s">
        <v>1858</v>
      </c>
      <c r="B2072">
        <v>0</v>
      </c>
      <c r="C2072" t="s">
        <v>13</v>
      </c>
      <c r="D2072" t="s">
        <v>27</v>
      </c>
      <c r="E2072">
        <v>1</v>
      </c>
      <c r="F2072" t="s">
        <v>270</v>
      </c>
      <c r="G2072">
        <v>0</v>
      </c>
      <c r="H2072">
        <v>0</v>
      </c>
      <c r="I2072">
        <v>0</v>
      </c>
      <c r="J2072" t="s">
        <v>282</v>
      </c>
      <c r="K2072" t="s">
        <v>262</v>
      </c>
      <c r="L2072" t="s">
        <v>263</v>
      </c>
      <c r="M2072" t="str">
        <f>_xlfn.XLOOKUP(L2072,inform!B:B,inform!D:D)</f>
        <v>Medium</v>
      </c>
    </row>
    <row r="2073" spans="1:13" x14ac:dyDescent="0.2">
      <c r="A2073" t="s">
        <v>737</v>
      </c>
      <c r="B2073">
        <v>0</v>
      </c>
      <c r="C2073" t="s">
        <v>13</v>
      </c>
      <c r="D2073" t="s">
        <v>27</v>
      </c>
      <c r="E2073">
        <v>1</v>
      </c>
      <c r="F2073" t="s">
        <v>270</v>
      </c>
      <c r="G2073">
        <v>0</v>
      </c>
      <c r="H2073">
        <v>200000</v>
      </c>
      <c r="I2073">
        <v>200000</v>
      </c>
      <c r="J2073">
        <v>1</v>
      </c>
      <c r="K2073" t="s">
        <v>300</v>
      </c>
      <c r="L2073" t="s">
        <v>301</v>
      </c>
      <c r="M2073" t="str">
        <f>_xlfn.XLOOKUP(L2073,inform!B:B,inform!D:D)</f>
        <v>Very High</v>
      </c>
    </row>
    <row r="2074" spans="1:13" x14ac:dyDescent="0.2">
      <c r="A2074" t="s">
        <v>1859</v>
      </c>
      <c r="B2074">
        <v>1</v>
      </c>
      <c r="C2074" t="s">
        <v>60</v>
      </c>
      <c r="D2074" t="s">
        <v>27</v>
      </c>
      <c r="E2074">
        <v>1</v>
      </c>
      <c r="F2074" t="s">
        <v>270</v>
      </c>
      <c r="G2074">
        <v>400000</v>
      </c>
      <c r="H2074">
        <v>5501604</v>
      </c>
      <c r="I2074">
        <v>2087125.24</v>
      </c>
      <c r="J2074">
        <v>0.37936663562117501</v>
      </c>
      <c r="K2074" t="s">
        <v>920</v>
      </c>
      <c r="L2074" t="s">
        <v>921</v>
      </c>
      <c r="M2074" t="str">
        <f>_xlfn.XLOOKUP(L2074,inform!B:B,inform!D:D)</f>
        <v>Low</v>
      </c>
    </row>
    <row r="2075" spans="1:13" x14ac:dyDescent="0.2">
      <c r="A2075" t="s">
        <v>1860</v>
      </c>
      <c r="B2075">
        <v>0</v>
      </c>
      <c r="C2075" t="s">
        <v>13</v>
      </c>
      <c r="D2075" t="s">
        <v>29</v>
      </c>
      <c r="E2075">
        <v>1</v>
      </c>
      <c r="F2075" t="s">
        <v>270</v>
      </c>
      <c r="G2075">
        <v>0</v>
      </c>
      <c r="H2075">
        <v>200000</v>
      </c>
      <c r="I2075">
        <v>200000</v>
      </c>
      <c r="J2075">
        <v>1</v>
      </c>
      <c r="K2075" t="s">
        <v>355</v>
      </c>
      <c r="L2075" t="s">
        <v>356</v>
      </c>
      <c r="M2075" t="str">
        <f>_xlfn.XLOOKUP(L2075,inform!B:B,inform!D:D)</f>
        <v>Medium</v>
      </c>
    </row>
    <row r="2076" spans="1:13" x14ac:dyDescent="0.2">
      <c r="A2076" t="s">
        <v>1861</v>
      </c>
      <c r="B2076">
        <v>0</v>
      </c>
      <c r="C2076" t="s">
        <v>13</v>
      </c>
      <c r="D2076" t="s">
        <v>27</v>
      </c>
      <c r="E2076">
        <v>1</v>
      </c>
      <c r="F2076" t="s">
        <v>270</v>
      </c>
      <c r="G2076">
        <v>0</v>
      </c>
      <c r="H2076">
        <v>0</v>
      </c>
      <c r="I2076">
        <v>0</v>
      </c>
      <c r="J2076" t="s">
        <v>282</v>
      </c>
      <c r="K2076" t="s">
        <v>437</v>
      </c>
      <c r="L2076" t="s">
        <v>438</v>
      </c>
      <c r="M2076" t="str">
        <f>_xlfn.XLOOKUP(L2076,inform!B:B,inform!D:D)</f>
        <v>Low</v>
      </c>
    </row>
    <row r="2077" spans="1:13" x14ac:dyDescent="0.2">
      <c r="A2077" t="s">
        <v>1862</v>
      </c>
      <c r="B2077">
        <v>0</v>
      </c>
      <c r="C2077" t="s">
        <v>13</v>
      </c>
      <c r="D2077" t="s">
        <v>95</v>
      </c>
      <c r="E2077">
        <v>1</v>
      </c>
      <c r="F2077" t="s">
        <v>270</v>
      </c>
      <c r="G2077">
        <v>0</v>
      </c>
      <c r="H2077">
        <v>200000</v>
      </c>
      <c r="I2077">
        <v>200000</v>
      </c>
      <c r="J2077">
        <v>1</v>
      </c>
      <c r="K2077" t="s">
        <v>83</v>
      </c>
      <c r="L2077" t="s">
        <v>84</v>
      </c>
      <c r="M2077" t="str">
        <f>_xlfn.XLOOKUP(L2077,inform!B:B,inform!D:D)</f>
        <v>High</v>
      </c>
    </row>
    <row r="2078" spans="1:13" x14ac:dyDescent="0.2">
      <c r="A2078" t="s">
        <v>1863</v>
      </c>
      <c r="B2078">
        <v>1</v>
      </c>
      <c r="C2078" t="s">
        <v>60</v>
      </c>
      <c r="D2078" t="s">
        <v>23</v>
      </c>
      <c r="E2078">
        <v>1</v>
      </c>
      <c r="F2078" t="s">
        <v>270</v>
      </c>
      <c r="G2078">
        <v>15000</v>
      </c>
      <c r="H2078">
        <v>2481818</v>
      </c>
      <c r="I2078">
        <v>865711.51</v>
      </c>
      <c r="J2078">
        <v>0.34882130760595598</v>
      </c>
      <c r="K2078" t="s">
        <v>224</v>
      </c>
      <c r="L2078" t="s">
        <v>225</v>
      </c>
      <c r="M2078" t="str">
        <f>_xlfn.XLOOKUP(L2078,inform!B:B,inform!D:D)</f>
        <v>Medium</v>
      </c>
    </row>
    <row r="2079" spans="1:13" x14ac:dyDescent="0.2">
      <c r="A2079" t="s">
        <v>1864</v>
      </c>
      <c r="B2079">
        <v>0</v>
      </c>
      <c r="C2079" t="s">
        <v>13</v>
      </c>
      <c r="D2079" t="s">
        <v>95</v>
      </c>
      <c r="E2079">
        <v>1</v>
      </c>
      <c r="F2079" t="s">
        <v>270</v>
      </c>
      <c r="G2079">
        <v>0</v>
      </c>
      <c r="H2079">
        <v>76340</v>
      </c>
      <c r="I2079">
        <v>76340</v>
      </c>
      <c r="J2079">
        <v>1</v>
      </c>
      <c r="K2079" t="s">
        <v>294</v>
      </c>
      <c r="L2079" t="s">
        <v>295</v>
      </c>
      <c r="M2079" t="str">
        <f>_xlfn.XLOOKUP(L2079,inform!B:B,inform!D:D)</f>
        <v>High</v>
      </c>
    </row>
    <row r="2080" spans="1:13" x14ac:dyDescent="0.2">
      <c r="A2080" t="s">
        <v>1865</v>
      </c>
      <c r="B2080">
        <v>1</v>
      </c>
      <c r="C2080" t="s">
        <v>60</v>
      </c>
      <c r="D2080" t="s">
        <v>478</v>
      </c>
      <c r="E2080">
        <v>1</v>
      </c>
      <c r="F2080" t="s">
        <v>270</v>
      </c>
      <c r="G2080">
        <v>532000</v>
      </c>
      <c r="H2080">
        <v>31242371</v>
      </c>
      <c r="I2080">
        <v>27301229.309999999</v>
      </c>
      <c r="J2080">
        <v>0.87385265990215599</v>
      </c>
      <c r="K2080" t="s">
        <v>316</v>
      </c>
      <c r="L2080" t="s">
        <v>317</v>
      </c>
      <c r="M2080" t="str">
        <f>_xlfn.XLOOKUP(L2080,inform!B:B,inform!D:D)</f>
        <v>High</v>
      </c>
    </row>
    <row r="2081" spans="1:13" x14ac:dyDescent="0.2">
      <c r="A2081" t="s">
        <v>1866</v>
      </c>
      <c r="B2081">
        <v>0</v>
      </c>
      <c r="C2081" t="s">
        <v>13</v>
      </c>
      <c r="D2081" t="s">
        <v>478</v>
      </c>
      <c r="E2081">
        <v>1</v>
      </c>
      <c r="F2081" t="s">
        <v>270</v>
      </c>
      <c r="G2081">
        <v>0</v>
      </c>
      <c r="H2081">
        <v>0</v>
      </c>
      <c r="I2081">
        <v>0</v>
      </c>
      <c r="J2081" t="s">
        <v>282</v>
      </c>
      <c r="K2081" t="s">
        <v>133</v>
      </c>
      <c r="L2081" t="s">
        <v>134</v>
      </c>
      <c r="M2081" t="str">
        <f>_xlfn.XLOOKUP(L2081,inform!B:B,inform!D:D)</f>
        <v>Medium</v>
      </c>
    </row>
    <row r="2082" spans="1:13" x14ac:dyDescent="0.2">
      <c r="A2082" t="s">
        <v>1867</v>
      </c>
      <c r="B2082">
        <v>1</v>
      </c>
      <c r="C2082" t="s">
        <v>60</v>
      </c>
      <c r="D2082" t="s">
        <v>79</v>
      </c>
      <c r="E2082">
        <v>1</v>
      </c>
      <c r="F2082" t="s">
        <v>270</v>
      </c>
      <c r="G2082">
        <v>35000</v>
      </c>
      <c r="H2082">
        <v>758000</v>
      </c>
      <c r="I2082">
        <v>613018.51</v>
      </c>
      <c r="J2082">
        <v>0.80873087071240102</v>
      </c>
      <c r="K2082" t="s">
        <v>373</v>
      </c>
      <c r="L2082" t="s">
        <v>374</v>
      </c>
      <c r="M2082" t="str">
        <f>_xlfn.XLOOKUP(L2082,inform!B:B,inform!D:D)</f>
        <v>Low</v>
      </c>
    </row>
    <row r="2083" spans="1:13" x14ac:dyDescent="0.2">
      <c r="A2083" t="s">
        <v>1868</v>
      </c>
      <c r="B2083">
        <v>0</v>
      </c>
      <c r="C2083" t="s">
        <v>13</v>
      </c>
      <c r="D2083" t="s">
        <v>23</v>
      </c>
      <c r="E2083">
        <v>1</v>
      </c>
      <c r="F2083" t="s">
        <v>270</v>
      </c>
      <c r="G2083">
        <v>0</v>
      </c>
      <c r="H2083">
        <v>0</v>
      </c>
      <c r="I2083">
        <v>0</v>
      </c>
      <c r="J2083" t="s">
        <v>282</v>
      </c>
      <c r="K2083" t="s">
        <v>297</v>
      </c>
      <c r="L2083" t="s">
        <v>298</v>
      </c>
      <c r="M2083" t="str">
        <f>_xlfn.XLOOKUP(L2083,inform!B:B,inform!D:D)</f>
        <v>Very High</v>
      </c>
    </row>
    <row r="2084" spans="1:13" x14ac:dyDescent="0.2">
      <c r="A2084" t="s">
        <v>1869</v>
      </c>
      <c r="B2084">
        <v>0</v>
      </c>
      <c r="C2084" t="s">
        <v>13</v>
      </c>
      <c r="D2084" t="s">
        <v>27</v>
      </c>
      <c r="E2084">
        <v>1</v>
      </c>
      <c r="F2084" t="s">
        <v>270</v>
      </c>
      <c r="G2084">
        <v>0</v>
      </c>
      <c r="H2084">
        <v>240938</v>
      </c>
      <c r="I2084">
        <v>240938</v>
      </c>
      <c r="J2084">
        <v>1</v>
      </c>
      <c r="K2084" t="s">
        <v>1298</v>
      </c>
      <c r="L2084" t="s">
        <v>1299</v>
      </c>
      <c r="M2084" t="str">
        <f>_xlfn.XLOOKUP(L2084,inform!B:B,inform!D:D)</f>
        <v>Low</v>
      </c>
    </row>
    <row r="2085" spans="1:13" x14ac:dyDescent="0.2">
      <c r="A2085" t="s">
        <v>1870</v>
      </c>
      <c r="B2085">
        <v>0</v>
      </c>
      <c r="C2085" t="s">
        <v>13</v>
      </c>
      <c r="D2085" t="s">
        <v>79</v>
      </c>
      <c r="E2085">
        <v>1</v>
      </c>
      <c r="F2085" t="s">
        <v>270</v>
      </c>
      <c r="G2085">
        <v>0</v>
      </c>
      <c r="H2085">
        <v>0</v>
      </c>
      <c r="I2085">
        <v>0</v>
      </c>
      <c r="J2085" t="s">
        <v>282</v>
      </c>
      <c r="K2085" t="s">
        <v>373</v>
      </c>
      <c r="L2085" t="s">
        <v>374</v>
      </c>
      <c r="M2085" t="str">
        <f>_xlfn.XLOOKUP(L2085,inform!B:B,inform!D:D)</f>
        <v>Low</v>
      </c>
    </row>
    <row r="2086" spans="1:13" x14ac:dyDescent="0.2">
      <c r="A2086" t="s">
        <v>1871</v>
      </c>
      <c r="B2086">
        <v>0</v>
      </c>
      <c r="C2086" t="s">
        <v>13</v>
      </c>
      <c r="D2086" t="s">
        <v>27</v>
      </c>
      <c r="E2086">
        <v>1</v>
      </c>
      <c r="F2086" t="s">
        <v>270</v>
      </c>
      <c r="G2086">
        <v>0</v>
      </c>
      <c r="H2086">
        <v>0</v>
      </c>
      <c r="I2086">
        <v>0</v>
      </c>
      <c r="J2086" t="s">
        <v>282</v>
      </c>
      <c r="K2086" t="s">
        <v>834</v>
      </c>
      <c r="L2086" t="s">
        <v>835</v>
      </c>
      <c r="M2086" t="str">
        <f>_xlfn.XLOOKUP(L2086,inform!B:B,inform!D:D)</f>
        <v>Medium</v>
      </c>
    </row>
    <row r="2087" spans="1:13" x14ac:dyDescent="0.2">
      <c r="A2087" t="s">
        <v>1872</v>
      </c>
      <c r="B2087">
        <v>0</v>
      </c>
      <c r="C2087" t="s">
        <v>13</v>
      </c>
      <c r="D2087" t="s">
        <v>23</v>
      </c>
      <c r="E2087">
        <v>1</v>
      </c>
      <c r="F2087" t="s">
        <v>270</v>
      </c>
      <c r="G2087">
        <v>0</v>
      </c>
      <c r="H2087">
        <v>200000</v>
      </c>
      <c r="I2087">
        <v>200000</v>
      </c>
      <c r="J2087">
        <v>1</v>
      </c>
      <c r="K2087" t="s">
        <v>297</v>
      </c>
      <c r="L2087" t="s">
        <v>298</v>
      </c>
      <c r="M2087" t="str">
        <f>_xlfn.XLOOKUP(L2087,inform!B:B,inform!D:D)</f>
        <v>Very High</v>
      </c>
    </row>
    <row r="2088" spans="1:13" x14ac:dyDescent="0.2">
      <c r="A2088" t="s">
        <v>1873</v>
      </c>
      <c r="B2088">
        <v>0</v>
      </c>
      <c r="C2088" t="s">
        <v>13</v>
      </c>
      <c r="D2088" t="s">
        <v>27</v>
      </c>
      <c r="E2088">
        <v>1</v>
      </c>
      <c r="F2088" t="s">
        <v>270</v>
      </c>
      <c r="G2088">
        <v>0</v>
      </c>
      <c r="H2088">
        <v>44307</v>
      </c>
      <c r="I2088">
        <v>44307</v>
      </c>
      <c r="J2088">
        <v>1</v>
      </c>
      <c r="K2088" t="s">
        <v>273</v>
      </c>
      <c r="L2088" t="s">
        <v>274</v>
      </c>
      <c r="M2088" t="str">
        <f>_xlfn.XLOOKUP(L2088,inform!B:B,inform!D:D)</f>
        <v>Low</v>
      </c>
    </row>
    <row r="2089" spans="1:13" x14ac:dyDescent="0.2">
      <c r="A2089" t="s">
        <v>1874</v>
      </c>
      <c r="B2089">
        <v>0</v>
      </c>
      <c r="C2089" t="s">
        <v>13</v>
      </c>
      <c r="D2089" t="s">
        <v>27</v>
      </c>
      <c r="E2089">
        <v>1</v>
      </c>
      <c r="F2089" t="s">
        <v>270</v>
      </c>
      <c r="G2089">
        <v>0</v>
      </c>
      <c r="H2089">
        <v>0</v>
      </c>
      <c r="I2089">
        <v>0</v>
      </c>
      <c r="J2089" t="s">
        <v>282</v>
      </c>
      <c r="K2089" t="s">
        <v>920</v>
      </c>
      <c r="L2089" t="s">
        <v>921</v>
      </c>
      <c r="M2089" t="str">
        <f>_xlfn.XLOOKUP(L2089,inform!B:B,inform!D:D)</f>
        <v>Low</v>
      </c>
    </row>
    <row r="2090" spans="1:13" x14ac:dyDescent="0.2">
      <c r="A2090" t="s">
        <v>1875</v>
      </c>
      <c r="B2090">
        <v>1</v>
      </c>
      <c r="C2090" t="s">
        <v>60</v>
      </c>
      <c r="D2090" t="s">
        <v>27</v>
      </c>
      <c r="E2090">
        <v>1</v>
      </c>
      <c r="F2090" t="s">
        <v>270</v>
      </c>
      <c r="G2090">
        <v>14217</v>
      </c>
      <c r="H2090">
        <v>735000</v>
      </c>
      <c r="I2090">
        <v>446185.36</v>
      </c>
      <c r="J2090">
        <v>0.60705442176870705</v>
      </c>
      <c r="K2090" t="s">
        <v>39</v>
      </c>
      <c r="L2090" t="s">
        <v>40</v>
      </c>
      <c r="M2090" t="str">
        <f>_xlfn.XLOOKUP(L2090,inform!B:B,inform!D:D)</f>
        <v>Very High</v>
      </c>
    </row>
    <row r="2091" spans="1:13" x14ac:dyDescent="0.2">
      <c r="A2091" t="s">
        <v>1876</v>
      </c>
      <c r="B2091">
        <v>1</v>
      </c>
      <c r="C2091" t="s">
        <v>60</v>
      </c>
      <c r="D2091" t="s">
        <v>139</v>
      </c>
      <c r="E2091">
        <v>1</v>
      </c>
      <c r="F2091" t="s">
        <v>270</v>
      </c>
      <c r="G2091">
        <v>11500</v>
      </c>
      <c r="H2091">
        <v>471000</v>
      </c>
      <c r="I2091">
        <v>693873.74</v>
      </c>
      <c r="J2091">
        <v>1.4731910828025401</v>
      </c>
      <c r="K2091" t="s">
        <v>445</v>
      </c>
      <c r="L2091" t="s">
        <v>446</v>
      </c>
      <c r="M2091" t="str">
        <f>_xlfn.XLOOKUP(L2091,inform!B:B,inform!D:D)</f>
        <v>High</v>
      </c>
    </row>
    <row r="2092" spans="1:13" x14ac:dyDescent="0.2">
      <c r="A2092" t="s">
        <v>1877</v>
      </c>
      <c r="B2092">
        <v>0</v>
      </c>
      <c r="C2092" t="s">
        <v>13</v>
      </c>
      <c r="D2092" t="s">
        <v>23</v>
      </c>
      <c r="E2092">
        <v>1</v>
      </c>
      <c r="F2092" t="s">
        <v>270</v>
      </c>
      <c r="G2092">
        <v>0</v>
      </c>
      <c r="H2092">
        <v>0</v>
      </c>
      <c r="I2092">
        <v>0</v>
      </c>
      <c r="J2092" t="s">
        <v>282</v>
      </c>
      <c r="K2092" t="s">
        <v>224</v>
      </c>
      <c r="L2092" t="s">
        <v>225</v>
      </c>
      <c r="M2092" t="str">
        <f>_xlfn.XLOOKUP(L2092,inform!B:B,inform!D:D)</f>
        <v>Medium</v>
      </c>
    </row>
    <row r="2093" spans="1:13" x14ac:dyDescent="0.2">
      <c r="A2093" t="s">
        <v>1152</v>
      </c>
      <c r="B2093">
        <v>0</v>
      </c>
      <c r="C2093" t="s">
        <v>13</v>
      </c>
      <c r="D2093" t="s">
        <v>50</v>
      </c>
      <c r="E2093">
        <v>1</v>
      </c>
      <c r="F2093" t="s">
        <v>270</v>
      </c>
      <c r="G2093">
        <v>0</v>
      </c>
      <c r="H2093">
        <v>30000</v>
      </c>
      <c r="I2093">
        <v>30000</v>
      </c>
      <c r="J2093">
        <v>1</v>
      </c>
      <c r="K2093" t="s">
        <v>245</v>
      </c>
      <c r="L2093" t="s">
        <v>246</v>
      </c>
      <c r="M2093" t="str">
        <f>_xlfn.XLOOKUP(L2093,inform!B:B,inform!D:D)</f>
        <v>Medium</v>
      </c>
    </row>
    <row r="2094" spans="1:13" x14ac:dyDescent="0.2">
      <c r="A2094" t="s">
        <v>1878</v>
      </c>
      <c r="B2094">
        <v>0</v>
      </c>
      <c r="C2094" t="s">
        <v>13</v>
      </c>
      <c r="D2094" t="s">
        <v>95</v>
      </c>
      <c r="E2094">
        <v>1</v>
      </c>
      <c r="F2094" t="s">
        <v>270</v>
      </c>
      <c r="G2094">
        <v>0</v>
      </c>
      <c r="H2094">
        <v>60000</v>
      </c>
      <c r="I2094">
        <v>60000</v>
      </c>
      <c r="J2094">
        <v>1</v>
      </c>
      <c r="K2094" t="s">
        <v>143</v>
      </c>
      <c r="L2094" t="s">
        <v>144</v>
      </c>
      <c r="M2094" t="str">
        <f>_xlfn.XLOOKUP(L2094,inform!B:B,inform!D:D)</f>
        <v>Medium</v>
      </c>
    </row>
    <row r="2095" spans="1:13" x14ac:dyDescent="0.2">
      <c r="A2095" t="s">
        <v>436</v>
      </c>
      <c r="B2095">
        <v>0</v>
      </c>
      <c r="C2095" t="s">
        <v>13</v>
      </c>
      <c r="D2095" t="s">
        <v>27</v>
      </c>
      <c r="E2095">
        <v>1</v>
      </c>
      <c r="F2095" t="s">
        <v>270</v>
      </c>
      <c r="G2095">
        <v>0</v>
      </c>
      <c r="H2095">
        <v>92666</v>
      </c>
      <c r="I2095">
        <v>92666</v>
      </c>
      <c r="J2095">
        <v>1</v>
      </c>
      <c r="K2095" t="s">
        <v>437</v>
      </c>
      <c r="L2095" t="s">
        <v>438</v>
      </c>
      <c r="M2095" t="str">
        <f>_xlfn.XLOOKUP(L2095,inform!B:B,inform!D:D)</f>
        <v>Low</v>
      </c>
    </row>
    <row r="2096" spans="1:13" x14ac:dyDescent="0.2">
      <c r="A2096" t="s">
        <v>82</v>
      </c>
      <c r="B2096">
        <v>0</v>
      </c>
      <c r="C2096" t="s">
        <v>13</v>
      </c>
      <c r="D2096" t="s">
        <v>27</v>
      </c>
      <c r="E2096">
        <v>1</v>
      </c>
      <c r="F2096" t="s">
        <v>270</v>
      </c>
      <c r="G2096">
        <v>0</v>
      </c>
      <c r="H2096">
        <v>100000</v>
      </c>
      <c r="I2096">
        <v>100000</v>
      </c>
      <c r="J2096">
        <v>1</v>
      </c>
      <c r="K2096" t="s">
        <v>83</v>
      </c>
      <c r="L2096" t="s">
        <v>84</v>
      </c>
      <c r="M2096" t="str">
        <f>_xlfn.XLOOKUP(L2096,inform!B:B,inform!D:D)</f>
        <v>High</v>
      </c>
    </row>
    <row r="2097" spans="1:13" x14ac:dyDescent="0.2">
      <c r="A2097" t="s">
        <v>1875</v>
      </c>
      <c r="B2097">
        <v>0</v>
      </c>
      <c r="C2097" t="s">
        <v>13</v>
      </c>
      <c r="D2097" t="s">
        <v>27</v>
      </c>
      <c r="E2097">
        <v>1</v>
      </c>
      <c r="F2097" t="s">
        <v>270</v>
      </c>
      <c r="G2097">
        <v>0</v>
      </c>
      <c r="H2097">
        <v>0</v>
      </c>
      <c r="I2097">
        <v>0</v>
      </c>
      <c r="J2097" t="s">
        <v>282</v>
      </c>
      <c r="K2097" t="s">
        <v>39</v>
      </c>
      <c r="L2097" t="s">
        <v>40</v>
      </c>
      <c r="M2097" t="str">
        <f>_xlfn.XLOOKUP(L2097,inform!B:B,inform!D:D)</f>
        <v>Very High</v>
      </c>
    </row>
    <row r="2098" spans="1:13" x14ac:dyDescent="0.2">
      <c r="A2098" t="s">
        <v>1879</v>
      </c>
      <c r="B2098">
        <v>1</v>
      </c>
      <c r="C2098" t="s">
        <v>60</v>
      </c>
      <c r="D2098" t="s">
        <v>27</v>
      </c>
      <c r="E2098">
        <v>1</v>
      </c>
      <c r="F2098" t="s">
        <v>270</v>
      </c>
      <c r="G2098">
        <v>16000</v>
      </c>
      <c r="H2098">
        <v>467007</v>
      </c>
      <c r="I2098">
        <v>294893.5</v>
      </c>
      <c r="J2098">
        <v>0.63145306173140803</v>
      </c>
      <c r="K2098" t="s">
        <v>251</v>
      </c>
      <c r="L2098" t="s">
        <v>252</v>
      </c>
      <c r="M2098" t="str">
        <f>_xlfn.XLOOKUP(L2098,inform!B:B,inform!D:D)</f>
        <v>Medium</v>
      </c>
    </row>
    <row r="2099" spans="1:13" x14ac:dyDescent="0.2">
      <c r="A2099" t="s">
        <v>1880</v>
      </c>
      <c r="B2099">
        <v>0</v>
      </c>
      <c r="C2099" t="s">
        <v>13</v>
      </c>
      <c r="D2099" t="s">
        <v>42</v>
      </c>
      <c r="E2099">
        <v>1</v>
      </c>
      <c r="F2099" t="s">
        <v>270</v>
      </c>
      <c r="G2099">
        <v>0</v>
      </c>
      <c r="H2099">
        <v>150000</v>
      </c>
      <c r="I2099">
        <v>150000</v>
      </c>
      <c r="J2099">
        <v>1</v>
      </c>
      <c r="K2099" t="s">
        <v>96</v>
      </c>
      <c r="L2099" t="s">
        <v>97</v>
      </c>
      <c r="M2099" t="str">
        <f>_xlfn.XLOOKUP(L2099,inform!B:B,inform!D:D)</f>
        <v>Medium</v>
      </c>
    </row>
    <row r="2100" spans="1:13" x14ac:dyDescent="0.2">
      <c r="A2100" t="s">
        <v>1881</v>
      </c>
      <c r="B2100">
        <v>1</v>
      </c>
      <c r="C2100" t="s">
        <v>60</v>
      </c>
      <c r="D2100" t="s">
        <v>23</v>
      </c>
      <c r="E2100">
        <v>1</v>
      </c>
      <c r="F2100" t="s">
        <v>270</v>
      </c>
      <c r="G2100">
        <v>10000</v>
      </c>
      <c r="H2100">
        <v>1291321</v>
      </c>
      <c r="I2100">
        <v>896401.29</v>
      </c>
      <c r="J2100">
        <v>0.694173640791096</v>
      </c>
      <c r="K2100" t="s">
        <v>278</v>
      </c>
      <c r="L2100" t="s">
        <v>279</v>
      </c>
      <c r="M2100" t="str">
        <f>_xlfn.XLOOKUP(L2100,inform!B:B,inform!D:D)</f>
        <v>Medium</v>
      </c>
    </row>
    <row r="2101" spans="1:13" x14ac:dyDescent="0.2">
      <c r="A2101" t="s">
        <v>467</v>
      </c>
      <c r="B2101">
        <v>0</v>
      </c>
      <c r="C2101" t="s">
        <v>13</v>
      </c>
      <c r="D2101" t="s">
        <v>27</v>
      </c>
      <c r="E2101">
        <v>1</v>
      </c>
      <c r="F2101" t="s">
        <v>270</v>
      </c>
      <c r="G2101">
        <v>0</v>
      </c>
      <c r="H2101">
        <v>60000</v>
      </c>
      <c r="I2101">
        <v>60000</v>
      </c>
      <c r="J2101">
        <v>1</v>
      </c>
      <c r="K2101" t="s">
        <v>99</v>
      </c>
      <c r="L2101" t="s">
        <v>100</v>
      </c>
      <c r="M2101" t="str">
        <f>_xlfn.XLOOKUP(L2101,inform!B:B,inform!D:D)</f>
        <v>Very High</v>
      </c>
    </row>
    <row r="2102" spans="1:13" x14ac:dyDescent="0.2">
      <c r="A2102" t="s">
        <v>1882</v>
      </c>
      <c r="B2102">
        <v>1</v>
      </c>
      <c r="C2102" t="s">
        <v>60</v>
      </c>
      <c r="D2102" t="s">
        <v>27</v>
      </c>
      <c r="E2102">
        <v>1</v>
      </c>
      <c r="F2102" t="s">
        <v>270</v>
      </c>
      <c r="G2102">
        <v>4500</v>
      </c>
      <c r="H2102">
        <v>1055000</v>
      </c>
      <c r="I2102">
        <v>429896.02</v>
      </c>
      <c r="J2102">
        <v>0.40748436018957301</v>
      </c>
      <c r="K2102" t="s">
        <v>1298</v>
      </c>
      <c r="L2102" t="s">
        <v>1299</v>
      </c>
      <c r="M2102" t="str">
        <f>_xlfn.XLOOKUP(L2102,inform!B:B,inform!D:D)</f>
        <v>Low</v>
      </c>
    </row>
    <row r="2103" spans="1:13" x14ac:dyDescent="0.2">
      <c r="A2103" t="s">
        <v>1883</v>
      </c>
      <c r="B2103">
        <v>0</v>
      </c>
      <c r="C2103" t="s">
        <v>13</v>
      </c>
      <c r="D2103" t="s">
        <v>42</v>
      </c>
      <c r="E2103">
        <v>1</v>
      </c>
      <c r="F2103" t="s">
        <v>270</v>
      </c>
      <c r="G2103">
        <v>0</v>
      </c>
      <c r="H2103">
        <v>29000</v>
      </c>
      <c r="I2103">
        <v>29000</v>
      </c>
      <c r="J2103">
        <v>1</v>
      </c>
      <c r="K2103" t="s">
        <v>80</v>
      </c>
      <c r="L2103" t="s">
        <v>81</v>
      </c>
      <c r="M2103" t="str">
        <f>_xlfn.XLOOKUP(L2103,inform!B:B,inform!D:D)</f>
        <v>Low</v>
      </c>
    </row>
    <row r="2104" spans="1:13" x14ac:dyDescent="0.2">
      <c r="A2104" t="s">
        <v>475</v>
      </c>
      <c r="B2104">
        <v>0</v>
      </c>
      <c r="C2104" t="s">
        <v>13</v>
      </c>
      <c r="D2104" t="s">
        <v>27</v>
      </c>
      <c r="E2104">
        <v>1</v>
      </c>
      <c r="F2104" t="s">
        <v>270</v>
      </c>
      <c r="G2104">
        <v>0</v>
      </c>
      <c r="H2104">
        <v>0</v>
      </c>
      <c r="I2104">
        <v>0</v>
      </c>
      <c r="J2104" t="s">
        <v>282</v>
      </c>
      <c r="K2104" t="s">
        <v>251</v>
      </c>
      <c r="L2104" t="s">
        <v>252</v>
      </c>
      <c r="M2104" t="str">
        <f>_xlfn.XLOOKUP(L2104,inform!B:B,inform!D:D)</f>
        <v>Medium</v>
      </c>
    </row>
    <row r="2105" spans="1:13" x14ac:dyDescent="0.2">
      <c r="A2105" t="s">
        <v>1238</v>
      </c>
      <c r="B2105">
        <v>0</v>
      </c>
      <c r="C2105" t="s">
        <v>13</v>
      </c>
      <c r="D2105" t="s">
        <v>29</v>
      </c>
      <c r="E2105">
        <v>1</v>
      </c>
      <c r="F2105" t="s">
        <v>270</v>
      </c>
      <c r="G2105">
        <v>0</v>
      </c>
      <c r="H2105">
        <v>58262</v>
      </c>
      <c r="I2105">
        <v>58262</v>
      </c>
      <c r="J2105">
        <v>1</v>
      </c>
      <c r="K2105" t="s">
        <v>124</v>
      </c>
      <c r="L2105" t="s">
        <v>125</v>
      </c>
      <c r="M2105" t="str">
        <f>_xlfn.XLOOKUP(L2105,inform!B:B,inform!D:D)</f>
        <v>High</v>
      </c>
    </row>
    <row r="2106" spans="1:13" x14ac:dyDescent="0.2">
      <c r="A2106" t="s">
        <v>1884</v>
      </c>
      <c r="B2106">
        <v>1</v>
      </c>
      <c r="C2106" t="s">
        <v>60</v>
      </c>
      <c r="D2106" t="s">
        <v>27</v>
      </c>
      <c r="E2106">
        <v>1</v>
      </c>
      <c r="F2106" t="s">
        <v>270</v>
      </c>
      <c r="G2106">
        <v>4000</v>
      </c>
      <c r="H2106">
        <v>496310</v>
      </c>
      <c r="I2106">
        <v>188138.1</v>
      </c>
      <c r="J2106">
        <v>0.379073562894158</v>
      </c>
      <c r="K2106" t="s">
        <v>1813</v>
      </c>
      <c r="L2106" t="s">
        <v>1814</v>
      </c>
      <c r="M2106" t="e">
        <f>_xlfn.XLOOKUP(L2106,inform!B:B,inform!D:D)</f>
        <v>#N/A</v>
      </c>
    </row>
    <row r="2107" spans="1:13" x14ac:dyDescent="0.2">
      <c r="A2107" t="s">
        <v>1885</v>
      </c>
      <c r="B2107">
        <v>0</v>
      </c>
      <c r="C2107" t="s">
        <v>13</v>
      </c>
      <c r="D2107" t="s">
        <v>27</v>
      </c>
      <c r="E2107">
        <v>1</v>
      </c>
      <c r="F2107" t="s">
        <v>270</v>
      </c>
      <c r="G2107">
        <v>0</v>
      </c>
      <c r="H2107">
        <v>110000</v>
      </c>
      <c r="I2107">
        <v>110000</v>
      </c>
      <c r="J2107">
        <v>1</v>
      </c>
      <c r="K2107" t="s">
        <v>61</v>
      </c>
      <c r="L2107" t="s">
        <v>62</v>
      </c>
      <c r="M2107" t="str">
        <f>_xlfn.XLOOKUP(L2107,inform!B:B,inform!D:D)</f>
        <v>High</v>
      </c>
    </row>
    <row r="2108" spans="1:13" x14ac:dyDescent="0.2">
      <c r="A2108" t="s">
        <v>1886</v>
      </c>
      <c r="B2108">
        <v>1</v>
      </c>
      <c r="C2108" t="s">
        <v>60</v>
      </c>
      <c r="D2108" t="s">
        <v>23</v>
      </c>
      <c r="E2108">
        <v>1</v>
      </c>
      <c r="F2108" t="s">
        <v>270</v>
      </c>
      <c r="G2108">
        <v>43315</v>
      </c>
      <c r="H2108">
        <v>495000</v>
      </c>
      <c r="I2108">
        <v>373201.54</v>
      </c>
      <c r="J2108">
        <v>0.75394141414141402</v>
      </c>
      <c r="K2108" t="s">
        <v>349</v>
      </c>
      <c r="L2108" t="s">
        <v>350</v>
      </c>
      <c r="M2108" t="str">
        <f>_xlfn.XLOOKUP(L2108,inform!B:B,inform!D:D)</f>
        <v>High</v>
      </c>
    </row>
    <row r="2109" spans="1:13" x14ac:dyDescent="0.2">
      <c r="A2109" t="s">
        <v>1159</v>
      </c>
      <c r="B2109">
        <v>0</v>
      </c>
      <c r="C2109" t="s">
        <v>13</v>
      </c>
      <c r="D2109" t="s">
        <v>27</v>
      </c>
      <c r="E2109">
        <v>1</v>
      </c>
      <c r="F2109" t="s">
        <v>270</v>
      </c>
      <c r="G2109">
        <v>0</v>
      </c>
      <c r="H2109">
        <v>50000</v>
      </c>
      <c r="I2109">
        <v>50000</v>
      </c>
      <c r="J2109">
        <v>1</v>
      </c>
      <c r="K2109" t="s">
        <v>235</v>
      </c>
      <c r="L2109" t="s">
        <v>236</v>
      </c>
      <c r="M2109" t="str">
        <f>_xlfn.XLOOKUP(L2109,inform!B:B,inform!D:D)</f>
        <v>High</v>
      </c>
    </row>
    <row r="2110" spans="1:13" x14ac:dyDescent="0.2">
      <c r="A2110" t="s">
        <v>1887</v>
      </c>
      <c r="B2110">
        <v>1</v>
      </c>
      <c r="C2110" t="s">
        <v>60</v>
      </c>
      <c r="D2110" t="s">
        <v>95</v>
      </c>
      <c r="E2110">
        <v>1</v>
      </c>
      <c r="F2110" t="s">
        <v>270</v>
      </c>
      <c r="G2110">
        <v>0</v>
      </c>
      <c r="H2110">
        <v>387000</v>
      </c>
      <c r="I2110">
        <v>158114.48000000001</v>
      </c>
      <c r="J2110">
        <v>0.40856330749353997</v>
      </c>
      <c r="K2110" t="s">
        <v>112</v>
      </c>
      <c r="L2110" t="s">
        <v>113</v>
      </c>
      <c r="M2110" t="str">
        <f>_xlfn.XLOOKUP(L2110,inform!B:B,inform!D:D)</f>
        <v>Medium</v>
      </c>
    </row>
    <row r="2111" spans="1:13" x14ac:dyDescent="0.2">
      <c r="A2111" t="s">
        <v>1888</v>
      </c>
      <c r="B2111">
        <v>0</v>
      </c>
      <c r="C2111" t="s">
        <v>13</v>
      </c>
      <c r="D2111" t="s">
        <v>478</v>
      </c>
      <c r="E2111">
        <v>1</v>
      </c>
      <c r="F2111" t="s">
        <v>270</v>
      </c>
      <c r="G2111">
        <v>0</v>
      </c>
      <c r="H2111">
        <v>0</v>
      </c>
      <c r="I2111">
        <v>0</v>
      </c>
      <c r="J2111" t="s">
        <v>282</v>
      </c>
      <c r="K2111" t="s">
        <v>316</v>
      </c>
      <c r="L2111" t="s">
        <v>317</v>
      </c>
      <c r="M2111" t="str">
        <f>_xlfn.XLOOKUP(L2111,inform!B:B,inform!D:D)</f>
        <v>High</v>
      </c>
    </row>
    <row r="2112" spans="1:13" x14ac:dyDescent="0.2">
      <c r="A2112" t="s">
        <v>1889</v>
      </c>
      <c r="B2112">
        <v>0</v>
      </c>
      <c r="C2112" t="s">
        <v>13</v>
      </c>
      <c r="D2112" t="s">
        <v>29</v>
      </c>
      <c r="E2112">
        <v>1</v>
      </c>
      <c r="F2112" t="s">
        <v>270</v>
      </c>
      <c r="G2112">
        <v>0</v>
      </c>
      <c r="H2112">
        <v>0</v>
      </c>
      <c r="I2112">
        <v>0</v>
      </c>
      <c r="J2112" t="s">
        <v>282</v>
      </c>
      <c r="K2112" t="s">
        <v>36</v>
      </c>
      <c r="L2112" t="s">
        <v>37</v>
      </c>
      <c r="M2112" t="str">
        <f>_xlfn.XLOOKUP(L2112,inform!B:B,inform!D:D)</f>
        <v>High</v>
      </c>
    </row>
    <row r="2113" spans="1:13" x14ac:dyDescent="0.2">
      <c r="A2113" t="s">
        <v>1890</v>
      </c>
      <c r="B2113">
        <v>1</v>
      </c>
      <c r="C2113" t="s">
        <v>60</v>
      </c>
      <c r="D2113" t="s">
        <v>27</v>
      </c>
      <c r="E2113">
        <v>1</v>
      </c>
      <c r="F2113" t="s">
        <v>270</v>
      </c>
      <c r="G2113">
        <v>70000</v>
      </c>
      <c r="H2113">
        <v>2235000</v>
      </c>
      <c r="I2113">
        <v>1546225.88</v>
      </c>
      <c r="J2113">
        <v>0.69182326621923895</v>
      </c>
      <c r="K2113" t="s">
        <v>57</v>
      </c>
      <c r="L2113" t="s">
        <v>58</v>
      </c>
      <c r="M2113" t="str">
        <f>_xlfn.XLOOKUP(L2113,inform!B:B,inform!D:D)</f>
        <v>Very High</v>
      </c>
    </row>
    <row r="2114" spans="1:13" x14ac:dyDescent="0.2">
      <c r="A2114" t="s">
        <v>1719</v>
      </c>
      <c r="B2114">
        <v>0</v>
      </c>
      <c r="C2114" t="s">
        <v>13</v>
      </c>
      <c r="D2114" t="s">
        <v>29</v>
      </c>
      <c r="E2114">
        <v>1</v>
      </c>
      <c r="F2114" t="s">
        <v>270</v>
      </c>
      <c r="G2114">
        <v>0</v>
      </c>
      <c r="H2114">
        <v>0</v>
      </c>
      <c r="I2114">
        <v>0</v>
      </c>
      <c r="J2114" t="s">
        <v>282</v>
      </c>
      <c r="K2114" t="s">
        <v>450</v>
      </c>
      <c r="L2114" t="s">
        <v>451</v>
      </c>
      <c r="M2114" t="str">
        <f>_xlfn.XLOOKUP(L2114,inform!B:B,inform!D:D)</f>
        <v>Medium</v>
      </c>
    </row>
    <row r="2115" spans="1:13" x14ac:dyDescent="0.2">
      <c r="A2115" t="s">
        <v>1891</v>
      </c>
      <c r="B2115">
        <v>0</v>
      </c>
      <c r="C2115" t="s">
        <v>13</v>
      </c>
      <c r="D2115" t="s">
        <v>27</v>
      </c>
      <c r="E2115">
        <v>1</v>
      </c>
      <c r="F2115" t="s">
        <v>270</v>
      </c>
      <c r="G2115">
        <v>0</v>
      </c>
      <c r="H2115">
        <v>0</v>
      </c>
      <c r="I2115">
        <v>0</v>
      </c>
      <c r="J2115" t="s">
        <v>282</v>
      </c>
      <c r="K2115" t="s">
        <v>1813</v>
      </c>
      <c r="L2115" t="s">
        <v>1814</v>
      </c>
      <c r="M2115" t="e">
        <f>_xlfn.XLOOKUP(L2115,inform!B:B,inform!D:D)</f>
        <v>#N/A</v>
      </c>
    </row>
    <row r="2116" spans="1:13" x14ac:dyDescent="0.2">
      <c r="A2116" t="s">
        <v>1892</v>
      </c>
      <c r="B2116">
        <v>0</v>
      </c>
      <c r="C2116" t="s">
        <v>13</v>
      </c>
      <c r="D2116" t="s">
        <v>478</v>
      </c>
      <c r="E2116">
        <v>1</v>
      </c>
      <c r="F2116" t="s">
        <v>270</v>
      </c>
      <c r="G2116">
        <v>0</v>
      </c>
      <c r="H2116">
        <v>50000</v>
      </c>
      <c r="I2116">
        <v>50000</v>
      </c>
      <c r="J2116">
        <v>1</v>
      </c>
      <c r="K2116" t="s">
        <v>533</v>
      </c>
      <c r="L2116" t="s">
        <v>534</v>
      </c>
      <c r="M2116" t="str">
        <f>_xlfn.XLOOKUP(L2116,inform!B:B,inform!D:D)</f>
        <v>Medium</v>
      </c>
    </row>
    <row r="2117" spans="1:13" x14ac:dyDescent="0.2">
      <c r="A2117" t="s">
        <v>1893</v>
      </c>
      <c r="B2117">
        <v>0</v>
      </c>
      <c r="C2117" t="s">
        <v>13</v>
      </c>
      <c r="D2117" t="s">
        <v>42</v>
      </c>
      <c r="E2117">
        <v>1</v>
      </c>
      <c r="F2117" t="s">
        <v>270</v>
      </c>
      <c r="G2117">
        <v>0</v>
      </c>
      <c r="H2117">
        <v>22000</v>
      </c>
      <c r="I2117">
        <v>22000</v>
      </c>
      <c r="J2117">
        <v>1</v>
      </c>
      <c r="K2117" t="s">
        <v>615</v>
      </c>
      <c r="L2117" t="s">
        <v>616</v>
      </c>
      <c r="M2117" t="str">
        <f>_xlfn.XLOOKUP(L2117,inform!B:B,inform!D:D)</f>
        <v>Very Low</v>
      </c>
    </row>
    <row r="2118" spans="1:13" x14ac:dyDescent="0.2">
      <c r="A2118" t="s">
        <v>1894</v>
      </c>
      <c r="B2118">
        <v>0</v>
      </c>
      <c r="C2118" t="s">
        <v>13</v>
      </c>
      <c r="D2118" t="s">
        <v>42</v>
      </c>
      <c r="E2118">
        <v>1</v>
      </c>
      <c r="F2118" t="s">
        <v>270</v>
      </c>
      <c r="G2118">
        <v>0</v>
      </c>
      <c r="H2118">
        <v>200000</v>
      </c>
      <c r="I2118">
        <v>200000</v>
      </c>
      <c r="J2118">
        <v>1</v>
      </c>
      <c r="K2118" t="s">
        <v>300</v>
      </c>
      <c r="L2118" t="s">
        <v>301</v>
      </c>
      <c r="M2118" t="str">
        <f>_xlfn.XLOOKUP(L2118,inform!B:B,inform!D:D)</f>
        <v>Very High</v>
      </c>
    </row>
    <row r="2119" spans="1:13" x14ac:dyDescent="0.2">
      <c r="A2119" t="s">
        <v>1895</v>
      </c>
      <c r="B2119">
        <v>0</v>
      </c>
      <c r="C2119" t="s">
        <v>13</v>
      </c>
      <c r="D2119" t="s">
        <v>50</v>
      </c>
      <c r="E2119">
        <v>1</v>
      </c>
      <c r="F2119" t="s">
        <v>270</v>
      </c>
      <c r="G2119">
        <v>0</v>
      </c>
      <c r="H2119">
        <v>70000</v>
      </c>
      <c r="I2119">
        <v>70000</v>
      </c>
      <c r="J2119">
        <v>1</v>
      </c>
      <c r="K2119" t="s">
        <v>133</v>
      </c>
      <c r="L2119" t="s">
        <v>134</v>
      </c>
      <c r="M2119" t="str">
        <f>_xlfn.XLOOKUP(L2119,inform!B:B,inform!D:D)</f>
        <v>Medium</v>
      </c>
    </row>
    <row r="2120" spans="1:13" x14ac:dyDescent="0.2">
      <c r="A2120" t="s">
        <v>1896</v>
      </c>
      <c r="B2120">
        <v>0</v>
      </c>
      <c r="C2120" t="s">
        <v>13</v>
      </c>
      <c r="D2120" t="s">
        <v>19</v>
      </c>
      <c r="E2120">
        <v>1</v>
      </c>
      <c r="F2120" t="s">
        <v>270</v>
      </c>
      <c r="G2120">
        <v>0</v>
      </c>
      <c r="H2120">
        <v>50000</v>
      </c>
      <c r="I2120">
        <v>50000</v>
      </c>
      <c r="J2120">
        <v>1</v>
      </c>
      <c r="K2120" t="s">
        <v>67</v>
      </c>
      <c r="L2120" t="s">
        <v>68</v>
      </c>
      <c r="M2120" t="str">
        <f>_xlfn.XLOOKUP(L2120,inform!B:B,inform!D:D)</f>
        <v>Medium</v>
      </c>
    </row>
    <row r="2121" spans="1:13" x14ac:dyDescent="0.2">
      <c r="A2121" t="s">
        <v>1647</v>
      </c>
      <c r="B2121">
        <v>0</v>
      </c>
      <c r="C2121" t="s">
        <v>13</v>
      </c>
      <c r="D2121" t="s">
        <v>29</v>
      </c>
      <c r="E2121">
        <v>1</v>
      </c>
      <c r="F2121" t="s">
        <v>270</v>
      </c>
      <c r="G2121">
        <v>0</v>
      </c>
      <c r="H2121">
        <v>17040</v>
      </c>
      <c r="I2121">
        <v>17040</v>
      </c>
      <c r="J2121">
        <v>1</v>
      </c>
      <c r="K2121" t="s">
        <v>330</v>
      </c>
      <c r="L2121" t="s">
        <v>331</v>
      </c>
      <c r="M2121" t="str">
        <f>_xlfn.XLOOKUP(L2121,inform!B:B,inform!D:D)</f>
        <v>High</v>
      </c>
    </row>
    <row r="2122" spans="1:13" x14ac:dyDescent="0.2">
      <c r="A2122" t="s">
        <v>1897</v>
      </c>
      <c r="B2122">
        <v>0</v>
      </c>
      <c r="C2122" t="s">
        <v>13</v>
      </c>
      <c r="D2122" t="s">
        <v>27</v>
      </c>
      <c r="E2122">
        <v>1</v>
      </c>
      <c r="F2122" t="s">
        <v>270</v>
      </c>
      <c r="G2122">
        <v>0</v>
      </c>
      <c r="H2122">
        <v>44171</v>
      </c>
      <c r="I2122">
        <v>44171</v>
      </c>
      <c r="J2122">
        <v>1</v>
      </c>
      <c r="K2122" t="s">
        <v>36</v>
      </c>
      <c r="L2122" t="s">
        <v>37</v>
      </c>
      <c r="M2122" t="str">
        <f>_xlfn.XLOOKUP(L2122,inform!B:B,inform!D:D)</f>
        <v>High</v>
      </c>
    </row>
    <row r="2123" spans="1:13" x14ac:dyDescent="0.2">
      <c r="A2123" t="s">
        <v>1898</v>
      </c>
      <c r="B2123">
        <v>0</v>
      </c>
      <c r="C2123" t="s">
        <v>13</v>
      </c>
      <c r="D2123" t="s">
        <v>46</v>
      </c>
      <c r="E2123">
        <v>1</v>
      </c>
      <c r="F2123" t="s">
        <v>270</v>
      </c>
      <c r="G2123">
        <v>0</v>
      </c>
      <c r="H2123">
        <v>113911</v>
      </c>
      <c r="I2123">
        <v>113911</v>
      </c>
      <c r="J2123">
        <v>1</v>
      </c>
      <c r="K2123" t="s">
        <v>1813</v>
      </c>
      <c r="L2123" t="s">
        <v>1814</v>
      </c>
      <c r="M2123" t="e">
        <f>_xlfn.XLOOKUP(L2123,inform!B:B,inform!D:D)</f>
        <v>#N/A</v>
      </c>
    </row>
    <row r="2124" spans="1:13" x14ac:dyDescent="0.2">
      <c r="A2124" t="s">
        <v>1899</v>
      </c>
      <c r="B2124">
        <v>1</v>
      </c>
      <c r="C2124" t="s">
        <v>60</v>
      </c>
      <c r="D2124" t="s">
        <v>29</v>
      </c>
      <c r="E2124">
        <v>1</v>
      </c>
      <c r="F2124" t="s">
        <v>270</v>
      </c>
      <c r="G2124">
        <v>200000</v>
      </c>
      <c r="H2124">
        <v>258000</v>
      </c>
      <c r="I2124">
        <v>187228.72</v>
      </c>
      <c r="J2124">
        <v>0.72568992248062003</v>
      </c>
      <c r="K2124" t="s">
        <v>43</v>
      </c>
      <c r="L2124" t="s">
        <v>44</v>
      </c>
      <c r="M2124" t="str">
        <f>_xlfn.XLOOKUP(L2124,inform!B:B,inform!D:D)</f>
        <v>Very High</v>
      </c>
    </row>
    <row r="2125" spans="1:13" x14ac:dyDescent="0.2">
      <c r="A2125" t="s">
        <v>1900</v>
      </c>
      <c r="B2125">
        <v>0</v>
      </c>
      <c r="C2125" t="s">
        <v>13</v>
      </c>
      <c r="D2125" t="s">
        <v>46</v>
      </c>
      <c r="E2125">
        <v>1</v>
      </c>
      <c r="F2125" t="s">
        <v>270</v>
      </c>
      <c r="G2125">
        <v>0</v>
      </c>
      <c r="H2125">
        <v>31256</v>
      </c>
      <c r="I2125">
        <v>31256</v>
      </c>
      <c r="J2125">
        <v>1</v>
      </c>
      <c r="K2125" t="s">
        <v>273</v>
      </c>
      <c r="L2125" t="s">
        <v>274</v>
      </c>
      <c r="M2125" t="str">
        <f>_xlfn.XLOOKUP(L2125,inform!B:B,inform!D:D)</f>
        <v>Low</v>
      </c>
    </row>
    <row r="2126" spans="1:13" x14ac:dyDescent="0.2">
      <c r="A2126" t="s">
        <v>1901</v>
      </c>
      <c r="B2126">
        <v>1</v>
      </c>
      <c r="C2126" t="s">
        <v>60</v>
      </c>
      <c r="D2126" t="s">
        <v>46</v>
      </c>
      <c r="E2126">
        <v>1</v>
      </c>
      <c r="F2126" t="s">
        <v>270</v>
      </c>
      <c r="G2126">
        <v>17452</v>
      </c>
      <c r="H2126">
        <v>907000</v>
      </c>
      <c r="I2126">
        <v>853097.85</v>
      </c>
      <c r="J2126">
        <v>0.94057001102535798</v>
      </c>
      <c r="K2126" t="s">
        <v>57</v>
      </c>
      <c r="L2126" t="s">
        <v>58</v>
      </c>
      <c r="M2126" t="str">
        <f>_xlfn.XLOOKUP(L2126,inform!B:B,inform!D:D)</f>
        <v>Very High</v>
      </c>
    </row>
    <row r="2127" spans="1:13" x14ac:dyDescent="0.2">
      <c r="A2127" t="s">
        <v>1902</v>
      </c>
      <c r="B2127">
        <v>0</v>
      </c>
      <c r="C2127" t="s">
        <v>13</v>
      </c>
      <c r="D2127" t="s">
        <v>79</v>
      </c>
      <c r="E2127">
        <v>1</v>
      </c>
      <c r="F2127" t="s">
        <v>270</v>
      </c>
      <c r="G2127">
        <v>0</v>
      </c>
      <c r="H2127">
        <v>11000</v>
      </c>
      <c r="I2127">
        <v>11000</v>
      </c>
      <c r="J2127">
        <v>1</v>
      </c>
      <c r="K2127" t="s">
        <v>517</v>
      </c>
      <c r="L2127" t="s">
        <v>518</v>
      </c>
      <c r="M2127" t="str">
        <f>_xlfn.XLOOKUP(L2127,inform!B:B,inform!D:D)</f>
        <v>Low</v>
      </c>
    </row>
    <row r="2128" spans="1:13" x14ac:dyDescent="0.2">
      <c r="A2128" t="s">
        <v>1903</v>
      </c>
      <c r="B2128">
        <v>0</v>
      </c>
      <c r="C2128" t="s">
        <v>13</v>
      </c>
      <c r="D2128" t="s">
        <v>46</v>
      </c>
      <c r="E2128">
        <v>1</v>
      </c>
      <c r="F2128" t="s">
        <v>270</v>
      </c>
      <c r="G2128">
        <v>0</v>
      </c>
      <c r="H2128">
        <v>63315</v>
      </c>
      <c r="I2128">
        <v>63315</v>
      </c>
      <c r="J2128">
        <v>1</v>
      </c>
      <c r="K2128" t="s">
        <v>805</v>
      </c>
      <c r="L2128" t="s">
        <v>806</v>
      </c>
      <c r="M2128" t="str">
        <f>_xlfn.XLOOKUP(L2128,inform!B:B,inform!D:D)</f>
        <v>Low</v>
      </c>
    </row>
    <row r="2129" spans="1:13" x14ac:dyDescent="0.2">
      <c r="A2129" t="s">
        <v>1904</v>
      </c>
      <c r="B2129">
        <v>0</v>
      </c>
      <c r="C2129" t="s">
        <v>13</v>
      </c>
      <c r="D2129" t="s">
        <v>95</v>
      </c>
      <c r="E2129">
        <v>1</v>
      </c>
      <c r="F2129" t="s">
        <v>270</v>
      </c>
      <c r="G2129">
        <v>0</v>
      </c>
      <c r="H2129">
        <v>0</v>
      </c>
      <c r="I2129">
        <v>0</v>
      </c>
      <c r="J2129" t="s">
        <v>282</v>
      </c>
      <c r="K2129" t="s">
        <v>320</v>
      </c>
      <c r="L2129" t="s">
        <v>321</v>
      </c>
      <c r="M2129" t="str">
        <f>_xlfn.XLOOKUP(L2129,inform!B:B,inform!D:D)</f>
        <v>Medium</v>
      </c>
    </row>
    <row r="2130" spans="1:13" x14ac:dyDescent="0.2">
      <c r="A2130" t="s">
        <v>1905</v>
      </c>
      <c r="B2130">
        <v>0</v>
      </c>
      <c r="C2130" t="s">
        <v>13</v>
      </c>
      <c r="D2130" t="s">
        <v>46</v>
      </c>
      <c r="E2130">
        <v>1</v>
      </c>
      <c r="F2130" t="s">
        <v>270</v>
      </c>
      <c r="G2130">
        <v>0</v>
      </c>
      <c r="H2130">
        <v>50000</v>
      </c>
      <c r="I2130">
        <v>50000</v>
      </c>
      <c r="J2130">
        <v>1</v>
      </c>
      <c r="K2130" t="s">
        <v>235</v>
      </c>
      <c r="L2130" t="s">
        <v>236</v>
      </c>
      <c r="M2130" t="str">
        <f>_xlfn.XLOOKUP(L2130,inform!B:B,inform!D:D)</f>
        <v>High</v>
      </c>
    </row>
    <row r="2131" spans="1:13" x14ac:dyDescent="0.2">
      <c r="A2131" t="s">
        <v>1906</v>
      </c>
      <c r="B2131">
        <v>0</v>
      </c>
      <c r="C2131" t="s">
        <v>13</v>
      </c>
      <c r="D2131" t="s">
        <v>27</v>
      </c>
      <c r="E2131">
        <v>1</v>
      </c>
      <c r="F2131" t="s">
        <v>270</v>
      </c>
      <c r="G2131">
        <v>0</v>
      </c>
      <c r="H2131">
        <v>100000</v>
      </c>
      <c r="I2131">
        <v>100000</v>
      </c>
      <c r="J2131">
        <v>1</v>
      </c>
      <c r="K2131" t="s">
        <v>239</v>
      </c>
      <c r="L2131" t="s">
        <v>240</v>
      </c>
      <c r="M2131" t="str">
        <f>_xlfn.XLOOKUP(L2131,inform!B:B,inform!D:D)</f>
        <v>Medium</v>
      </c>
    </row>
    <row r="2132" spans="1:13" x14ac:dyDescent="0.2">
      <c r="A2132" t="s">
        <v>1907</v>
      </c>
      <c r="B2132">
        <v>0</v>
      </c>
      <c r="C2132" t="s">
        <v>13</v>
      </c>
      <c r="D2132" t="s">
        <v>23</v>
      </c>
      <c r="E2132">
        <v>1</v>
      </c>
      <c r="F2132" t="s">
        <v>270</v>
      </c>
      <c r="G2132">
        <v>0</v>
      </c>
      <c r="H2132">
        <v>55250</v>
      </c>
      <c r="I2132">
        <v>55250</v>
      </c>
      <c r="J2132">
        <v>1</v>
      </c>
      <c r="K2132" t="s">
        <v>33</v>
      </c>
      <c r="L2132" t="s">
        <v>34</v>
      </c>
      <c r="M2132" t="str">
        <f>_xlfn.XLOOKUP(L2132,inform!B:B,inform!D:D)</f>
        <v>Very High</v>
      </c>
    </row>
    <row r="2133" spans="1:13" x14ac:dyDescent="0.2">
      <c r="A2133" t="s">
        <v>1908</v>
      </c>
      <c r="B2133">
        <v>0</v>
      </c>
      <c r="C2133" t="s">
        <v>13</v>
      </c>
      <c r="D2133" t="s">
        <v>14</v>
      </c>
      <c r="E2133">
        <v>1</v>
      </c>
      <c r="F2133" t="s">
        <v>270</v>
      </c>
      <c r="G2133">
        <v>0</v>
      </c>
      <c r="H2133">
        <v>35500</v>
      </c>
      <c r="I2133">
        <v>35500</v>
      </c>
      <c r="J2133">
        <v>1</v>
      </c>
      <c r="K2133" t="s">
        <v>20</v>
      </c>
      <c r="L2133" t="s">
        <v>21</v>
      </c>
      <c r="M2133" t="str">
        <f>_xlfn.XLOOKUP(L2133,inform!B:B,inform!D:D)</f>
        <v>Medium</v>
      </c>
    </row>
    <row r="2134" spans="1:13" x14ac:dyDescent="0.2">
      <c r="A2134" t="s">
        <v>1909</v>
      </c>
      <c r="B2134">
        <v>1</v>
      </c>
      <c r="C2134" t="s">
        <v>60</v>
      </c>
      <c r="D2134" t="s">
        <v>19</v>
      </c>
      <c r="E2134">
        <v>1</v>
      </c>
      <c r="F2134" t="s">
        <v>270</v>
      </c>
      <c r="G2134">
        <v>55000</v>
      </c>
      <c r="H2134">
        <v>5210000</v>
      </c>
      <c r="I2134">
        <v>2823838.85</v>
      </c>
      <c r="J2134">
        <v>0.54200345489443302</v>
      </c>
      <c r="K2134" t="s">
        <v>1910</v>
      </c>
      <c r="L2134" t="s">
        <v>1911</v>
      </c>
      <c r="M2134" t="str">
        <f>_xlfn.XLOOKUP(L2134,inform!B:B,inform!D:D)</f>
        <v>High</v>
      </c>
    </row>
    <row r="2135" spans="1:13" x14ac:dyDescent="0.2">
      <c r="A2135" t="s">
        <v>1912</v>
      </c>
      <c r="B2135">
        <v>1</v>
      </c>
      <c r="C2135" t="s">
        <v>60</v>
      </c>
      <c r="D2135" t="s">
        <v>27</v>
      </c>
      <c r="E2135">
        <v>1</v>
      </c>
      <c r="F2135" t="s">
        <v>270</v>
      </c>
      <c r="G2135">
        <v>30000</v>
      </c>
      <c r="H2135">
        <v>1383356</v>
      </c>
      <c r="I2135">
        <v>1370369.29</v>
      </c>
      <c r="J2135">
        <v>0.99061196105702298</v>
      </c>
      <c r="K2135" t="s">
        <v>640</v>
      </c>
      <c r="L2135" t="s">
        <v>641</v>
      </c>
      <c r="M2135" t="str">
        <f>_xlfn.XLOOKUP(L2135,inform!B:B,inform!D:D)</f>
        <v>Medium</v>
      </c>
    </row>
    <row r="2136" spans="1:13" x14ac:dyDescent="0.2">
      <c r="A2136" t="s">
        <v>1913</v>
      </c>
      <c r="B2136">
        <v>0</v>
      </c>
      <c r="C2136" t="s">
        <v>13</v>
      </c>
      <c r="D2136" t="s">
        <v>27</v>
      </c>
      <c r="E2136">
        <v>1</v>
      </c>
      <c r="F2136" t="s">
        <v>270</v>
      </c>
      <c r="G2136">
        <v>0</v>
      </c>
      <c r="H2136">
        <v>0</v>
      </c>
      <c r="I2136">
        <v>0</v>
      </c>
      <c r="J2136" t="s">
        <v>282</v>
      </c>
      <c r="K2136" t="s">
        <v>640</v>
      </c>
      <c r="L2136" t="s">
        <v>641</v>
      </c>
      <c r="M2136" t="str">
        <f>_xlfn.XLOOKUP(L2136,inform!B:B,inform!D:D)</f>
        <v>Medium</v>
      </c>
    </row>
    <row r="2137" spans="1:13" x14ac:dyDescent="0.2">
      <c r="A2137" t="s">
        <v>1914</v>
      </c>
      <c r="B2137">
        <v>0</v>
      </c>
      <c r="C2137" t="s">
        <v>13</v>
      </c>
      <c r="D2137" t="s">
        <v>27</v>
      </c>
      <c r="E2137">
        <v>1</v>
      </c>
      <c r="F2137" t="s">
        <v>270</v>
      </c>
      <c r="G2137">
        <v>0</v>
      </c>
      <c r="H2137">
        <v>90000</v>
      </c>
      <c r="I2137">
        <v>90000</v>
      </c>
      <c r="J2137">
        <v>1</v>
      </c>
      <c r="K2137" t="s">
        <v>102</v>
      </c>
      <c r="L2137" t="s">
        <v>103</v>
      </c>
      <c r="M2137" t="str">
        <f>_xlfn.XLOOKUP(L2137,inform!B:B,inform!D:D)</f>
        <v>Medium</v>
      </c>
    </row>
    <row r="2138" spans="1:13" x14ac:dyDescent="0.2">
      <c r="A2138" t="s">
        <v>1915</v>
      </c>
      <c r="B2138">
        <v>0</v>
      </c>
      <c r="C2138" t="s">
        <v>13</v>
      </c>
      <c r="D2138" t="s">
        <v>27</v>
      </c>
      <c r="E2138">
        <v>1</v>
      </c>
      <c r="F2138" t="s">
        <v>270</v>
      </c>
      <c r="G2138">
        <v>0</v>
      </c>
      <c r="H2138">
        <v>34000</v>
      </c>
      <c r="I2138">
        <v>34000</v>
      </c>
      <c r="J2138">
        <v>1</v>
      </c>
      <c r="K2138" t="s">
        <v>450</v>
      </c>
      <c r="L2138" t="s">
        <v>451</v>
      </c>
      <c r="M2138" t="str">
        <f>_xlfn.XLOOKUP(L2138,inform!B:B,inform!D:D)</f>
        <v>Medium</v>
      </c>
    </row>
    <row r="2139" spans="1:13" x14ac:dyDescent="0.2">
      <c r="A2139" t="s">
        <v>1916</v>
      </c>
      <c r="B2139">
        <v>0</v>
      </c>
      <c r="C2139" t="s">
        <v>13</v>
      </c>
      <c r="D2139" t="s">
        <v>27</v>
      </c>
      <c r="E2139">
        <v>1</v>
      </c>
      <c r="F2139" t="s">
        <v>270</v>
      </c>
      <c r="G2139">
        <v>0</v>
      </c>
      <c r="H2139">
        <v>75000</v>
      </c>
      <c r="I2139">
        <v>75000</v>
      </c>
      <c r="J2139">
        <v>1</v>
      </c>
      <c r="K2139" t="s">
        <v>96</v>
      </c>
      <c r="L2139" t="s">
        <v>97</v>
      </c>
      <c r="M2139" t="str">
        <f>_xlfn.XLOOKUP(L2139,inform!B:B,inform!D:D)</f>
        <v>Medium</v>
      </c>
    </row>
    <row r="2140" spans="1:13" x14ac:dyDescent="0.2">
      <c r="A2140" t="s">
        <v>1917</v>
      </c>
      <c r="B2140">
        <v>1</v>
      </c>
      <c r="C2140" t="s">
        <v>60</v>
      </c>
      <c r="D2140" t="s">
        <v>891</v>
      </c>
      <c r="E2140">
        <v>1</v>
      </c>
      <c r="F2140" t="s">
        <v>270</v>
      </c>
      <c r="G2140">
        <v>0</v>
      </c>
      <c r="H2140">
        <v>670671010</v>
      </c>
      <c r="I2140">
        <v>669648098</v>
      </c>
      <c r="J2140">
        <v>0.99847479317765597</v>
      </c>
      <c r="K2140" t="s">
        <v>73</v>
      </c>
      <c r="L2140" t="s">
        <v>74</v>
      </c>
      <c r="M2140" t="str">
        <f>_xlfn.XLOOKUP(L2140,inform!B:B,inform!D:D)</f>
        <v>Low</v>
      </c>
    </row>
    <row r="2141" spans="1:13" x14ac:dyDescent="0.2">
      <c r="A2141" t="s">
        <v>1918</v>
      </c>
      <c r="B2141">
        <v>1</v>
      </c>
      <c r="C2141" t="s">
        <v>60</v>
      </c>
      <c r="D2141" t="s">
        <v>23</v>
      </c>
      <c r="E2141">
        <v>1</v>
      </c>
      <c r="F2141" t="s">
        <v>270</v>
      </c>
      <c r="G2141">
        <v>14000</v>
      </c>
      <c r="H2141">
        <v>411236</v>
      </c>
      <c r="I2141">
        <v>19354</v>
      </c>
      <c r="J2141">
        <v>4.7063000320983497E-2</v>
      </c>
      <c r="K2141" t="s">
        <v>316</v>
      </c>
      <c r="L2141" t="s">
        <v>317</v>
      </c>
      <c r="M2141" t="str">
        <f>_xlfn.XLOOKUP(L2141,inform!B:B,inform!D:D)</f>
        <v>High</v>
      </c>
    </row>
    <row r="2142" spans="1:13" x14ac:dyDescent="0.2">
      <c r="A2142" t="s">
        <v>1919</v>
      </c>
      <c r="B2142">
        <v>0</v>
      </c>
      <c r="C2142" t="s">
        <v>13</v>
      </c>
      <c r="D2142" t="s">
        <v>27</v>
      </c>
      <c r="E2142">
        <v>1</v>
      </c>
      <c r="F2142" t="s">
        <v>270</v>
      </c>
      <c r="G2142">
        <v>0</v>
      </c>
      <c r="H2142">
        <v>0</v>
      </c>
      <c r="I2142">
        <v>0</v>
      </c>
      <c r="J2142" t="s">
        <v>282</v>
      </c>
      <c r="K2142" t="s">
        <v>805</v>
      </c>
      <c r="L2142" t="s">
        <v>806</v>
      </c>
      <c r="M2142" t="str">
        <f>_xlfn.XLOOKUP(L2142,inform!B:B,inform!D:D)</f>
        <v>Low</v>
      </c>
    </row>
    <row r="2143" spans="1:13" x14ac:dyDescent="0.2">
      <c r="A2143" t="s">
        <v>1920</v>
      </c>
      <c r="B2143">
        <v>1</v>
      </c>
      <c r="C2143" t="s">
        <v>60</v>
      </c>
      <c r="D2143" t="s">
        <v>79</v>
      </c>
      <c r="E2143">
        <v>1</v>
      </c>
      <c r="F2143" t="s">
        <v>270</v>
      </c>
      <c r="G2143">
        <v>300000</v>
      </c>
      <c r="H2143">
        <v>4193878</v>
      </c>
      <c r="I2143">
        <v>2901951.48</v>
      </c>
      <c r="J2143">
        <v>0.69194931278401495</v>
      </c>
      <c r="K2143" t="s">
        <v>216</v>
      </c>
      <c r="L2143" t="s">
        <v>217</v>
      </c>
      <c r="M2143" t="str">
        <f>_xlfn.XLOOKUP(L2143,inform!B:B,inform!D:D)</f>
        <v>High</v>
      </c>
    </row>
    <row r="2144" spans="1:13" x14ac:dyDescent="0.2">
      <c r="A2144" t="s">
        <v>1921</v>
      </c>
      <c r="B2144">
        <v>0</v>
      </c>
      <c r="C2144" t="s">
        <v>13</v>
      </c>
      <c r="D2144" t="s">
        <v>29</v>
      </c>
      <c r="E2144">
        <v>1</v>
      </c>
      <c r="F2144" t="s">
        <v>270</v>
      </c>
      <c r="G2144">
        <v>0</v>
      </c>
      <c r="H2144">
        <v>0</v>
      </c>
      <c r="I2144">
        <v>0</v>
      </c>
      <c r="J2144" t="s">
        <v>282</v>
      </c>
      <c r="K2144" t="s">
        <v>67</v>
      </c>
      <c r="L2144" t="s">
        <v>68</v>
      </c>
      <c r="M2144" t="str">
        <f>_xlfn.XLOOKUP(L2144,inform!B:B,inform!D:D)</f>
        <v>Medium</v>
      </c>
    </row>
    <row r="2145" spans="1:13" x14ac:dyDescent="0.2">
      <c r="A2145" t="s">
        <v>1922</v>
      </c>
      <c r="B2145">
        <v>0</v>
      </c>
      <c r="C2145" t="s">
        <v>13</v>
      </c>
      <c r="D2145" t="s">
        <v>42</v>
      </c>
      <c r="E2145">
        <v>1</v>
      </c>
      <c r="F2145" t="s">
        <v>270</v>
      </c>
      <c r="G2145">
        <v>0</v>
      </c>
      <c r="H2145">
        <v>0</v>
      </c>
      <c r="I2145">
        <v>0</v>
      </c>
      <c r="J2145" t="s">
        <v>282</v>
      </c>
      <c r="K2145" t="s">
        <v>615</v>
      </c>
      <c r="L2145" t="s">
        <v>616</v>
      </c>
      <c r="M2145" t="str">
        <f>_xlfn.XLOOKUP(L2145,inform!B:B,inform!D:D)</f>
        <v>Very Low</v>
      </c>
    </row>
    <row r="2146" spans="1:13" x14ac:dyDescent="0.2">
      <c r="A2146" t="s">
        <v>1923</v>
      </c>
      <c r="B2146">
        <v>0</v>
      </c>
      <c r="C2146" t="s">
        <v>13</v>
      </c>
      <c r="D2146" t="s">
        <v>139</v>
      </c>
      <c r="E2146">
        <v>1</v>
      </c>
      <c r="F2146" t="s">
        <v>270</v>
      </c>
      <c r="G2146">
        <v>0</v>
      </c>
      <c r="H2146">
        <v>0</v>
      </c>
      <c r="I2146">
        <v>0</v>
      </c>
      <c r="J2146" t="s">
        <v>282</v>
      </c>
      <c r="K2146" t="s">
        <v>445</v>
      </c>
      <c r="L2146" t="s">
        <v>446</v>
      </c>
      <c r="M2146" t="str">
        <f>_xlfn.XLOOKUP(L2146,inform!B:B,inform!D:D)</f>
        <v>High</v>
      </c>
    </row>
    <row r="2147" spans="1:13" x14ac:dyDescent="0.2">
      <c r="A2147" t="s">
        <v>1924</v>
      </c>
      <c r="B2147">
        <v>0</v>
      </c>
      <c r="C2147" t="s">
        <v>13</v>
      </c>
      <c r="D2147" t="s">
        <v>79</v>
      </c>
      <c r="E2147">
        <v>1</v>
      </c>
      <c r="F2147" t="s">
        <v>270</v>
      </c>
      <c r="G2147">
        <v>0</v>
      </c>
      <c r="H2147">
        <v>0</v>
      </c>
      <c r="I2147">
        <v>0</v>
      </c>
      <c r="J2147" t="s">
        <v>282</v>
      </c>
      <c r="K2147" t="s">
        <v>216</v>
      </c>
      <c r="L2147" t="s">
        <v>217</v>
      </c>
      <c r="M2147" t="str">
        <f>_xlfn.XLOOKUP(L2147,inform!B:B,inform!D:D)</f>
        <v>High</v>
      </c>
    </row>
    <row r="2148" spans="1:13" x14ac:dyDescent="0.2">
      <c r="A2148" t="s">
        <v>1925</v>
      </c>
      <c r="B2148">
        <v>0</v>
      </c>
      <c r="C2148" t="s">
        <v>13</v>
      </c>
      <c r="D2148" t="s">
        <v>95</v>
      </c>
      <c r="E2148">
        <v>1</v>
      </c>
      <c r="F2148" t="s">
        <v>270</v>
      </c>
      <c r="G2148">
        <v>0</v>
      </c>
      <c r="H2148">
        <v>0</v>
      </c>
      <c r="I2148">
        <v>0</v>
      </c>
      <c r="J2148" t="s">
        <v>282</v>
      </c>
      <c r="K2148" t="s">
        <v>483</v>
      </c>
      <c r="L2148" t="s">
        <v>484</v>
      </c>
      <c r="M2148" t="str">
        <f>_xlfn.XLOOKUP(L2148,inform!B:B,inform!D:D)</f>
        <v>Medium</v>
      </c>
    </row>
    <row r="2149" spans="1:13" x14ac:dyDescent="0.2">
      <c r="A2149" t="s">
        <v>1926</v>
      </c>
      <c r="B2149">
        <v>0</v>
      </c>
      <c r="C2149" t="s">
        <v>13</v>
      </c>
      <c r="D2149" t="s">
        <v>27</v>
      </c>
      <c r="E2149">
        <v>1</v>
      </c>
      <c r="F2149" t="s">
        <v>270</v>
      </c>
      <c r="G2149">
        <v>0</v>
      </c>
      <c r="H2149">
        <v>0</v>
      </c>
      <c r="I2149">
        <v>0</v>
      </c>
      <c r="J2149" t="s">
        <v>282</v>
      </c>
      <c r="K2149" t="s">
        <v>96</v>
      </c>
      <c r="L2149" t="s">
        <v>97</v>
      </c>
      <c r="M2149" t="str">
        <f>_xlfn.XLOOKUP(L2149,inform!B:B,inform!D:D)</f>
        <v>Medium</v>
      </c>
    </row>
    <row r="2150" spans="1:13" x14ac:dyDescent="0.2">
      <c r="A2150" t="s">
        <v>1927</v>
      </c>
      <c r="B2150">
        <v>1</v>
      </c>
      <c r="C2150" t="s">
        <v>60</v>
      </c>
      <c r="D2150" t="s">
        <v>50</v>
      </c>
      <c r="E2150">
        <v>1</v>
      </c>
      <c r="F2150" t="s">
        <v>270</v>
      </c>
      <c r="G2150">
        <v>93600</v>
      </c>
      <c r="H2150">
        <v>1200187</v>
      </c>
      <c r="I2150">
        <v>212458.74</v>
      </c>
      <c r="J2150">
        <v>0.17702074760016501</v>
      </c>
      <c r="K2150" t="s">
        <v>170</v>
      </c>
      <c r="L2150" t="s">
        <v>171</v>
      </c>
      <c r="M2150" t="str">
        <f>_xlfn.XLOOKUP(L2150,inform!B:B,inform!D:D)</f>
        <v>Medium</v>
      </c>
    </row>
    <row r="2151" spans="1:13" x14ac:dyDescent="0.2">
      <c r="A2151" t="s">
        <v>1928</v>
      </c>
      <c r="B2151">
        <v>0</v>
      </c>
      <c r="C2151" t="s">
        <v>13</v>
      </c>
      <c r="D2151" t="s">
        <v>27</v>
      </c>
      <c r="E2151">
        <v>1</v>
      </c>
      <c r="F2151" t="s">
        <v>270</v>
      </c>
      <c r="G2151">
        <v>0</v>
      </c>
      <c r="H2151">
        <v>0</v>
      </c>
      <c r="I2151">
        <v>0</v>
      </c>
      <c r="J2151" t="s">
        <v>282</v>
      </c>
      <c r="K2151" t="s">
        <v>102</v>
      </c>
      <c r="L2151" t="s">
        <v>103</v>
      </c>
      <c r="M2151" t="str">
        <f>_xlfn.XLOOKUP(L2151,inform!B:B,inform!D:D)</f>
        <v>Medium</v>
      </c>
    </row>
    <row r="2152" spans="1:13" x14ac:dyDescent="0.2">
      <c r="A2152" t="s">
        <v>1929</v>
      </c>
      <c r="B2152">
        <v>1</v>
      </c>
      <c r="C2152" t="s">
        <v>60</v>
      </c>
      <c r="D2152" t="s">
        <v>27</v>
      </c>
      <c r="E2152">
        <v>1</v>
      </c>
      <c r="F2152" t="s">
        <v>270</v>
      </c>
      <c r="G2152">
        <v>47500</v>
      </c>
      <c r="H2152">
        <v>1996000</v>
      </c>
      <c r="I2152">
        <v>329564.62</v>
      </c>
      <c r="J2152">
        <v>0.165112224448897</v>
      </c>
      <c r="K2152" t="s">
        <v>70</v>
      </c>
      <c r="L2152" t="s">
        <v>71</v>
      </c>
      <c r="M2152" t="str">
        <f>_xlfn.XLOOKUP(L2152,inform!B:B,inform!D:D)</f>
        <v>High</v>
      </c>
    </row>
    <row r="2153" spans="1:13" x14ac:dyDescent="0.2">
      <c r="A2153" t="s">
        <v>1930</v>
      </c>
      <c r="B2153">
        <v>0</v>
      </c>
      <c r="C2153" t="s">
        <v>13</v>
      </c>
      <c r="D2153" t="s">
        <v>27</v>
      </c>
      <c r="E2153">
        <v>1</v>
      </c>
      <c r="F2153" t="s">
        <v>270</v>
      </c>
      <c r="G2153">
        <v>0</v>
      </c>
      <c r="H2153">
        <v>0</v>
      </c>
      <c r="I2153">
        <v>0</v>
      </c>
      <c r="J2153" t="s">
        <v>282</v>
      </c>
      <c r="K2153" t="s">
        <v>64</v>
      </c>
      <c r="L2153" t="s">
        <v>65</v>
      </c>
      <c r="M2153" t="str">
        <f>_xlfn.XLOOKUP(L2153,inform!B:B,inform!D:D)</f>
        <v>Very High</v>
      </c>
    </row>
    <row r="2154" spans="1:13" x14ac:dyDescent="0.2">
      <c r="A2154" t="s">
        <v>1931</v>
      </c>
      <c r="B2154">
        <v>0</v>
      </c>
      <c r="C2154" t="s">
        <v>13</v>
      </c>
      <c r="D2154" t="s">
        <v>23</v>
      </c>
      <c r="E2154">
        <v>1</v>
      </c>
      <c r="F2154" t="s">
        <v>270</v>
      </c>
      <c r="G2154">
        <v>0</v>
      </c>
      <c r="H2154">
        <v>0</v>
      </c>
      <c r="I2154">
        <v>0</v>
      </c>
      <c r="J2154" t="s">
        <v>282</v>
      </c>
      <c r="K2154" t="s">
        <v>287</v>
      </c>
      <c r="L2154" t="s">
        <v>288</v>
      </c>
      <c r="M2154" t="str">
        <f>_xlfn.XLOOKUP(L2154,inform!B:B,inform!D:D)</f>
        <v>Medium</v>
      </c>
    </row>
    <row r="2155" spans="1:13" x14ac:dyDescent="0.2">
      <c r="A2155" t="s">
        <v>1932</v>
      </c>
      <c r="B2155">
        <v>1</v>
      </c>
      <c r="C2155" t="s">
        <v>60</v>
      </c>
      <c r="D2155" t="s">
        <v>79</v>
      </c>
      <c r="E2155">
        <v>1</v>
      </c>
      <c r="F2155" t="s">
        <v>270</v>
      </c>
      <c r="G2155">
        <v>15000</v>
      </c>
      <c r="H2155">
        <v>958000</v>
      </c>
      <c r="I2155">
        <v>750837.43</v>
      </c>
      <c r="J2155">
        <v>0.78375469728601199</v>
      </c>
      <c r="K2155" t="s">
        <v>837</v>
      </c>
      <c r="L2155" t="s">
        <v>838</v>
      </c>
      <c r="M2155" t="str">
        <f>_xlfn.XLOOKUP(L2155,inform!B:B,inform!D:D)</f>
        <v>Very Low</v>
      </c>
    </row>
    <row r="2156" spans="1:13" x14ac:dyDescent="0.2">
      <c r="A2156" t="s">
        <v>1933</v>
      </c>
      <c r="B2156">
        <v>0</v>
      </c>
      <c r="C2156" t="s">
        <v>13</v>
      </c>
      <c r="D2156" t="s">
        <v>208</v>
      </c>
      <c r="E2156">
        <v>1</v>
      </c>
      <c r="F2156" t="s">
        <v>270</v>
      </c>
      <c r="G2156">
        <v>0</v>
      </c>
      <c r="H2156">
        <v>0</v>
      </c>
      <c r="I2156">
        <v>0</v>
      </c>
      <c r="J2156" t="s">
        <v>282</v>
      </c>
      <c r="K2156" t="s">
        <v>86</v>
      </c>
      <c r="L2156" t="s">
        <v>87</v>
      </c>
      <c r="M2156" t="str">
        <f>_xlfn.XLOOKUP(L2156,inform!B:B,inform!D:D)</f>
        <v>Low</v>
      </c>
    </row>
    <row r="2157" spans="1:13" x14ac:dyDescent="0.2">
      <c r="A2157" t="s">
        <v>1934</v>
      </c>
      <c r="B2157">
        <v>0</v>
      </c>
      <c r="C2157" t="s">
        <v>13</v>
      </c>
      <c r="D2157" t="s">
        <v>29</v>
      </c>
      <c r="E2157">
        <v>1</v>
      </c>
      <c r="F2157" t="s">
        <v>270</v>
      </c>
      <c r="G2157">
        <v>0</v>
      </c>
      <c r="H2157">
        <v>0</v>
      </c>
      <c r="I2157">
        <v>0</v>
      </c>
      <c r="J2157" t="s">
        <v>282</v>
      </c>
      <c r="K2157" t="s">
        <v>450</v>
      </c>
      <c r="L2157" t="s">
        <v>451</v>
      </c>
      <c r="M2157" t="str">
        <f>_xlfn.XLOOKUP(L2157,inform!B:B,inform!D:D)</f>
        <v>Medium</v>
      </c>
    </row>
    <row r="2158" spans="1:13" x14ac:dyDescent="0.2">
      <c r="A2158" t="s">
        <v>1935</v>
      </c>
      <c r="B2158">
        <v>1</v>
      </c>
      <c r="C2158" t="s">
        <v>60</v>
      </c>
      <c r="D2158" t="s">
        <v>27</v>
      </c>
      <c r="E2158">
        <v>1</v>
      </c>
      <c r="F2158" t="s">
        <v>270</v>
      </c>
      <c r="G2158">
        <v>50000</v>
      </c>
      <c r="H2158">
        <v>11673000</v>
      </c>
      <c r="I2158">
        <v>7896530.88199999</v>
      </c>
      <c r="J2158">
        <v>0.67647819754990102</v>
      </c>
      <c r="K2158" t="s">
        <v>255</v>
      </c>
      <c r="L2158" t="s">
        <v>256</v>
      </c>
      <c r="M2158" t="str">
        <f>_xlfn.XLOOKUP(L2158,inform!B:B,inform!D:D)</f>
        <v>Very High</v>
      </c>
    </row>
    <row r="2159" spans="1:13" x14ac:dyDescent="0.2">
      <c r="A2159" t="s">
        <v>1936</v>
      </c>
      <c r="B2159">
        <v>0</v>
      </c>
      <c r="C2159" t="s">
        <v>13</v>
      </c>
      <c r="D2159" t="s">
        <v>27</v>
      </c>
      <c r="E2159">
        <v>1</v>
      </c>
      <c r="F2159" t="s">
        <v>270</v>
      </c>
      <c r="G2159">
        <v>0</v>
      </c>
      <c r="H2159">
        <v>0</v>
      </c>
      <c r="I2159">
        <v>0</v>
      </c>
      <c r="J2159" t="s">
        <v>282</v>
      </c>
      <c r="K2159" t="s">
        <v>96</v>
      </c>
      <c r="L2159" t="s">
        <v>97</v>
      </c>
      <c r="M2159" t="str">
        <f>_xlfn.XLOOKUP(L2159,inform!B:B,inform!D:D)</f>
        <v>Medium</v>
      </c>
    </row>
    <row r="2160" spans="1:13" x14ac:dyDescent="0.2">
      <c r="A2160" t="s">
        <v>1937</v>
      </c>
      <c r="B2160">
        <v>0</v>
      </c>
      <c r="C2160" t="s">
        <v>13</v>
      </c>
      <c r="D2160" t="s">
        <v>79</v>
      </c>
      <c r="E2160">
        <v>1</v>
      </c>
      <c r="F2160" t="s">
        <v>270</v>
      </c>
      <c r="G2160">
        <v>0</v>
      </c>
      <c r="H2160">
        <v>0</v>
      </c>
      <c r="I2160">
        <v>0</v>
      </c>
      <c r="J2160" t="s">
        <v>282</v>
      </c>
      <c r="K2160" t="s">
        <v>373</v>
      </c>
      <c r="L2160" t="s">
        <v>374</v>
      </c>
      <c r="M2160" t="str">
        <f>_xlfn.XLOOKUP(L2160,inform!B:B,inform!D:D)</f>
        <v>Low</v>
      </c>
    </row>
    <row r="2161" spans="1:13" x14ac:dyDescent="0.2">
      <c r="A2161" t="s">
        <v>1938</v>
      </c>
      <c r="B2161">
        <v>1</v>
      </c>
      <c r="C2161" t="s">
        <v>60</v>
      </c>
      <c r="D2161" t="s">
        <v>79</v>
      </c>
      <c r="E2161">
        <v>1</v>
      </c>
      <c r="F2161" t="s">
        <v>270</v>
      </c>
      <c r="G2161">
        <v>109000</v>
      </c>
      <c r="H2161">
        <v>7389000</v>
      </c>
      <c r="I2161">
        <v>6799282.9006999899</v>
      </c>
      <c r="J2161">
        <v>0.92018974150764599</v>
      </c>
      <c r="K2161" t="s">
        <v>24</v>
      </c>
      <c r="L2161" t="s">
        <v>25</v>
      </c>
      <c r="M2161" t="str">
        <f>_xlfn.XLOOKUP(L2161,inform!B:B,inform!D:D)</f>
        <v>Medium</v>
      </c>
    </row>
    <row r="2162" spans="1:13" x14ac:dyDescent="0.2">
      <c r="A2162" t="s">
        <v>1939</v>
      </c>
      <c r="B2162">
        <v>0</v>
      </c>
      <c r="C2162" t="s">
        <v>13</v>
      </c>
      <c r="D2162" t="s">
        <v>79</v>
      </c>
      <c r="E2162">
        <v>1</v>
      </c>
      <c r="F2162" t="s">
        <v>270</v>
      </c>
      <c r="G2162">
        <v>0</v>
      </c>
      <c r="H2162">
        <v>0</v>
      </c>
      <c r="I2162">
        <v>0</v>
      </c>
      <c r="J2162" t="s">
        <v>282</v>
      </c>
      <c r="K2162" t="s">
        <v>24</v>
      </c>
      <c r="L2162" t="s">
        <v>25</v>
      </c>
      <c r="M2162" t="str">
        <f>_xlfn.XLOOKUP(L2162,inform!B:B,inform!D:D)</f>
        <v>Medium</v>
      </c>
    </row>
    <row r="2163" spans="1:13" x14ac:dyDescent="0.2">
      <c r="A2163" t="s">
        <v>1940</v>
      </c>
      <c r="B2163">
        <v>1</v>
      </c>
      <c r="C2163" t="s">
        <v>60</v>
      </c>
      <c r="D2163" t="s">
        <v>79</v>
      </c>
      <c r="E2163">
        <v>1</v>
      </c>
      <c r="F2163" t="s">
        <v>270</v>
      </c>
      <c r="G2163">
        <v>25000</v>
      </c>
      <c r="H2163">
        <v>2419000</v>
      </c>
      <c r="I2163">
        <v>252296.02</v>
      </c>
      <c r="J2163">
        <v>0.104297643654402</v>
      </c>
      <c r="K2163" t="s">
        <v>422</v>
      </c>
      <c r="L2163" t="s">
        <v>423</v>
      </c>
      <c r="M2163" t="str">
        <f>_xlfn.XLOOKUP(L2163,inform!B:B,inform!D:D)</f>
        <v>Low</v>
      </c>
    </row>
    <row r="2164" spans="1:13" x14ac:dyDescent="0.2">
      <c r="A2164" t="s">
        <v>1941</v>
      </c>
      <c r="B2164">
        <v>1</v>
      </c>
      <c r="C2164" t="s">
        <v>60</v>
      </c>
      <c r="D2164" t="s">
        <v>95</v>
      </c>
      <c r="E2164">
        <v>1</v>
      </c>
      <c r="F2164" t="s">
        <v>270</v>
      </c>
      <c r="G2164">
        <v>2000</v>
      </c>
      <c r="H2164">
        <v>2341334</v>
      </c>
      <c r="I2164">
        <v>2603080.87</v>
      </c>
      <c r="J2164">
        <v>1.1117935330883999</v>
      </c>
      <c r="K2164" t="s">
        <v>592</v>
      </c>
      <c r="L2164" t="s">
        <v>593</v>
      </c>
      <c r="M2164" t="str">
        <f>_xlfn.XLOOKUP(L2164,inform!B:B,inform!D:D)</f>
        <v>Medium</v>
      </c>
    </row>
    <row r="2165" spans="1:13" x14ac:dyDescent="0.2">
      <c r="A2165" t="s">
        <v>1942</v>
      </c>
      <c r="B2165">
        <v>0</v>
      </c>
      <c r="C2165" t="s">
        <v>13</v>
      </c>
      <c r="D2165" t="s">
        <v>29</v>
      </c>
      <c r="E2165">
        <v>1</v>
      </c>
      <c r="F2165" t="s">
        <v>270</v>
      </c>
      <c r="G2165">
        <v>0</v>
      </c>
      <c r="H2165">
        <v>122000</v>
      </c>
      <c r="I2165">
        <v>122000</v>
      </c>
      <c r="J2165">
        <v>1</v>
      </c>
      <c r="K2165" t="s">
        <v>316</v>
      </c>
      <c r="L2165" t="s">
        <v>317</v>
      </c>
      <c r="M2165" t="str">
        <f>_xlfn.XLOOKUP(L2165,inform!B:B,inform!D:D)</f>
        <v>High</v>
      </c>
    </row>
    <row r="2166" spans="1:13" x14ac:dyDescent="0.2">
      <c r="A2166" t="s">
        <v>1943</v>
      </c>
      <c r="B2166">
        <v>0</v>
      </c>
      <c r="C2166" t="s">
        <v>13</v>
      </c>
      <c r="D2166" t="s">
        <v>42</v>
      </c>
      <c r="E2166">
        <v>1</v>
      </c>
      <c r="F2166" t="s">
        <v>270</v>
      </c>
      <c r="G2166">
        <v>0</v>
      </c>
      <c r="H2166">
        <v>0</v>
      </c>
      <c r="I2166">
        <v>0</v>
      </c>
      <c r="J2166" t="s">
        <v>282</v>
      </c>
      <c r="K2166" t="s">
        <v>33</v>
      </c>
      <c r="L2166" t="s">
        <v>34</v>
      </c>
      <c r="M2166" t="str">
        <f>_xlfn.XLOOKUP(L2166,inform!B:B,inform!D:D)</f>
        <v>Very High</v>
      </c>
    </row>
    <row r="2167" spans="1:13" x14ac:dyDescent="0.2">
      <c r="A2167" t="s">
        <v>1834</v>
      </c>
      <c r="B2167">
        <v>1</v>
      </c>
      <c r="C2167" t="s">
        <v>60</v>
      </c>
      <c r="D2167" t="s">
        <v>19</v>
      </c>
      <c r="E2167">
        <v>1</v>
      </c>
      <c r="F2167" t="s">
        <v>270</v>
      </c>
      <c r="G2167">
        <v>308000</v>
      </c>
      <c r="H2167">
        <v>2121677</v>
      </c>
      <c r="I2167">
        <v>1346653.62</v>
      </c>
      <c r="J2167">
        <v>0.63471159841955205</v>
      </c>
      <c r="K2167" t="s">
        <v>83</v>
      </c>
      <c r="L2167" t="s">
        <v>84</v>
      </c>
      <c r="M2167" t="str">
        <f>_xlfn.XLOOKUP(L2167,inform!B:B,inform!D:D)</f>
        <v>High</v>
      </c>
    </row>
    <row r="2168" spans="1:13" x14ac:dyDescent="0.2">
      <c r="A2168" t="s">
        <v>1944</v>
      </c>
      <c r="B2168">
        <v>0</v>
      </c>
      <c r="C2168" t="s">
        <v>13</v>
      </c>
      <c r="D2168" t="s">
        <v>27</v>
      </c>
      <c r="E2168">
        <v>1</v>
      </c>
      <c r="F2168" t="s">
        <v>270</v>
      </c>
      <c r="G2168">
        <v>0</v>
      </c>
      <c r="H2168">
        <v>0</v>
      </c>
      <c r="I2168">
        <v>0</v>
      </c>
      <c r="J2168" t="s">
        <v>282</v>
      </c>
      <c r="K2168" t="s">
        <v>920</v>
      </c>
      <c r="L2168" t="s">
        <v>921</v>
      </c>
      <c r="M2168" t="str">
        <f>_xlfn.XLOOKUP(L2168,inform!B:B,inform!D:D)</f>
        <v>Low</v>
      </c>
    </row>
    <row r="2169" spans="1:13" x14ac:dyDescent="0.2">
      <c r="A2169" t="s">
        <v>1945</v>
      </c>
      <c r="B2169">
        <v>0</v>
      </c>
      <c r="C2169" t="s">
        <v>13</v>
      </c>
      <c r="D2169" t="s">
        <v>23</v>
      </c>
      <c r="E2169">
        <v>1</v>
      </c>
      <c r="F2169" t="s">
        <v>270</v>
      </c>
      <c r="G2169">
        <v>0</v>
      </c>
      <c r="H2169">
        <v>0</v>
      </c>
      <c r="I2169">
        <v>0</v>
      </c>
      <c r="J2169" t="s">
        <v>282</v>
      </c>
      <c r="K2169" t="s">
        <v>294</v>
      </c>
      <c r="L2169" t="s">
        <v>295</v>
      </c>
      <c r="M2169" t="str">
        <f>_xlfn.XLOOKUP(L2169,inform!B:B,inform!D:D)</f>
        <v>High</v>
      </c>
    </row>
    <row r="2170" spans="1:13" x14ac:dyDescent="0.2">
      <c r="A2170" t="s">
        <v>1794</v>
      </c>
      <c r="B2170">
        <v>1</v>
      </c>
      <c r="C2170" t="s">
        <v>60</v>
      </c>
      <c r="D2170" t="s">
        <v>27</v>
      </c>
      <c r="E2170">
        <v>1</v>
      </c>
      <c r="F2170" t="s">
        <v>270</v>
      </c>
      <c r="G2170">
        <v>250000</v>
      </c>
      <c r="H2170">
        <v>2034911</v>
      </c>
      <c r="I2170">
        <v>1792811.84</v>
      </c>
      <c r="J2170">
        <v>0.881026737778703</v>
      </c>
      <c r="K2170" t="s">
        <v>175</v>
      </c>
      <c r="L2170" t="s">
        <v>176</v>
      </c>
      <c r="M2170" t="str">
        <f>_xlfn.XLOOKUP(L2170,inform!B:B,inform!D:D)</f>
        <v>High</v>
      </c>
    </row>
    <row r="2171" spans="1:13" x14ac:dyDescent="0.2">
      <c r="A2171" t="s">
        <v>1946</v>
      </c>
      <c r="B2171">
        <v>1</v>
      </c>
      <c r="C2171" t="s">
        <v>60</v>
      </c>
      <c r="D2171" t="s">
        <v>27</v>
      </c>
      <c r="E2171">
        <v>1</v>
      </c>
      <c r="F2171" t="s">
        <v>270</v>
      </c>
      <c r="G2171">
        <v>180000</v>
      </c>
      <c r="H2171">
        <v>2026765</v>
      </c>
      <c r="I2171">
        <v>1995177.14</v>
      </c>
      <c r="J2171">
        <v>0.98441457199033899</v>
      </c>
      <c r="K2171" t="s">
        <v>92</v>
      </c>
      <c r="L2171" t="s">
        <v>93</v>
      </c>
      <c r="M2171" t="str">
        <f>_xlfn.XLOOKUP(L2171,inform!B:B,inform!D:D)</f>
        <v>Medium</v>
      </c>
    </row>
    <row r="2172" spans="1:13" x14ac:dyDescent="0.2">
      <c r="A2172" t="s">
        <v>1947</v>
      </c>
      <c r="B2172">
        <v>1</v>
      </c>
      <c r="C2172" t="s">
        <v>60</v>
      </c>
      <c r="D2172" t="s">
        <v>27</v>
      </c>
      <c r="E2172">
        <v>1</v>
      </c>
      <c r="F2172" t="s">
        <v>270</v>
      </c>
      <c r="G2172">
        <v>1000000</v>
      </c>
      <c r="H2172">
        <v>7051000</v>
      </c>
      <c r="I2172">
        <v>6473588.8799999999</v>
      </c>
      <c r="J2172">
        <v>0.918109204368174</v>
      </c>
      <c r="K2172" t="s">
        <v>181</v>
      </c>
      <c r="L2172" t="s">
        <v>182</v>
      </c>
      <c r="M2172" t="str">
        <f>_xlfn.XLOOKUP(L2172,inform!B:B,inform!D:D)</f>
        <v>High</v>
      </c>
    </row>
    <row r="2173" spans="1:13" x14ac:dyDescent="0.2">
      <c r="A2173" t="s">
        <v>1948</v>
      </c>
      <c r="B2173">
        <v>0</v>
      </c>
      <c r="C2173" t="s">
        <v>13</v>
      </c>
      <c r="D2173" t="s">
        <v>123</v>
      </c>
      <c r="E2173">
        <v>1</v>
      </c>
      <c r="F2173" t="s">
        <v>270</v>
      </c>
      <c r="G2173">
        <v>0</v>
      </c>
      <c r="H2173">
        <v>0</v>
      </c>
      <c r="I2173">
        <v>0</v>
      </c>
      <c r="J2173" t="s">
        <v>282</v>
      </c>
      <c r="K2173" t="s">
        <v>491</v>
      </c>
      <c r="L2173" t="s">
        <v>492</v>
      </c>
      <c r="M2173" t="str">
        <f>_xlfn.XLOOKUP(L2173,inform!B:B,inform!D:D)</f>
        <v>Medium</v>
      </c>
    </row>
    <row r="2174" spans="1:13" x14ac:dyDescent="0.2">
      <c r="A2174" t="s">
        <v>1949</v>
      </c>
      <c r="B2174">
        <v>0</v>
      </c>
      <c r="C2174" t="s">
        <v>13</v>
      </c>
      <c r="D2174" t="s">
        <v>42</v>
      </c>
      <c r="E2174">
        <v>1</v>
      </c>
      <c r="F2174" t="s">
        <v>270</v>
      </c>
      <c r="G2174">
        <v>0</v>
      </c>
      <c r="H2174">
        <v>0</v>
      </c>
      <c r="I2174">
        <v>0</v>
      </c>
      <c r="J2174" t="s">
        <v>282</v>
      </c>
      <c r="K2174" t="s">
        <v>306</v>
      </c>
      <c r="L2174" t="s">
        <v>307</v>
      </c>
      <c r="M2174" t="str">
        <f>_xlfn.XLOOKUP(L2174,inform!B:B,inform!D:D)</f>
        <v>Medium</v>
      </c>
    </row>
    <row r="2175" spans="1:13" x14ac:dyDescent="0.2">
      <c r="A2175" t="s">
        <v>1950</v>
      </c>
      <c r="B2175">
        <v>0</v>
      </c>
      <c r="C2175" t="s">
        <v>13</v>
      </c>
      <c r="D2175" t="s">
        <v>111</v>
      </c>
      <c r="E2175">
        <v>1</v>
      </c>
      <c r="F2175" t="s">
        <v>270</v>
      </c>
      <c r="G2175">
        <v>0</v>
      </c>
      <c r="H2175">
        <v>0</v>
      </c>
      <c r="I2175">
        <v>0</v>
      </c>
      <c r="J2175" t="s">
        <v>282</v>
      </c>
      <c r="K2175" t="s">
        <v>300</v>
      </c>
      <c r="L2175" t="s">
        <v>301</v>
      </c>
      <c r="M2175" t="str">
        <f>_xlfn.XLOOKUP(L2175,inform!B:B,inform!D:D)</f>
        <v>Very High</v>
      </c>
    </row>
    <row r="2176" spans="1:13" x14ac:dyDescent="0.2">
      <c r="A2176" t="s">
        <v>1951</v>
      </c>
      <c r="B2176">
        <v>1</v>
      </c>
      <c r="C2176" t="s">
        <v>60</v>
      </c>
      <c r="D2176" t="s">
        <v>79</v>
      </c>
      <c r="E2176">
        <v>1</v>
      </c>
      <c r="F2176" t="s">
        <v>270</v>
      </c>
      <c r="G2176">
        <v>14000</v>
      </c>
      <c r="H2176">
        <v>414000</v>
      </c>
      <c r="I2176">
        <v>324265.71999999997</v>
      </c>
      <c r="J2176">
        <v>0.78324879227053101</v>
      </c>
      <c r="K2176" t="s">
        <v>115</v>
      </c>
      <c r="L2176" t="s">
        <v>116</v>
      </c>
      <c r="M2176" t="str">
        <f>_xlfn.XLOOKUP(L2176,inform!B:B,inform!D:D)</f>
        <v>Very High</v>
      </c>
    </row>
    <row r="2177" spans="1:13" x14ac:dyDescent="0.2">
      <c r="A2177" t="s">
        <v>1952</v>
      </c>
      <c r="B2177">
        <v>1</v>
      </c>
      <c r="C2177" t="s">
        <v>60</v>
      </c>
      <c r="D2177" t="s">
        <v>27</v>
      </c>
      <c r="E2177">
        <v>1</v>
      </c>
      <c r="F2177" t="s">
        <v>270</v>
      </c>
      <c r="G2177">
        <v>10000</v>
      </c>
      <c r="H2177">
        <v>2433000</v>
      </c>
      <c r="I2177">
        <v>2830881.7806000002</v>
      </c>
      <c r="J2177">
        <v>1.16353514180024</v>
      </c>
      <c r="K2177" t="s">
        <v>373</v>
      </c>
      <c r="L2177" t="s">
        <v>374</v>
      </c>
      <c r="M2177" t="str">
        <f>_xlfn.XLOOKUP(L2177,inform!B:B,inform!D:D)</f>
        <v>Low</v>
      </c>
    </row>
    <row r="2178" spans="1:13" x14ac:dyDescent="0.2">
      <c r="A2178" t="s">
        <v>1953</v>
      </c>
      <c r="B2178">
        <v>0</v>
      </c>
      <c r="C2178" t="s">
        <v>13</v>
      </c>
      <c r="D2178" t="s">
        <v>27</v>
      </c>
      <c r="E2178">
        <v>1</v>
      </c>
      <c r="F2178" t="s">
        <v>270</v>
      </c>
      <c r="G2178">
        <v>0</v>
      </c>
      <c r="H2178">
        <v>0</v>
      </c>
      <c r="I2178">
        <v>0</v>
      </c>
      <c r="J2178" t="s">
        <v>282</v>
      </c>
      <c r="K2178" t="s">
        <v>83</v>
      </c>
      <c r="L2178" t="s">
        <v>84</v>
      </c>
      <c r="M2178" t="str">
        <f>_xlfn.XLOOKUP(L2178,inform!B:B,inform!D:D)</f>
        <v>High</v>
      </c>
    </row>
    <row r="2179" spans="1:13" x14ac:dyDescent="0.2">
      <c r="A2179" t="s">
        <v>1954</v>
      </c>
      <c r="B2179">
        <v>0</v>
      </c>
      <c r="C2179" t="s">
        <v>13</v>
      </c>
      <c r="D2179" t="s">
        <v>42</v>
      </c>
      <c r="E2179">
        <v>1</v>
      </c>
      <c r="F2179" t="s">
        <v>270</v>
      </c>
      <c r="G2179">
        <v>0</v>
      </c>
      <c r="H2179">
        <v>0</v>
      </c>
      <c r="I2179">
        <v>0</v>
      </c>
      <c r="J2179" t="s">
        <v>282</v>
      </c>
      <c r="K2179" t="s">
        <v>753</v>
      </c>
      <c r="L2179" t="s">
        <v>754</v>
      </c>
      <c r="M2179" t="str">
        <f>_xlfn.XLOOKUP(L2179,inform!B:B,inform!D:D)</f>
        <v>High</v>
      </c>
    </row>
    <row r="2180" spans="1:13" x14ac:dyDescent="0.2">
      <c r="A2180" t="s">
        <v>1929</v>
      </c>
      <c r="B2180">
        <v>0</v>
      </c>
      <c r="C2180" t="s">
        <v>13</v>
      </c>
      <c r="D2180" t="s">
        <v>27</v>
      </c>
      <c r="E2180">
        <v>1</v>
      </c>
      <c r="F2180" t="s">
        <v>270</v>
      </c>
      <c r="G2180">
        <v>0</v>
      </c>
      <c r="H2180">
        <v>0</v>
      </c>
      <c r="I2180">
        <v>0</v>
      </c>
      <c r="J2180" t="s">
        <v>282</v>
      </c>
      <c r="K2180" t="s">
        <v>70</v>
      </c>
      <c r="L2180" t="s">
        <v>71</v>
      </c>
      <c r="M2180" t="str">
        <f>_xlfn.XLOOKUP(L2180,inform!B:B,inform!D:D)</f>
        <v>High</v>
      </c>
    </row>
    <row r="2181" spans="1:13" x14ac:dyDescent="0.2">
      <c r="A2181" t="s">
        <v>1955</v>
      </c>
      <c r="B2181">
        <v>1</v>
      </c>
      <c r="C2181" t="s">
        <v>60</v>
      </c>
      <c r="D2181" t="s">
        <v>42</v>
      </c>
      <c r="E2181">
        <v>1</v>
      </c>
      <c r="F2181" t="s">
        <v>270</v>
      </c>
      <c r="G2181">
        <v>10000</v>
      </c>
      <c r="H2181">
        <v>1684000</v>
      </c>
      <c r="I2181">
        <v>1562135.85</v>
      </c>
      <c r="J2181">
        <v>0.92763361045130599</v>
      </c>
      <c r="K2181" t="s">
        <v>834</v>
      </c>
      <c r="L2181" t="s">
        <v>835</v>
      </c>
      <c r="M2181" t="str">
        <f>_xlfn.XLOOKUP(L2181,inform!B:B,inform!D:D)</f>
        <v>Medium</v>
      </c>
    </row>
    <row r="2182" spans="1:13" x14ac:dyDescent="0.2">
      <c r="A2182" t="s">
        <v>1956</v>
      </c>
      <c r="B2182">
        <v>1</v>
      </c>
      <c r="C2182" t="s">
        <v>60</v>
      </c>
      <c r="D2182" t="s">
        <v>27</v>
      </c>
      <c r="E2182">
        <v>1</v>
      </c>
      <c r="F2182" t="s">
        <v>270</v>
      </c>
      <c r="G2182">
        <v>8412</v>
      </c>
      <c r="H2182">
        <v>333000</v>
      </c>
      <c r="I2182">
        <v>193706.39</v>
      </c>
      <c r="J2182">
        <v>0.58169969969969904</v>
      </c>
      <c r="K2182" t="s">
        <v>273</v>
      </c>
      <c r="L2182" t="s">
        <v>274</v>
      </c>
      <c r="M2182" t="str">
        <f>_xlfn.XLOOKUP(L2182,inform!B:B,inform!D:D)</f>
        <v>Low</v>
      </c>
    </row>
    <row r="2183" spans="1:13" x14ac:dyDescent="0.2">
      <c r="A2183" t="s">
        <v>1957</v>
      </c>
      <c r="B2183">
        <v>1</v>
      </c>
      <c r="C2183" t="s">
        <v>60</v>
      </c>
      <c r="D2183" t="s">
        <v>27</v>
      </c>
      <c r="E2183">
        <v>1</v>
      </c>
      <c r="F2183" t="s">
        <v>270</v>
      </c>
      <c r="G2183">
        <v>50000</v>
      </c>
      <c r="H2183">
        <v>846000</v>
      </c>
      <c r="I2183">
        <v>646181.94999999995</v>
      </c>
      <c r="J2183">
        <v>0.76380732860520095</v>
      </c>
      <c r="K2183" t="s">
        <v>338</v>
      </c>
      <c r="L2183" t="s">
        <v>339</v>
      </c>
      <c r="M2183" t="str">
        <f>_xlfn.XLOOKUP(L2183,inform!B:B,inform!D:D)</f>
        <v>Medium</v>
      </c>
    </row>
    <row r="2184" spans="1:13" x14ac:dyDescent="0.2">
      <c r="A2184" t="s">
        <v>1958</v>
      </c>
      <c r="B2184">
        <v>1</v>
      </c>
      <c r="C2184" t="s">
        <v>60</v>
      </c>
      <c r="D2184" t="s">
        <v>79</v>
      </c>
      <c r="E2184">
        <v>1</v>
      </c>
      <c r="F2184" t="s">
        <v>270</v>
      </c>
      <c r="G2184">
        <v>25000</v>
      </c>
      <c r="H2184">
        <v>427000</v>
      </c>
      <c r="I2184">
        <v>356768.1</v>
      </c>
      <c r="J2184">
        <v>0.83552224824355903</v>
      </c>
      <c r="K2184" t="s">
        <v>108</v>
      </c>
      <c r="L2184" t="s">
        <v>109</v>
      </c>
      <c r="M2184" t="str">
        <f>_xlfn.XLOOKUP(L2184,inform!B:B,inform!D:D)</f>
        <v>High</v>
      </c>
    </row>
    <row r="2185" spans="1:13" x14ac:dyDescent="0.2">
      <c r="A2185" t="s">
        <v>1959</v>
      </c>
      <c r="B2185">
        <v>1</v>
      </c>
      <c r="C2185" t="s">
        <v>60</v>
      </c>
      <c r="D2185" t="s">
        <v>95</v>
      </c>
      <c r="E2185">
        <v>1</v>
      </c>
      <c r="F2185" t="s">
        <v>270</v>
      </c>
      <c r="G2185">
        <v>0</v>
      </c>
      <c r="H2185">
        <v>1388000</v>
      </c>
      <c r="I2185">
        <v>2505039.77</v>
      </c>
      <c r="J2185">
        <v>1.8047831412103701</v>
      </c>
      <c r="K2185" t="s">
        <v>255</v>
      </c>
      <c r="L2185" t="s">
        <v>256</v>
      </c>
      <c r="M2185" t="str">
        <f>_xlfn.XLOOKUP(L2185,inform!B:B,inform!D:D)</f>
        <v>Very High</v>
      </c>
    </row>
    <row r="2186" spans="1:13" x14ac:dyDescent="0.2">
      <c r="A2186" t="s">
        <v>1960</v>
      </c>
      <c r="B2186">
        <v>0</v>
      </c>
      <c r="C2186" t="s">
        <v>13</v>
      </c>
      <c r="D2186" t="s">
        <v>29</v>
      </c>
      <c r="E2186">
        <v>1</v>
      </c>
      <c r="F2186" t="s">
        <v>270</v>
      </c>
      <c r="G2186">
        <v>0</v>
      </c>
      <c r="H2186">
        <v>0</v>
      </c>
      <c r="I2186">
        <v>0</v>
      </c>
      <c r="J2186" t="s">
        <v>282</v>
      </c>
      <c r="K2186" t="s">
        <v>124</v>
      </c>
      <c r="L2186" t="s">
        <v>125</v>
      </c>
      <c r="M2186" t="str">
        <f>_xlfn.XLOOKUP(L2186,inform!B:B,inform!D:D)</f>
        <v>High</v>
      </c>
    </row>
    <row r="2187" spans="1:13" x14ac:dyDescent="0.2">
      <c r="A2187" t="s">
        <v>1961</v>
      </c>
      <c r="B2187">
        <v>1</v>
      </c>
      <c r="C2187" t="s">
        <v>60</v>
      </c>
      <c r="D2187" t="s">
        <v>50</v>
      </c>
      <c r="E2187">
        <v>1</v>
      </c>
      <c r="F2187" t="s">
        <v>270</v>
      </c>
      <c r="G2187">
        <v>30000</v>
      </c>
      <c r="H2187">
        <v>2832000</v>
      </c>
      <c r="I2187">
        <v>3252076.26</v>
      </c>
      <c r="J2187">
        <v>1.14833192090395</v>
      </c>
      <c r="K2187" t="s">
        <v>167</v>
      </c>
      <c r="L2187" t="s">
        <v>168</v>
      </c>
      <c r="M2187" t="str">
        <f>_xlfn.XLOOKUP(L2187,inform!B:B,inform!D:D)</f>
        <v>Medium</v>
      </c>
    </row>
    <row r="2188" spans="1:13" x14ac:dyDescent="0.2">
      <c r="A2188" t="s">
        <v>1962</v>
      </c>
      <c r="B2188">
        <v>0</v>
      </c>
      <c r="C2188" t="s">
        <v>13</v>
      </c>
      <c r="D2188" t="s">
        <v>95</v>
      </c>
      <c r="E2188">
        <v>1</v>
      </c>
      <c r="F2188" t="s">
        <v>270</v>
      </c>
      <c r="G2188">
        <v>0</v>
      </c>
      <c r="H2188">
        <v>0</v>
      </c>
      <c r="I2188">
        <v>0</v>
      </c>
      <c r="J2188" t="s">
        <v>282</v>
      </c>
      <c r="K2188" t="s">
        <v>255</v>
      </c>
      <c r="L2188" t="s">
        <v>256</v>
      </c>
      <c r="M2188" t="str">
        <f>_xlfn.XLOOKUP(L2188,inform!B:B,inform!D:D)</f>
        <v>Very High</v>
      </c>
    </row>
    <row r="2189" spans="1:13" x14ac:dyDescent="0.2">
      <c r="A2189" t="s">
        <v>1963</v>
      </c>
      <c r="B2189">
        <v>1</v>
      </c>
      <c r="C2189" t="s">
        <v>60</v>
      </c>
      <c r="D2189" t="s">
        <v>23</v>
      </c>
      <c r="E2189">
        <v>1</v>
      </c>
      <c r="F2189" t="s">
        <v>270</v>
      </c>
      <c r="G2189">
        <v>283000</v>
      </c>
      <c r="H2189">
        <v>4967997</v>
      </c>
      <c r="I2189">
        <v>193013.63</v>
      </c>
      <c r="J2189">
        <v>3.8851271448030203E-2</v>
      </c>
      <c r="K2189" t="s">
        <v>124</v>
      </c>
      <c r="L2189" t="s">
        <v>125</v>
      </c>
      <c r="M2189" t="str">
        <f>_xlfn.XLOOKUP(L2189,inform!B:B,inform!D:D)</f>
        <v>High</v>
      </c>
    </row>
    <row r="2190" spans="1:13" x14ac:dyDescent="0.2">
      <c r="A2190" t="s">
        <v>1964</v>
      </c>
      <c r="B2190">
        <v>0</v>
      </c>
      <c r="C2190" t="s">
        <v>13</v>
      </c>
      <c r="D2190" t="s">
        <v>29</v>
      </c>
      <c r="E2190">
        <v>1</v>
      </c>
      <c r="F2190" t="s">
        <v>270</v>
      </c>
      <c r="G2190">
        <v>0</v>
      </c>
      <c r="H2190">
        <v>37000</v>
      </c>
      <c r="I2190">
        <v>37000</v>
      </c>
      <c r="J2190">
        <v>1</v>
      </c>
      <c r="K2190" t="s">
        <v>320</v>
      </c>
      <c r="L2190" t="s">
        <v>321</v>
      </c>
      <c r="M2190" t="str">
        <f>_xlfn.XLOOKUP(L2190,inform!B:B,inform!D:D)</f>
        <v>Medium</v>
      </c>
    </row>
    <row r="2191" spans="1:13" x14ac:dyDescent="0.2">
      <c r="A2191" t="s">
        <v>1909</v>
      </c>
      <c r="B2191">
        <v>1</v>
      </c>
      <c r="C2191" t="s">
        <v>60</v>
      </c>
      <c r="D2191" t="s">
        <v>19</v>
      </c>
      <c r="E2191">
        <v>1</v>
      </c>
      <c r="F2191" t="s">
        <v>270</v>
      </c>
      <c r="G2191">
        <v>50000</v>
      </c>
      <c r="H2191">
        <v>4911000</v>
      </c>
      <c r="I2191">
        <v>2635192.54</v>
      </c>
      <c r="J2191">
        <v>0.53658969659946998</v>
      </c>
      <c r="K2191" t="s">
        <v>1910</v>
      </c>
      <c r="L2191" t="s">
        <v>1911</v>
      </c>
      <c r="M2191" t="str">
        <f>_xlfn.XLOOKUP(L2191,inform!B:B,inform!D:D)</f>
        <v>High</v>
      </c>
    </row>
    <row r="2192" spans="1:13" x14ac:dyDescent="0.2">
      <c r="A2192" t="s">
        <v>1965</v>
      </c>
      <c r="B2192">
        <v>1</v>
      </c>
      <c r="C2192" t="s">
        <v>60</v>
      </c>
      <c r="D2192" t="s">
        <v>27</v>
      </c>
      <c r="E2192">
        <v>1</v>
      </c>
      <c r="F2192" t="s">
        <v>270</v>
      </c>
      <c r="G2192">
        <v>1500</v>
      </c>
      <c r="H2192">
        <v>378148</v>
      </c>
      <c r="I2192">
        <v>370925.03</v>
      </c>
      <c r="J2192">
        <v>0.98089901308482397</v>
      </c>
      <c r="K2192" t="s">
        <v>216</v>
      </c>
      <c r="L2192" t="s">
        <v>217</v>
      </c>
      <c r="M2192" t="str">
        <f>_xlfn.XLOOKUP(L2192,inform!B:B,inform!D:D)</f>
        <v>High</v>
      </c>
    </row>
    <row r="2193" spans="1:13" x14ac:dyDescent="0.2">
      <c r="A2193" t="s">
        <v>1966</v>
      </c>
      <c r="B2193">
        <v>1</v>
      </c>
      <c r="C2193" t="s">
        <v>60</v>
      </c>
      <c r="D2193" t="s">
        <v>29</v>
      </c>
      <c r="E2193">
        <v>1</v>
      </c>
      <c r="F2193" t="s">
        <v>270</v>
      </c>
      <c r="G2193">
        <v>0</v>
      </c>
      <c r="H2193">
        <v>0</v>
      </c>
      <c r="I2193">
        <v>4314010.1100000003</v>
      </c>
      <c r="J2193" t="s">
        <v>282</v>
      </c>
      <c r="K2193" t="s">
        <v>83</v>
      </c>
      <c r="L2193" t="s">
        <v>84</v>
      </c>
      <c r="M2193" t="str">
        <f>_xlfn.XLOOKUP(L2193,inform!B:B,inform!D:D)</f>
        <v>High</v>
      </c>
    </row>
    <row r="2194" spans="1:13" x14ac:dyDescent="0.2">
      <c r="A2194" t="s">
        <v>1967</v>
      </c>
      <c r="B2194">
        <v>0</v>
      </c>
      <c r="C2194" t="s">
        <v>13</v>
      </c>
      <c r="D2194" t="s">
        <v>50</v>
      </c>
      <c r="E2194">
        <v>1</v>
      </c>
      <c r="F2194" t="s">
        <v>270</v>
      </c>
      <c r="G2194">
        <v>0</v>
      </c>
      <c r="H2194">
        <v>0</v>
      </c>
      <c r="I2194">
        <v>0</v>
      </c>
      <c r="J2194" t="s">
        <v>282</v>
      </c>
      <c r="K2194" t="s">
        <v>70</v>
      </c>
      <c r="L2194" t="s">
        <v>71</v>
      </c>
      <c r="M2194" t="str">
        <f>_xlfn.XLOOKUP(L2194,inform!B:B,inform!D:D)</f>
        <v>High</v>
      </c>
    </row>
    <row r="2195" spans="1:13" x14ac:dyDescent="0.2">
      <c r="A2195" t="s">
        <v>1968</v>
      </c>
      <c r="B2195">
        <v>0</v>
      </c>
      <c r="C2195" t="s">
        <v>13</v>
      </c>
      <c r="D2195" t="s">
        <v>27</v>
      </c>
      <c r="E2195">
        <v>1</v>
      </c>
      <c r="F2195" t="s">
        <v>270</v>
      </c>
      <c r="G2195">
        <v>0</v>
      </c>
      <c r="H2195">
        <v>0</v>
      </c>
      <c r="I2195">
        <v>0</v>
      </c>
      <c r="J2195" t="s">
        <v>282</v>
      </c>
      <c r="K2195" t="s">
        <v>67</v>
      </c>
      <c r="L2195" t="s">
        <v>68</v>
      </c>
      <c r="M2195" t="str">
        <f>_xlfn.XLOOKUP(L2195,inform!B:B,inform!D:D)</f>
        <v>Medium</v>
      </c>
    </row>
    <row r="2196" spans="1:13" x14ac:dyDescent="0.2">
      <c r="A2196" t="s">
        <v>1969</v>
      </c>
      <c r="B2196">
        <v>0</v>
      </c>
      <c r="C2196" t="s">
        <v>13</v>
      </c>
      <c r="D2196" t="s">
        <v>27</v>
      </c>
      <c r="E2196">
        <v>1</v>
      </c>
      <c r="F2196" t="s">
        <v>270</v>
      </c>
      <c r="G2196">
        <v>0</v>
      </c>
      <c r="H2196">
        <v>0</v>
      </c>
      <c r="I2196">
        <v>0</v>
      </c>
      <c r="J2196" t="s">
        <v>282</v>
      </c>
      <c r="K2196" t="s">
        <v>379</v>
      </c>
      <c r="L2196" t="s">
        <v>380</v>
      </c>
      <c r="M2196" t="str">
        <f>_xlfn.XLOOKUP(L2196,inform!B:B,inform!D:D)</f>
        <v>High</v>
      </c>
    </row>
    <row r="2197" spans="1:13" x14ac:dyDescent="0.2">
      <c r="A2197" t="s">
        <v>1970</v>
      </c>
      <c r="B2197">
        <v>0</v>
      </c>
      <c r="C2197" t="s">
        <v>13</v>
      </c>
      <c r="D2197" t="s">
        <v>79</v>
      </c>
      <c r="E2197">
        <v>1</v>
      </c>
      <c r="F2197" t="s">
        <v>270</v>
      </c>
      <c r="G2197">
        <v>0</v>
      </c>
      <c r="H2197">
        <v>0</v>
      </c>
      <c r="I2197">
        <v>0</v>
      </c>
      <c r="J2197" t="s">
        <v>282</v>
      </c>
      <c r="K2197" t="s">
        <v>181</v>
      </c>
      <c r="L2197" t="s">
        <v>182</v>
      </c>
      <c r="M2197" t="str">
        <f>_xlfn.XLOOKUP(L2197,inform!B:B,inform!D:D)</f>
        <v>High</v>
      </c>
    </row>
    <row r="2198" spans="1:13" x14ac:dyDescent="0.2">
      <c r="A2198" t="s">
        <v>1971</v>
      </c>
      <c r="B2198">
        <v>0</v>
      </c>
      <c r="C2198" t="s">
        <v>13</v>
      </c>
      <c r="D2198" t="s">
        <v>42</v>
      </c>
      <c r="E2198">
        <v>1</v>
      </c>
      <c r="F2198" t="s">
        <v>270</v>
      </c>
      <c r="G2198">
        <v>0</v>
      </c>
      <c r="H2198">
        <v>0</v>
      </c>
      <c r="I2198">
        <v>0</v>
      </c>
      <c r="J2198" t="s">
        <v>282</v>
      </c>
      <c r="K2198" t="s">
        <v>615</v>
      </c>
      <c r="L2198" t="s">
        <v>616</v>
      </c>
      <c r="M2198" t="str">
        <f>_xlfn.XLOOKUP(L2198,inform!B:B,inform!D:D)</f>
        <v>Very Low</v>
      </c>
    </row>
    <row r="2199" spans="1:13" x14ac:dyDescent="0.2">
      <c r="A2199" t="s">
        <v>1972</v>
      </c>
      <c r="B2199">
        <v>0</v>
      </c>
      <c r="C2199" t="s">
        <v>13</v>
      </c>
      <c r="D2199" t="s">
        <v>478</v>
      </c>
      <c r="E2199">
        <v>1</v>
      </c>
      <c r="F2199" t="s">
        <v>270</v>
      </c>
      <c r="G2199">
        <v>0</v>
      </c>
      <c r="H2199">
        <v>0</v>
      </c>
      <c r="I2199">
        <v>0</v>
      </c>
      <c r="J2199" t="s">
        <v>282</v>
      </c>
      <c r="K2199" t="s">
        <v>61</v>
      </c>
      <c r="L2199" t="s">
        <v>62</v>
      </c>
      <c r="M2199" t="str">
        <f>_xlfn.XLOOKUP(L2199,inform!B:B,inform!D:D)</f>
        <v>High</v>
      </c>
    </row>
    <row r="2200" spans="1:13" x14ac:dyDescent="0.2">
      <c r="A2200" t="s">
        <v>1973</v>
      </c>
      <c r="B2200">
        <v>0</v>
      </c>
      <c r="C2200" t="s">
        <v>13</v>
      </c>
      <c r="D2200" t="s">
        <v>95</v>
      </c>
      <c r="E2200">
        <v>1</v>
      </c>
      <c r="F2200" t="s">
        <v>270</v>
      </c>
      <c r="G2200">
        <v>0</v>
      </c>
      <c r="H2200">
        <v>0</v>
      </c>
      <c r="I2200">
        <v>0</v>
      </c>
      <c r="J2200" t="s">
        <v>282</v>
      </c>
      <c r="K2200" t="s">
        <v>1076</v>
      </c>
      <c r="L2200" t="s">
        <v>1077</v>
      </c>
      <c r="M2200" t="e">
        <f>_xlfn.XLOOKUP(L2200,inform!B:B,inform!D:D)</f>
        <v>#N/A</v>
      </c>
    </row>
    <row r="2201" spans="1:13" x14ac:dyDescent="0.2">
      <c r="A2201" t="s">
        <v>1974</v>
      </c>
      <c r="B2201">
        <v>1</v>
      </c>
      <c r="C2201" t="s">
        <v>60</v>
      </c>
      <c r="D2201" t="s">
        <v>27</v>
      </c>
      <c r="E2201">
        <v>1</v>
      </c>
      <c r="F2201" t="s">
        <v>270</v>
      </c>
      <c r="G2201">
        <v>25000</v>
      </c>
      <c r="H2201">
        <v>904234</v>
      </c>
      <c r="I2201">
        <v>866895.14</v>
      </c>
      <c r="J2201">
        <v>0.95870648526819302</v>
      </c>
      <c r="K2201" t="s">
        <v>170</v>
      </c>
      <c r="L2201" t="s">
        <v>171</v>
      </c>
      <c r="M2201" t="str">
        <f>_xlfn.XLOOKUP(L2201,inform!B:B,inform!D:D)</f>
        <v>Medium</v>
      </c>
    </row>
    <row r="2202" spans="1:13" x14ac:dyDescent="0.2">
      <c r="A2202" t="s">
        <v>1975</v>
      </c>
      <c r="B2202">
        <v>1</v>
      </c>
      <c r="C2202" t="s">
        <v>60</v>
      </c>
      <c r="D2202" t="s">
        <v>50</v>
      </c>
      <c r="E2202">
        <v>1</v>
      </c>
      <c r="F2202" t="s">
        <v>270</v>
      </c>
      <c r="G2202">
        <v>210000</v>
      </c>
      <c r="H2202">
        <v>53288000</v>
      </c>
      <c r="I2202">
        <v>32977597.208299998</v>
      </c>
      <c r="J2202">
        <v>0.61885597132562598</v>
      </c>
      <c r="K2202" t="s">
        <v>349</v>
      </c>
      <c r="L2202" t="s">
        <v>350</v>
      </c>
      <c r="M2202" t="str">
        <f>_xlfn.XLOOKUP(L2202,inform!B:B,inform!D:D)</f>
        <v>High</v>
      </c>
    </row>
    <row r="2203" spans="1:13" x14ac:dyDescent="0.2">
      <c r="A2203" t="s">
        <v>1976</v>
      </c>
      <c r="B2203">
        <v>1</v>
      </c>
      <c r="C2203" t="s">
        <v>60</v>
      </c>
      <c r="D2203" t="s">
        <v>29</v>
      </c>
      <c r="E2203">
        <v>1</v>
      </c>
      <c r="F2203" t="s">
        <v>270</v>
      </c>
      <c r="G2203">
        <v>50000</v>
      </c>
      <c r="H2203">
        <v>265000</v>
      </c>
      <c r="I2203">
        <v>170877.34</v>
      </c>
      <c r="J2203">
        <v>0.64481886792452803</v>
      </c>
      <c r="K2203" t="s">
        <v>43</v>
      </c>
      <c r="L2203" t="s">
        <v>44</v>
      </c>
      <c r="M2203" t="str">
        <f>_xlfn.XLOOKUP(L2203,inform!B:B,inform!D:D)</f>
        <v>Very High</v>
      </c>
    </row>
    <row r="2204" spans="1:13" x14ac:dyDescent="0.2">
      <c r="A2204" t="s">
        <v>1977</v>
      </c>
      <c r="B2204">
        <v>1</v>
      </c>
      <c r="C2204" t="s">
        <v>60</v>
      </c>
      <c r="D2204" t="s">
        <v>23</v>
      </c>
      <c r="E2204">
        <v>1</v>
      </c>
      <c r="F2204" t="s">
        <v>270</v>
      </c>
      <c r="G2204">
        <v>65000</v>
      </c>
      <c r="H2204">
        <v>14215000</v>
      </c>
      <c r="I2204">
        <v>16191006.1284</v>
      </c>
      <c r="J2204">
        <v>1.1390085121350599</v>
      </c>
      <c r="K2204" t="s">
        <v>297</v>
      </c>
      <c r="L2204" t="s">
        <v>298</v>
      </c>
      <c r="M2204" t="str">
        <f>_xlfn.XLOOKUP(L2204,inform!B:B,inform!D:D)</f>
        <v>Very High</v>
      </c>
    </row>
    <row r="2205" spans="1:13" x14ac:dyDescent="0.2">
      <c r="A2205" t="s">
        <v>1978</v>
      </c>
      <c r="B2205">
        <v>0</v>
      </c>
      <c r="C2205" t="s">
        <v>13</v>
      </c>
      <c r="D2205" t="s">
        <v>50</v>
      </c>
      <c r="E2205">
        <v>1</v>
      </c>
      <c r="F2205" t="s">
        <v>270</v>
      </c>
      <c r="G2205">
        <v>0</v>
      </c>
      <c r="H2205">
        <v>0</v>
      </c>
      <c r="I2205">
        <v>0</v>
      </c>
      <c r="J2205" t="s">
        <v>282</v>
      </c>
      <c r="K2205" t="s">
        <v>24</v>
      </c>
      <c r="L2205" t="s">
        <v>25</v>
      </c>
      <c r="M2205" t="str">
        <f>_xlfn.XLOOKUP(L2205,inform!B:B,inform!D:D)</f>
        <v>Medium</v>
      </c>
    </row>
    <row r="2206" spans="1:13" x14ac:dyDescent="0.2">
      <c r="A2206" t="s">
        <v>1979</v>
      </c>
      <c r="B2206">
        <v>0</v>
      </c>
      <c r="C2206" t="s">
        <v>13</v>
      </c>
      <c r="D2206" t="s">
        <v>27</v>
      </c>
      <c r="E2206">
        <v>1</v>
      </c>
      <c r="F2206" t="s">
        <v>270</v>
      </c>
      <c r="G2206">
        <v>0</v>
      </c>
      <c r="H2206">
        <v>0</v>
      </c>
      <c r="I2206">
        <v>0</v>
      </c>
      <c r="J2206" t="s">
        <v>282</v>
      </c>
      <c r="K2206" t="s">
        <v>255</v>
      </c>
      <c r="L2206" t="s">
        <v>256</v>
      </c>
      <c r="M2206" t="str">
        <f>_xlfn.XLOOKUP(L2206,inform!B:B,inform!D:D)</f>
        <v>Very High</v>
      </c>
    </row>
    <row r="2207" spans="1:13" x14ac:dyDescent="0.2">
      <c r="A2207" t="s">
        <v>1980</v>
      </c>
      <c r="B2207">
        <v>0</v>
      </c>
      <c r="C2207" t="s">
        <v>13</v>
      </c>
      <c r="D2207" t="s">
        <v>27</v>
      </c>
      <c r="E2207">
        <v>1</v>
      </c>
      <c r="F2207" t="s">
        <v>270</v>
      </c>
      <c r="G2207">
        <v>0</v>
      </c>
      <c r="H2207">
        <v>0</v>
      </c>
      <c r="I2207">
        <v>0</v>
      </c>
      <c r="J2207" t="s">
        <v>282</v>
      </c>
      <c r="K2207" t="s">
        <v>54</v>
      </c>
      <c r="L2207" t="s">
        <v>55</v>
      </c>
      <c r="M2207" t="str">
        <f>_xlfn.XLOOKUP(L2207,inform!B:B,inform!D:D)</f>
        <v>Medium</v>
      </c>
    </row>
    <row r="2208" spans="1:13" x14ac:dyDescent="0.2">
      <c r="A2208" t="s">
        <v>1981</v>
      </c>
      <c r="B2208">
        <v>1</v>
      </c>
      <c r="C2208" t="s">
        <v>60</v>
      </c>
      <c r="D2208" t="s">
        <v>79</v>
      </c>
      <c r="E2208">
        <v>1</v>
      </c>
      <c r="F2208" t="s">
        <v>270</v>
      </c>
      <c r="G2208">
        <v>39000</v>
      </c>
      <c r="H2208">
        <v>735000</v>
      </c>
      <c r="I2208">
        <v>112133.3</v>
      </c>
      <c r="J2208">
        <v>0.15256190476190401</v>
      </c>
      <c r="K2208" t="s">
        <v>89</v>
      </c>
      <c r="L2208" t="s">
        <v>90</v>
      </c>
      <c r="M2208" t="str">
        <f>_xlfn.XLOOKUP(L2208,inform!B:B,inform!D:D)</f>
        <v>High</v>
      </c>
    </row>
    <row r="2209" spans="1:13" x14ac:dyDescent="0.2">
      <c r="A2209" t="s">
        <v>1982</v>
      </c>
      <c r="B2209">
        <v>1</v>
      </c>
      <c r="C2209" t="s">
        <v>60</v>
      </c>
      <c r="D2209" t="s">
        <v>29</v>
      </c>
      <c r="E2209">
        <v>1</v>
      </c>
      <c r="F2209" t="s">
        <v>270</v>
      </c>
      <c r="G2209">
        <v>50000</v>
      </c>
      <c r="H2209">
        <v>114000</v>
      </c>
      <c r="I2209">
        <v>122416.95</v>
      </c>
      <c r="J2209">
        <v>1.0738245614035</v>
      </c>
      <c r="K2209" t="s">
        <v>43</v>
      </c>
      <c r="L2209" t="s">
        <v>44</v>
      </c>
      <c r="M2209" t="str">
        <f>_xlfn.XLOOKUP(L2209,inform!B:B,inform!D:D)</f>
        <v>Very High</v>
      </c>
    </row>
    <row r="2210" spans="1:13" x14ac:dyDescent="0.2">
      <c r="A2210" t="s">
        <v>1983</v>
      </c>
      <c r="B2210">
        <v>1</v>
      </c>
      <c r="C2210" t="s">
        <v>60</v>
      </c>
      <c r="D2210" t="s">
        <v>27</v>
      </c>
      <c r="E2210">
        <v>1</v>
      </c>
      <c r="F2210" t="s">
        <v>270</v>
      </c>
      <c r="G2210">
        <v>29000</v>
      </c>
      <c r="H2210">
        <v>802000</v>
      </c>
      <c r="I2210">
        <v>866996.12</v>
      </c>
      <c r="J2210">
        <v>1.0810423940149601</v>
      </c>
      <c r="K2210" t="s">
        <v>316</v>
      </c>
      <c r="L2210" t="s">
        <v>317</v>
      </c>
      <c r="M2210" t="str">
        <f>_xlfn.XLOOKUP(L2210,inform!B:B,inform!D:D)</f>
        <v>High</v>
      </c>
    </row>
    <row r="2211" spans="1:13" x14ac:dyDescent="0.2">
      <c r="A2211" t="s">
        <v>1984</v>
      </c>
      <c r="B2211">
        <v>1</v>
      </c>
      <c r="C2211" t="s">
        <v>60</v>
      </c>
      <c r="D2211" t="s">
        <v>27</v>
      </c>
      <c r="E2211">
        <v>1</v>
      </c>
      <c r="F2211" t="s">
        <v>270</v>
      </c>
      <c r="G2211">
        <v>140000</v>
      </c>
      <c r="H2211">
        <v>200000</v>
      </c>
      <c r="I2211">
        <v>1090559.3999999999</v>
      </c>
      <c r="J2211">
        <v>5.4527950000000001</v>
      </c>
      <c r="K2211" t="s">
        <v>300</v>
      </c>
      <c r="L2211" t="s">
        <v>301</v>
      </c>
      <c r="M2211" t="str">
        <f>_xlfn.XLOOKUP(L2211,inform!B:B,inform!D:D)</f>
        <v>Very High</v>
      </c>
    </row>
    <row r="2212" spans="1:13" x14ac:dyDescent="0.2">
      <c r="A2212" t="s">
        <v>1985</v>
      </c>
      <c r="B2212">
        <v>1</v>
      </c>
      <c r="C2212" t="s">
        <v>60</v>
      </c>
      <c r="D2212" t="s">
        <v>478</v>
      </c>
      <c r="E2212">
        <v>1</v>
      </c>
      <c r="F2212" t="s">
        <v>270</v>
      </c>
      <c r="G2212">
        <v>347000</v>
      </c>
      <c r="H2212">
        <v>13631176</v>
      </c>
      <c r="I2212">
        <v>2914308.76</v>
      </c>
      <c r="J2212">
        <v>0.213797254176748</v>
      </c>
      <c r="K2212" t="s">
        <v>133</v>
      </c>
      <c r="L2212" t="s">
        <v>134</v>
      </c>
      <c r="M2212" t="str">
        <f>_xlfn.XLOOKUP(L2212,inform!B:B,inform!D:D)</f>
        <v>Medium</v>
      </c>
    </row>
    <row r="2213" spans="1:13" x14ac:dyDescent="0.2">
      <c r="A2213" t="s">
        <v>1859</v>
      </c>
      <c r="B2213">
        <v>1</v>
      </c>
      <c r="C2213" t="s">
        <v>60</v>
      </c>
      <c r="D2213" t="s">
        <v>27</v>
      </c>
      <c r="E2213">
        <v>1</v>
      </c>
      <c r="F2213" t="s">
        <v>270</v>
      </c>
      <c r="G2213">
        <v>440000</v>
      </c>
      <c r="H2213">
        <v>7932000</v>
      </c>
      <c r="I2213">
        <v>5922020.4100000001</v>
      </c>
      <c r="J2213">
        <v>0.74659858799798196</v>
      </c>
      <c r="K2213" t="s">
        <v>920</v>
      </c>
      <c r="L2213" t="s">
        <v>921</v>
      </c>
      <c r="M2213" t="str">
        <f>_xlfn.XLOOKUP(L2213,inform!B:B,inform!D:D)</f>
        <v>Low</v>
      </c>
    </row>
    <row r="2214" spans="1:13" x14ac:dyDescent="0.2">
      <c r="A2214" t="s">
        <v>1986</v>
      </c>
      <c r="B2214">
        <v>1</v>
      </c>
      <c r="C2214" t="s">
        <v>60</v>
      </c>
      <c r="D2214" t="s">
        <v>19</v>
      </c>
      <c r="E2214">
        <v>1</v>
      </c>
      <c r="F2214" t="s">
        <v>270</v>
      </c>
      <c r="G2214">
        <v>106500</v>
      </c>
      <c r="H2214">
        <v>1159000</v>
      </c>
      <c r="I2214">
        <v>565406.29</v>
      </c>
      <c r="J2214">
        <v>0.487839516824849</v>
      </c>
      <c r="K2214" t="s">
        <v>300</v>
      </c>
      <c r="L2214" t="s">
        <v>301</v>
      </c>
      <c r="M2214" t="str">
        <f>_xlfn.XLOOKUP(L2214,inform!B:B,inform!D:D)</f>
        <v>Very High</v>
      </c>
    </row>
    <row r="2215" spans="1:13" x14ac:dyDescent="0.2">
      <c r="A2215" t="s">
        <v>1987</v>
      </c>
      <c r="B2215">
        <v>1</v>
      </c>
      <c r="C2215" t="s">
        <v>60</v>
      </c>
      <c r="D2215" t="s">
        <v>50</v>
      </c>
      <c r="E2215">
        <v>1</v>
      </c>
      <c r="F2215" t="s">
        <v>270</v>
      </c>
      <c r="G2215">
        <v>20000</v>
      </c>
      <c r="H2215">
        <v>4798000</v>
      </c>
      <c r="I2215">
        <v>4813845.05</v>
      </c>
      <c r="J2215">
        <v>1.0033024176740299</v>
      </c>
      <c r="K2215" t="s">
        <v>212</v>
      </c>
      <c r="L2215" t="s">
        <v>213</v>
      </c>
      <c r="M2215" t="str">
        <f>_xlfn.XLOOKUP(L2215,inform!B:B,inform!D:D)</f>
        <v>Medium</v>
      </c>
    </row>
    <row r="2216" spans="1:13" x14ac:dyDescent="0.2">
      <c r="A2216" t="s">
        <v>1988</v>
      </c>
      <c r="B2216">
        <v>1</v>
      </c>
      <c r="C2216" t="s">
        <v>60</v>
      </c>
      <c r="D2216" t="s">
        <v>19</v>
      </c>
      <c r="E2216">
        <v>1</v>
      </c>
      <c r="F2216" t="s">
        <v>270</v>
      </c>
      <c r="G2216">
        <v>75000</v>
      </c>
      <c r="H2216">
        <v>1292000</v>
      </c>
      <c r="I2216">
        <v>132774.64000000001</v>
      </c>
      <c r="J2216">
        <v>0.102766253869969</v>
      </c>
      <c r="K2216" t="s">
        <v>175</v>
      </c>
      <c r="L2216" t="s">
        <v>176</v>
      </c>
      <c r="M2216" t="str">
        <f>_xlfn.XLOOKUP(L2216,inform!B:B,inform!D:D)</f>
        <v>High</v>
      </c>
    </row>
    <row r="2217" spans="1:13" x14ac:dyDescent="0.2">
      <c r="A2217" t="s">
        <v>1989</v>
      </c>
      <c r="B2217">
        <v>1</v>
      </c>
      <c r="C2217" t="s">
        <v>60</v>
      </c>
      <c r="D2217" t="s">
        <v>27</v>
      </c>
      <c r="E2217">
        <v>1</v>
      </c>
      <c r="F2217" t="s">
        <v>270</v>
      </c>
      <c r="G2217">
        <v>700000</v>
      </c>
      <c r="H2217">
        <v>2632584</v>
      </c>
      <c r="I2217">
        <v>1548111.65</v>
      </c>
      <c r="J2217">
        <v>0.58805758904559102</v>
      </c>
      <c r="K2217" t="s">
        <v>119</v>
      </c>
      <c r="L2217" t="s">
        <v>120</v>
      </c>
      <c r="M2217" t="str">
        <f>_xlfn.XLOOKUP(L2217,inform!B:B,inform!D:D)</f>
        <v>Low</v>
      </c>
    </row>
    <row r="2218" spans="1:13" x14ac:dyDescent="0.2">
      <c r="A2218" t="s">
        <v>1990</v>
      </c>
      <c r="B2218">
        <v>1</v>
      </c>
      <c r="C2218" t="s">
        <v>60</v>
      </c>
      <c r="D2218" t="s">
        <v>27</v>
      </c>
      <c r="E2218">
        <v>1</v>
      </c>
      <c r="F2218" t="s">
        <v>270</v>
      </c>
      <c r="G2218">
        <v>60000</v>
      </c>
      <c r="H2218">
        <v>578000</v>
      </c>
      <c r="I2218">
        <v>488418.41</v>
      </c>
      <c r="J2218">
        <v>0.84501384083044895</v>
      </c>
      <c r="K2218" t="s">
        <v>83</v>
      </c>
      <c r="L2218" t="s">
        <v>84</v>
      </c>
      <c r="M2218" t="str">
        <f>_xlfn.XLOOKUP(L2218,inform!B:B,inform!D:D)</f>
        <v>High</v>
      </c>
    </row>
    <row r="2219" spans="1:13" x14ac:dyDescent="0.2">
      <c r="A2219" t="s">
        <v>1991</v>
      </c>
      <c r="B2219">
        <v>1</v>
      </c>
      <c r="C2219" t="s">
        <v>60</v>
      </c>
      <c r="D2219" t="s">
        <v>29</v>
      </c>
      <c r="E2219">
        <v>1</v>
      </c>
      <c r="F2219" t="s">
        <v>270</v>
      </c>
      <c r="G2219">
        <v>0</v>
      </c>
      <c r="H2219">
        <v>1236000</v>
      </c>
      <c r="I2219">
        <v>1036362.92</v>
      </c>
      <c r="J2219">
        <v>0.83848058252427105</v>
      </c>
      <c r="K2219" t="s">
        <v>73</v>
      </c>
      <c r="L2219" t="s">
        <v>74</v>
      </c>
      <c r="M2219" t="str">
        <f>_xlfn.XLOOKUP(L2219,inform!B:B,inform!D:D)</f>
        <v>Low</v>
      </c>
    </row>
    <row r="2220" spans="1:13" x14ac:dyDescent="0.2">
      <c r="A2220" t="s">
        <v>1992</v>
      </c>
      <c r="B2220">
        <v>1</v>
      </c>
      <c r="C2220" t="s">
        <v>60</v>
      </c>
      <c r="D2220" t="s">
        <v>27</v>
      </c>
      <c r="E2220">
        <v>1</v>
      </c>
      <c r="F2220" t="s">
        <v>270</v>
      </c>
      <c r="G2220">
        <v>8000</v>
      </c>
      <c r="H2220">
        <v>607000</v>
      </c>
      <c r="I2220">
        <v>0</v>
      </c>
      <c r="J2220">
        <v>0</v>
      </c>
      <c r="K2220" t="s">
        <v>16</v>
      </c>
      <c r="L2220" t="s">
        <v>17</v>
      </c>
      <c r="M2220" t="str">
        <f>_xlfn.XLOOKUP(L2220,inform!B:B,inform!D:D)</f>
        <v>Low</v>
      </c>
    </row>
    <row r="2221" spans="1:13" x14ac:dyDescent="0.2">
      <c r="A2221" t="s">
        <v>1993</v>
      </c>
      <c r="B2221">
        <v>1</v>
      </c>
      <c r="C2221" t="s">
        <v>60</v>
      </c>
      <c r="D2221" t="s">
        <v>50</v>
      </c>
      <c r="E2221">
        <v>1</v>
      </c>
      <c r="F2221" t="s">
        <v>270</v>
      </c>
      <c r="G2221">
        <v>36000</v>
      </c>
      <c r="H2221">
        <v>1418000</v>
      </c>
      <c r="I2221">
        <v>1210866.46</v>
      </c>
      <c r="J2221">
        <v>0.85392524682651605</v>
      </c>
      <c r="K2221" t="s">
        <v>344</v>
      </c>
      <c r="L2221" t="s">
        <v>345</v>
      </c>
      <c r="M2221" t="str">
        <f>_xlfn.XLOOKUP(L2221,inform!B:B,inform!D:D)</f>
        <v>Medium</v>
      </c>
    </row>
    <row r="2222" spans="1:13" x14ac:dyDescent="0.2">
      <c r="A2222" t="s">
        <v>1994</v>
      </c>
      <c r="B2222">
        <v>1</v>
      </c>
      <c r="C2222" t="s">
        <v>60</v>
      </c>
      <c r="D2222" t="s">
        <v>95</v>
      </c>
      <c r="E2222">
        <v>1</v>
      </c>
      <c r="F2222" t="s">
        <v>270</v>
      </c>
      <c r="G2222">
        <v>305000</v>
      </c>
      <c r="H2222">
        <v>30937000</v>
      </c>
      <c r="I2222">
        <v>33783344.119999997</v>
      </c>
      <c r="J2222">
        <v>1.0920045253256601</v>
      </c>
      <c r="K2222" t="s">
        <v>480</v>
      </c>
      <c r="L2222" t="s">
        <v>481</v>
      </c>
      <c r="M2222" t="str">
        <f>_xlfn.XLOOKUP(L2222,inform!B:B,inform!D:D)</f>
        <v>High</v>
      </c>
    </row>
    <row r="2223" spans="1:13" x14ac:dyDescent="0.2">
      <c r="A2223" t="s">
        <v>1995</v>
      </c>
      <c r="B2223">
        <v>1</v>
      </c>
      <c r="C2223" t="s">
        <v>60</v>
      </c>
      <c r="D2223" t="s">
        <v>29</v>
      </c>
      <c r="E2223">
        <v>1</v>
      </c>
      <c r="F2223" t="s">
        <v>270</v>
      </c>
      <c r="G2223">
        <v>50000</v>
      </c>
      <c r="H2223">
        <v>229000</v>
      </c>
      <c r="I2223">
        <v>260441.60000000001</v>
      </c>
      <c r="J2223">
        <v>1.1372969432314399</v>
      </c>
      <c r="K2223" t="s">
        <v>43</v>
      </c>
      <c r="L2223" t="s">
        <v>44</v>
      </c>
      <c r="M2223" t="str">
        <f>_xlfn.XLOOKUP(L2223,inform!B:B,inform!D:D)</f>
        <v>Very High</v>
      </c>
    </row>
    <row r="2224" spans="1:13" x14ac:dyDescent="0.2">
      <c r="A2224" t="s">
        <v>1996</v>
      </c>
      <c r="B2224">
        <v>1</v>
      </c>
      <c r="C2224" t="s">
        <v>60</v>
      </c>
      <c r="D2224" t="s">
        <v>23</v>
      </c>
      <c r="E2224">
        <v>1</v>
      </c>
      <c r="F2224" t="s">
        <v>270</v>
      </c>
      <c r="G2224">
        <v>15000</v>
      </c>
      <c r="H2224">
        <v>352793</v>
      </c>
      <c r="I2224">
        <v>269583</v>
      </c>
      <c r="J2224">
        <v>0.76413931115413203</v>
      </c>
      <c r="K2224" t="s">
        <v>33</v>
      </c>
      <c r="L2224" t="s">
        <v>34</v>
      </c>
      <c r="M2224" t="str">
        <f>_xlfn.XLOOKUP(L2224,inform!B:B,inform!D:D)</f>
        <v>Very High</v>
      </c>
    </row>
    <row r="2225" spans="1:13" x14ac:dyDescent="0.2">
      <c r="A2225" t="s">
        <v>1997</v>
      </c>
      <c r="B2225">
        <v>1</v>
      </c>
      <c r="C2225" t="s">
        <v>60</v>
      </c>
      <c r="D2225" t="s">
        <v>19</v>
      </c>
      <c r="E2225">
        <v>1</v>
      </c>
      <c r="F2225" t="s">
        <v>270</v>
      </c>
      <c r="G2225">
        <v>18000</v>
      </c>
      <c r="H2225">
        <v>721000</v>
      </c>
      <c r="I2225">
        <v>249162.87</v>
      </c>
      <c r="J2225">
        <v>0.34557836338418801</v>
      </c>
      <c r="K2225" t="s">
        <v>192</v>
      </c>
      <c r="L2225" t="s">
        <v>193</v>
      </c>
      <c r="M2225" t="str">
        <f>_xlfn.XLOOKUP(L2225,inform!B:B,inform!D:D)</f>
        <v>Medium</v>
      </c>
    </row>
    <row r="2226" spans="1:13" x14ac:dyDescent="0.2">
      <c r="A2226" t="s">
        <v>1998</v>
      </c>
      <c r="B2226">
        <v>1</v>
      </c>
      <c r="C2226" t="s">
        <v>60</v>
      </c>
      <c r="D2226" t="s">
        <v>27</v>
      </c>
      <c r="E2226">
        <v>1</v>
      </c>
      <c r="F2226" t="s">
        <v>270</v>
      </c>
      <c r="G2226">
        <v>3000</v>
      </c>
      <c r="H2226">
        <v>308000</v>
      </c>
      <c r="I2226">
        <v>146117.09</v>
      </c>
      <c r="J2226">
        <v>0.47440584415584403</v>
      </c>
      <c r="K2226" t="s">
        <v>112</v>
      </c>
      <c r="L2226" t="s">
        <v>113</v>
      </c>
      <c r="M2226" t="str">
        <f>_xlfn.XLOOKUP(L2226,inform!B:B,inform!D:D)</f>
        <v>Medium</v>
      </c>
    </row>
    <row r="2227" spans="1:13" x14ac:dyDescent="0.2">
      <c r="A2227" t="s">
        <v>1999</v>
      </c>
      <c r="B2227">
        <v>1</v>
      </c>
      <c r="C2227" t="s">
        <v>60</v>
      </c>
      <c r="D2227" t="s">
        <v>79</v>
      </c>
      <c r="E2227">
        <v>1</v>
      </c>
      <c r="F2227" t="s">
        <v>270</v>
      </c>
      <c r="G2227">
        <v>30000</v>
      </c>
      <c r="H2227">
        <v>820000</v>
      </c>
      <c r="I2227">
        <v>751003.2</v>
      </c>
      <c r="J2227">
        <v>0.91585731707316997</v>
      </c>
      <c r="K2227" t="s">
        <v>80</v>
      </c>
      <c r="L2227" t="s">
        <v>81</v>
      </c>
      <c r="M2227" t="str">
        <f>_xlfn.XLOOKUP(L2227,inform!B:B,inform!D:D)</f>
        <v>Low</v>
      </c>
    </row>
    <row r="2228" spans="1:13" x14ac:dyDescent="0.2">
      <c r="A2228" t="s">
        <v>2000</v>
      </c>
      <c r="B2228">
        <v>1</v>
      </c>
      <c r="C2228" t="s">
        <v>60</v>
      </c>
      <c r="D2228" t="s">
        <v>46</v>
      </c>
      <c r="E2228">
        <v>1</v>
      </c>
      <c r="F2228" t="s">
        <v>270</v>
      </c>
      <c r="G2228">
        <v>115000</v>
      </c>
      <c r="H2228">
        <v>3147000</v>
      </c>
      <c r="I2228">
        <v>3251298.78</v>
      </c>
      <c r="J2228">
        <v>1.0331420400381299</v>
      </c>
      <c r="K2228" t="s">
        <v>242</v>
      </c>
      <c r="L2228" t="s">
        <v>243</v>
      </c>
      <c r="M2228" t="str">
        <f>_xlfn.XLOOKUP(L2228,inform!B:B,inform!D:D)</f>
        <v>Low</v>
      </c>
    </row>
    <row r="2229" spans="1:13" x14ac:dyDescent="0.2">
      <c r="A2229" t="s">
        <v>2001</v>
      </c>
      <c r="B2229">
        <v>0</v>
      </c>
      <c r="C2229" t="s">
        <v>13</v>
      </c>
      <c r="D2229" t="s">
        <v>50</v>
      </c>
      <c r="E2229">
        <v>1</v>
      </c>
      <c r="F2229" t="s">
        <v>270</v>
      </c>
      <c r="G2229">
        <v>0</v>
      </c>
      <c r="H2229">
        <v>0</v>
      </c>
      <c r="I2229">
        <v>0</v>
      </c>
      <c r="J2229" t="s">
        <v>282</v>
      </c>
      <c r="K2229" t="s">
        <v>89</v>
      </c>
      <c r="L2229" t="s">
        <v>90</v>
      </c>
      <c r="M2229" t="str">
        <f>_xlfn.XLOOKUP(L2229,inform!B:B,inform!D:D)</f>
        <v>High</v>
      </c>
    </row>
    <row r="2230" spans="1:13" x14ac:dyDescent="0.2">
      <c r="A2230" t="s">
        <v>2002</v>
      </c>
      <c r="B2230">
        <v>0</v>
      </c>
      <c r="C2230" t="s">
        <v>13</v>
      </c>
      <c r="D2230" t="s">
        <v>46</v>
      </c>
      <c r="E2230">
        <v>1</v>
      </c>
      <c r="F2230" t="s">
        <v>270</v>
      </c>
      <c r="G2230">
        <v>0</v>
      </c>
      <c r="H2230">
        <v>0</v>
      </c>
      <c r="I2230">
        <v>0</v>
      </c>
      <c r="J2230" t="s">
        <v>282</v>
      </c>
      <c r="K2230" t="s">
        <v>181</v>
      </c>
      <c r="L2230" t="s">
        <v>182</v>
      </c>
      <c r="M2230" t="str">
        <f>_xlfn.XLOOKUP(L2230,inform!B:B,inform!D:D)</f>
        <v>High</v>
      </c>
    </row>
    <row r="2231" spans="1:13" x14ac:dyDescent="0.2">
      <c r="A2231" t="s">
        <v>2003</v>
      </c>
      <c r="B2231">
        <v>0</v>
      </c>
      <c r="C2231" t="s">
        <v>13</v>
      </c>
      <c r="D2231" t="s">
        <v>50</v>
      </c>
      <c r="E2231">
        <v>1</v>
      </c>
      <c r="F2231" t="s">
        <v>270</v>
      </c>
      <c r="G2231">
        <v>0</v>
      </c>
      <c r="H2231">
        <v>0</v>
      </c>
      <c r="I2231">
        <v>0</v>
      </c>
      <c r="J2231" t="s">
        <v>282</v>
      </c>
      <c r="K2231" t="s">
        <v>398</v>
      </c>
      <c r="L2231" t="s">
        <v>399</v>
      </c>
      <c r="M2231" t="str">
        <f>_xlfn.XLOOKUP(L2231,inform!B:B,inform!D:D)</f>
        <v>Medium</v>
      </c>
    </row>
    <row r="2232" spans="1:13" x14ac:dyDescent="0.2">
      <c r="A2232" t="s">
        <v>2004</v>
      </c>
      <c r="B2232">
        <v>0</v>
      </c>
      <c r="C2232" t="s">
        <v>13</v>
      </c>
      <c r="D2232" t="s">
        <v>23</v>
      </c>
      <c r="E2232">
        <v>1</v>
      </c>
      <c r="F2232" t="s">
        <v>270</v>
      </c>
      <c r="G2232">
        <v>0</v>
      </c>
      <c r="H2232">
        <v>0</v>
      </c>
      <c r="I2232">
        <v>0</v>
      </c>
      <c r="J2232" t="s">
        <v>282</v>
      </c>
      <c r="K2232" t="s">
        <v>133</v>
      </c>
      <c r="L2232" t="s">
        <v>134</v>
      </c>
      <c r="M2232" t="str">
        <f>_xlfn.XLOOKUP(L2232,inform!B:B,inform!D:D)</f>
        <v>Medium</v>
      </c>
    </row>
    <row r="2233" spans="1:13" x14ac:dyDescent="0.2">
      <c r="A2233" t="s">
        <v>2005</v>
      </c>
      <c r="B2233">
        <v>0</v>
      </c>
      <c r="C2233" t="s">
        <v>13</v>
      </c>
      <c r="D2233" t="s">
        <v>27</v>
      </c>
      <c r="E2233">
        <v>1</v>
      </c>
      <c r="F2233" t="s">
        <v>270</v>
      </c>
      <c r="G2233">
        <v>0</v>
      </c>
      <c r="H2233">
        <v>0</v>
      </c>
      <c r="I2233">
        <v>0</v>
      </c>
      <c r="J2233" t="s">
        <v>282</v>
      </c>
      <c r="K2233" t="s">
        <v>719</v>
      </c>
      <c r="L2233" t="s">
        <v>720</v>
      </c>
      <c r="M2233" t="str">
        <f>_xlfn.XLOOKUP(L2233,inform!B:B,inform!D:D)</f>
        <v>Medium</v>
      </c>
    </row>
    <row r="2234" spans="1:13" x14ac:dyDescent="0.2">
      <c r="A2234" t="s">
        <v>2006</v>
      </c>
      <c r="B2234">
        <v>0</v>
      </c>
      <c r="C2234" t="s">
        <v>13</v>
      </c>
      <c r="D2234" t="s">
        <v>95</v>
      </c>
      <c r="E2234">
        <v>1</v>
      </c>
      <c r="F2234" t="s">
        <v>270</v>
      </c>
      <c r="G2234">
        <v>0</v>
      </c>
      <c r="H2234">
        <v>0</v>
      </c>
      <c r="I2234">
        <v>0</v>
      </c>
      <c r="J2234" t="s">
        <v>282</v>
      </c>
      <c r="K2234" t="s">
        <v>316</v>
      </c>
      <c r="L2234" t="s">
        <v>317</v>
      </c>
      <c r="M2234" t="str">
        <f>_xlfn.XLOOKUP(L2234,inform!B:B,inform!D:D)</f>
        <v>High</v>
      </c>
    </row>
    <row r="2235" spans="1:13" x14ac:dyDescent="0.2">
      <c r="A2235" t="s">
        <v>2007</v>
      </c>
      <c r="B2235">
        <v>0</v>
      </c>
      <c r="C2235" t="s">
        <v>13</v>
      </c>
      <c r="D2235" t="s">
        <v>42</v>
      </c>
      <c r="E2235">
        <v>1</v>
      </c>
      <c r="F2235" t="s">
        <v>270</v>
      </c>
      <c r="G2235">
        <v>0</v>
      </c>
      <c r="H2235">
        <v>0</v>
      </c>
      <c r="I2235">
        <v>0</v>
      </c>
      <c r="J2235" t="s">
        <v>282</v>
      </c>
      <c r="K2235" t="s">
        <v>462</v>
      </c>
      <c r="L2235" t="s">
        <v>463</v>
      </c>
      <c r="M2235" t="str">
        <f>_xlfn.XLOOKUP(L2235,inform!B:B,inform!D:D)</f>
        <v>Medium</v>
      </c>
    </row>
    <row r="2236" spans="1:13" x14ac:dyDescent="0.2">
      <c r="A2236" t="s">
        <v>2008</v>
      </c>
      <c r="B2236">
        <v>0</v>
      </c>
      <c r="C2236" t="s">
        <v>13</v>
      </c>
      <c r="D2236" t="s">
        <v>27</v>
      </c>
      <c r="E2236">
        <v>1</v>
      </c>
      <c r="F2236" t="s">
        <v>270</v>
      </c>
      <c r="G2236">
        <v>0</v>
      </c>
      <c r="H2236">
        <v>0</v>
      </c>
      <c r="I2236">
        <v>0</v>
      </c>
      <c r="J2236" t="s">
        <v>282</v>
      </c>
      <c r="K2236" t="s">
        <v>143</v>
      </c>
      <c r="L2236" t="s">
        <v>144</v>
      </c>
      <c r="M2236" t="str">
        <f>_xlfn.XLOOKUP(L2236,inform!B:B,inform!D:D)</f>
        <v>Medium</v>
      </c>
    </row>
    <row r="2237" spans="1:13" x14ac:dyDescent="0.2">
      <c r="A2237" t="s">
        <v>2009</v>
      </c>
      <c r="B2237">
        <v>0</v>
      </c>
      <c r="C2237" t="s">
        <v>13</v>
      </c>
      <c r="D2237" t="s">
        <v>29</v>
      </c>
      <c r="E2237">
        <v>1</v>
      </c>
      <c r="F2237" t="s">
        <v>270</v>
      </c>
      <c r="G2237">
        <v>0</v>
      </c>
      <c r="H2237">
        <v>0</v>
      </c>
      <c r="I2237">
        <v>0</v>
      </c>
      <c r="J2237" t="s">
        <v>282</v>
      </c>
      <c r="K2237" t="s">
        <v>224</v>
      </c>
      <c r="L2237" t="s">
        <v>225</v>
      </c>
      <c r="M2237" t="str">
        <f>_xlfn.XLOOKUP(L2237,inform!B:B,inform!D:D)</f>
        <v>Medium</v>
      </c>
    </row>
    <row r="2238" spans="1:13" x14ac:dyDescent="0.2">
      <c r="A2238" t="s">
        <v>2010</v>
      </c>
      <c r="B2238">
        <v>0</v>
      </c>
      <c r="C2238" t="s">
        <v>13</v>
      </c>
      <c r="D2238" t="s">
        <v>27</v>
      </c>
      <c r="E2238">
        <v>1</v>
      </c>
      <c r="F2238" t="s">
        <v>270</v>
      </c>
      <c r="G2238">
        <v>0</v>
      </c>
      <c r="H2238">
        <v>0</v>
      </c>
      <c r="I2238">
        <v>0</v>
      </c>
      <c r="J2238" t="s">
        <v>282</v>
      </c>
      <c r="K2238" t="s">
        <v>338</v>
      </c>
      <c r="L2238" t="s">
        <v>339</v>
      </c>
      <c r="M2238" t="str">
        <f>_xlfn.XLOOKUP(L2238,inform!B:B,inform!D:D)</f>
        <v>Medium</v>
      </c>
    </row>
    <row r="2239" spans="1:13" x14ac:dyDescent="0.2">
      <c r="A2239" t="s">
        <v>2011</v>
      </c>
      <c r="B2239">
        <v>0</v>
      </c>
      <c r="C2239" t="s">
        <v>13</v>
      </c>
      <c r="D2239" t="s">
        <v>95</v>
      </c>
      <c r="E2239">
        <v>1</v>
      </c>
      <c r="F2239" t="s">
        <v>270</v>
      </c>
      <c r="G2239">
        <v>0</v>
      </c>
      <c r="H2239">
        <v>0</v>
      </c>
      <c r="I2239">
        <v>0</v>
      </c>
      <c r="J2239" t="s">
        <v>282</v>
      </c>
      <c r="K2239" t="s">
        <v>124</v>
      </c>
      <c r="L2239" t="s">
        <v>125</v>
      </c>
      <c r="M2239" t="str">
        <f>_xlfn.XLOOKUP(L2239,inform!B:B,inform!D:D)</f>
        <v>High</v>
      </c>
    </row>
    <row r="2240" spans="1:13" x14ac:dyDescent="0.2">
      <c r="A2240" t="s">
        <v>2012</v>
      </c>
      <c r="B2240">
        <v>0</v>
      </c>
      <c r="C2240" t="s">
        <v>13</v>
      </c>
      <c r="D2240" t="s">
        <v>23</v>
      </c>
      <c r="E2240">
        <v>1</v>
      </c>
      <c r="F2240" t="s">
        <v>270</v>
      </c>
      <c r="G2240">
        <v>0</v>
      </c>
      <c r="H2240">
        <v>0</v>
      </c>
      <c r="I2240">
        <v>0</v>
      </c>
      <c r="J2240" t="s">
        <v>282</v>
      </c>
      <c r="K2240" t="s">
        <v>753</v>
      </c>
      <c r="L2240" t="s">
        <v>754</v>
      </c>
      <c r="M2240" t="str">
        <f>_xlfn.XLOOKUP(L2240,inform!B:B,inform!D:D)</f>
        <v>High</v>
      </c>
    </row>
    <row r="2241" spans="1:13" x14ac:dyDescent="0.2">
      <c r="A2241" t="s">
        <v>2013</v>
      </c>
      <c r="B2241">
        <v>0</v>
      </c>
      <c r="C2241" t="s">
        <v>13</v>
      </c>
      <c r="D2241" t="s">
        <v>50</v>
      </c>
      <c r="E2241">
        <v>1</v>
      </c>
      <c r="F2241" t="s">
        <v>270</v>
      </c>
      <c r="G2241">
        <v>0</v>
      </c>
      <c r="H2241">
        <v>0</v>
      </c>
      <c r="I2241">
        <v>0</v>
      </c>
      <c r="J2241" t="s">
        <v>282</v>
      </c>
      <c r="K2241" t="s">
        <v>920</v>
      </c>
      <c r="L2241" t="s">
        <v>921</v>
      </c>
      <c r="M2241" t="str">
        <f>_xlfn.XLOOKUP(L2241,inform!B:B,inform!D:D)</f>
        <v>Low</v>
      </c>
    </row>
    <row r="2242" spans="1:13" x14ac:dyDescent="0.2">
      <c r="A2242" t="s">
        <v>2014</v>
      </c>
      <c r="B2242">
        <v>0</v>
      </c>
      <c r="C2242" t="s">
        <v>13</v>
      </c>
      <c r="D2242" t="s">
        <v>27</v>
      </c>
      <c r="E2242">
        <v>1</v>
      </c>
      <c r="F2242" t="s">
        <v>270</v>
      </c>
      <c r="G2242">
        <v>0</v>
      </c>
      <c r="H2242">
        <v>0</v>
      </c>
      <c r="I2242">
        <v>0</v>
      </c>
      <c r="J2242" t="s">
        <v>282</v>
      </c>
      <c r="K2242" t="s">
        <v>199</v>
      </c>
      <c r="L2242" t="s">
        <v>200</v>
      </c>
      <c r="M2242" t="str">
        <f>_xlfn.XLOOKUP(L2242,inform!B:B,inform!D:D)</f>
        <v>Medium</v>
      </c>
    </row>
    <row r="2243" spans="1:13" x14ac:dyDescent="0.2">
      <c r="A2243" t="s">
        <v>2015</v>
      </c>
      <c r="B2243">
        <v>0</v>
      </c>
      <c r="C2243" t="s">
        <v>13</v>
      </c>
      <c r="D2243" t="s">
        <v>27</v>
      </c>
      <c r="E2243">
        <v>1</v>
      </c>
      <c r="F2243" t="s">
        <v>270</v>
      </c>
      <c r="G2243">
        <v>0</v>
      </c>
      <c r="H2243">
        <v>0</v>
      </c>
      <c r="I2243">
        <v>0</v>
      </c>
      <c r="J2243" t="s">
        <v>282</v>
      </c>
      <c r="K2243" t="s">
        <v>330</v>
      </c>
      <c r="L2243" t="s">
        <v>331</v>
      </c>
      <c r="M2243" t="str">
        <f>_xlfn.XLOOKUP(L2243,inform!B:B,inform!D:D)</f>
        <v>High</v>
      </c>
    </row>
    <row r="2244" spans="1:13" x14ac:dyDescent="0.2">
      <c r="A2244" t="s">
        <v>2016</v>
      </c>
      <c r="B2244">
        <v>0</v>
      </c>
      <c r="C2244" t="s">
        <v>13</v>
      </c>
      <c r="D2244" t="s">
        <v>27</v>
      </c>
      <c r="E2244">
        <v>1</v>
      </c>
      <c r="F2244" t="s">
        <v>270</v>
      </c>
      <c r="G2244">
        <v>0</v>
      </c>
      <c r="H2244">
        <v>0</v>
      </c>
      <c r="I2244">
        <v>0</v>
      </c>
      <c r="J2244" t="s">
        <v>282</v>
      </c>
      <c r="K2244" t="s">
        <v>167</v>
      </c>
      <c r="L2244" t="s">
        <v>168</v>
      </c>
      <c r="M2244" t="str">
        <f>_xlfn.XLOOKUP(L2244,inform!B:B,inform!D:D)</f>
        <v>Medium</v>
      </c>
    </row>
    <row r="2245" spans="1:13" x14ac:dyDescent="0.2">
      <c r="A2245" t="s">
        <v>2017</v>
      </c>
      <c r="B2245">
        <v>0</v>
      </c>
      <c r="C2245" t="s">
        <v>13</v>
      </c>
      <c r="D2245" t="s">
        <v>29</v>
      </c>
      <c r="E2245">
        <v>1</v>
      </c>
      <c r="F2245" t="s">
        <v>270</v>
      </c>
      <c r="G2245">
        <v>0</v>
      </c>
      <c r="H2245">
        <v>0</v>
      </c>
      <c r="I2245">
        <v>0</v>
      </c>
      <c r="J2245" t="s">
        <v>282</v>
      </c>
      <c r="K2245" t="s">
        <v>67</v>
      </c>
      <c r="L2245" t="s">
        <v>68</v>
      </c>
      <c r="M2245" t="str">
        <f>_xlfn.XLOOKUP(L2245,inform!B:B,inform!D:D)</f>
        <v>Medium</v>
      </c>
    </row>
    <row r="2246" spans="1:13" x14ac:dyDescent="0.2">
      <c r="A2246" t="s">
        <v>2018</v>
      </c>
      <c r="B2246">
        <v>1</v>
      </c>
      <c r="C2246" t="s">
        <v>60</v>
      </c>
      <c r="D2246" t="s">
        <v>46</v>
      </c>
      <c r="E2246">
        <v>1</v>
      </c>
      <c r="F2246" t="s">
        <v>270</v>
      </c>
      <c r="G2246">
        <v>30000</v>
      </c>
      <c r="H2246">
        <v>958000</v>
      </c>
      <c r="I2246">
        <v>650196.4</v>
      </c>
      <c r="J2246">
        <v>0.67870146137787002</v>
      </c>
      <c r="K2246" t="s">
        <v>273</v>
      </c>
      <c r="L2246" t="s">
        <v>274</v>
      </c>
      <c r="M2246" t="str">
        <f>_xlfn.XLOOKUP(L2246,inform!B:B,inform!D:D)</f>
        <v>Low</v>
      </c>
    </row>
    <row r="2247" spans="1:13" x14ac:dyDescent="0.2">
      <c r="A2247" t="s">
        <v>2019</v>
      </c>
      <c r="B2247">
        <v>1</v>
      </c>
      <c r="C2247" t="s">
        <v>60</v>
      </c>
      <c r="D2247" t="s">
        <v>27</v>
      </c>
      <c r="E2247">
        <v>1</v>
      </c>
      <c r="F2247" t="s">
        <v>270</v>
      </c>
      <c r="G2247">
        <v>8100</v>
      </c>
      <c r="H2247">
        <v>313000</v>
      </c>
      <c r="I2247">
        <v>18957.7</v>
      </c>
      <c r="J2247">
        <v>6.0565495207667699E-2</v>
      </c>
      <c r="K2247" t="s">
        <v>24</v>
      </c>
      <c r="L2247" t="s">
        <v>25</v>
      </c>
      <c r="M2247" t="str">
        <f>_xlfn.XLOOKUP(L2247,inform!B:B,inform!D:D)</f>
        <v>Medium</v>
      </c>
    </row>
    <row r="2248" spans="1:13" x14ac:dyDescent="0.2">
      <c r="A2248" t="s">
        <v>2020</v>
      </c>
      <c r="B2248">
        <v>1</v>
      </c>
      <c r="C2248" t="s">
        <v>60</v>
      </c>
      <c r="D2248" t="s">
        <v>29</v>
      </c>
      <c r="E2248">
        <v>1</v>
      </c>
      <c r="F2248" t="s">
        <v>270</v>
      </c>
      <c r="G2248">
        <v>250000</v>
      </c>
      <c r="H2248">
        <v>160000</v>
      </c>
      <c r="I2248">
        <v>103349.84</v>
      </c>
      <c r="J2248">
        <v>0.64593124999999996</v>
      </c>
      <c r="K2248" t="s">
        <v>43</v>
      </c>
      <c r="L2248" t="s">
        <v>44</v>
      </c>
      <c r="M2248" t="str">
        <f>_xlfn.XLOOKUP(L2248,inform!B:B,inform!D:D)</f>
        <v>Very High</v>
      </c>
    </row>
    <row r="2249" spans="1:13" x14ac:dyDescent="0.2">
      <c r="A2249" t="s">
        <v>2021</v>
      </c>
      <c r="B2249">
        <v>1</v>
      </c>
      <c r="C2249" t="s">
        <v>60</v>
      </c>
      <c r="D2249" t="s">
        <v>23</v>
      </c>
      <c r="E2249">
        <v>1</v>
      </c>
      <c r="F2249" t="s">
        <v>270</v>
      </c>
      <c r="G2249">
        <v>200000</v>
      </c>
      <c r="H2249">
        <v>2423000</v>
      </c>
      <c r="I2249">
        <v>1035951.36</v>
      </c>
      <c r="J2249">
        <v>0.427548906314486</v>
      </c>
      <c r="K2249" t="s">
        <v>316</v>
      </c>
      <c r="L2249" t="s">
        <v>317</v>
      </c>
      <c r="M2249" t="str">
        <f>_xlfn.XLOOKUP(L2249,inform!B:B,inform!D:D)</f>
        <v>High</v>
      </c>
    </row>
    <row r="2250" spans="1:13" x14ac:dyDescent="0.2">
      <c r="A2250" t="s">
        <v>2022</v>
      </c>
      <c r="B2250">
        <v>1</v>
      </c>
      <c r="C2250" t="s">
        <v>60</v>
      </c>
      <c r="D2250" t="s">
        <v>478</v>
      </c>
      <c r="E2250">
        <v>1</v>
      </c>
      <c r="F2250" t="s">
        <v>270</v>
      </c>
      <c r="G2250">
        <v>76500</v>
      </c>
      <c r="H2250">
        <v>8061000</v>
      </c>
      <c r="I2250">
        <v>2604983.9500000002</v>
      </c>
      <c r="J2250">
        <v>0.323158789232105</v>
      </c>
      <c r="K2250" t="s">
        <v>1910</v>
      </c>
      <c r="L2250" t="s">
        <v>1911</v>
      </c>
      <c r="M2250" t="str">
        <f>_xlfn.XLOOKUP(L2250,inform!B:B,inform!D:D)</f>
        <v>High</v>
      </c>
    </row>
    <row r="2251" spans="1:13" x14ac:dyDescent="0.2">
      <c r="A2251" t="s">
        <v>2023</v>
      </c>
      <c r="B2251">
        <v>1</v>
      </c>
      <c r="C2251" t="s">
        <v>60</v>
      </c>
      <c r="D2251" t="s">
        <v>27</v>
      </c>
      <c r="E2251">
        <v>1</v>
      </c>
      <c r="F2251" t="s">
        <v>270</v>
      </c>
      <c r="G2251">
        <v>20000</v>
      </c>
      <c r="H2251">
        <v>580000</v>
      </c>
      <c r="I2251">
        <v>327080.36</v>
      </c>
      <c r="J2251">
        <v>0.56393103448275805</v>
      </c>
      <c r="K2251" t="s">
        <v>167</v>
      </c>
      <c r="L2251" t="s">
        <v>168</v>
      </c>
      <c r="M2251" t="str">
        <f>_xlfn.XLOOKUP(L2251,inform!B:B,inform!D:D)</f>
        <v>Medium</v>
      </c>
    </row>
    <row r="2252" spans="1:13" x14ac:dyDescent="0.2">
      <c r="A2252" t="s">
        <v>2024</v>
      </c>
      <c r="B2252">
        <v>1</v>
      </c>
      <c r="C2252" t="s">
        <v>60</v>
      </c>
      <c r="D2252" t="s">
        <v>19</v>
      </c>
      <c r="E2252">
        <v>1</v>
      </c>
      <c r="F2252" t="s">
        <v>270</v>
      </c>
      <c r="G2252">
        <v>5950</v>
      </c>
      <c r="H2252">
        <v>418000</v>
      </c>
      <c r="I2252">
        <v>196006</v>
      </c>
      <c r="J2252">
        <v>0.46891387559808601</v>
      </c>
      <c r="K2252" t="s">
        <v>86</v>
      </c>
      <c r="L2252" t="s">
        <v>87</v>
      </c>
      <c r="M2252" t="str">
        <f>_xlfn.XLOOKUP(L2252,inform!B:B,inform!D:D)</f>
        <v>Low</v>
      </c>
    </row>
    <row r="2253" spans="1:13" x14ac:dyDescent="0.2">
      <c r="A2253" t="s">
        <v>2025</v>
      </c>
      <c r="B2253">
        <v>1</v>
      </c>
      <c r="C2253" t="s">
        <v>60</v>
      </c>
      <c r="D2253" t="s">
        <v>50</v>
      </c>
      <c r="E2253">
        <v>1</v>
      </c>
      <c r="F2253" t="s">
        <v>270</v>
      </c>
      <c r="G2253">
        <v>4000</v>
      </c>
      <c r="H2253">
        <v>203000</v>
      </c>
      <c r="I2253">
        <v>153477.07999999999</v>
      </c>
      <c r="J2253">
        <v>0.75604433497536905</v>
      </c>
      <c r="K2253" t="s">
        <v>170</v>
      </c>
      <c r="L2253" t="s">
        <v>171</v>
      </c>
      <c r="M2253" t="str">
        <f>_xlfn.XLOOKUP(L2253,inform!B:B,inform!D:D)</f>
        <v>Medium</v>
      </c>
    </row>
    <row r="2254" spans="1:13" x14ac:dyDescent="0.2">
      <c r="A2254" t="s">
        <v>2026</v>
      </c>
      <c r="B2254">
        <v>1</v>
      </c>
      <c r="C2254" t="s">
        <v>60</v>
      </c>
      <c r="D2254" t="s">
        <v>79</v>
      </c>
      <c r="E2254">
        <v>1</v>
      </c>
      <c r="F2254" t="s">
        <v>270</v>
      </c>
      <c r="G2254">
        <v>10000</v>
      </c>
      <c r="H2254">
        <v>597000</v>
      </c>
      <c r="I2254">
        <v>313141.40999999997</v>
      </c>
      <c r="J2254">
        <v>0.52452428810720197</v>
      </c>
      <c r="K2254" t="s">
        <v>422</v>
      </c>
      <c r="L2254" t="s">
        <v>423</v>
      </c>
      <c r="M2254" t="str">
        <f>_xlfn.XLOOKUP(L2254,inform!B:B,inform!D:D)</f>
        <v>Low</v>
      </c>
    </row>
    <row r="2255" spans="1:13" x14ac:dyDescent="0.2">
      <c r="A2255" t="s">
        <v>2027</v>
      </c>
      <c r="B2255">
        <v>1</v>
      </c>
      <c r="C2255" t="s">
        <v>60</v>
      </c>
      <c r="D2255" t="s">
        <v>478</v>
      </c>
      <c r="E2255">
        <v>1</v>
      </c>
      <c r="F2255" t="s">
        <v>270</v>
      </c>
      <c r="G2255">
        <v>136500</v>
      </c>
      <c r="H2255">
        <v>13460853</v>
      </c>
      <c r="I2255">
        <v>6616474.1900000004</v>
      </c>
      <c r="J2255">
        <v>0.49153452608092502</v>
      </c>
      <c r="K2255" t="s">
        <v>39</v>
      </c>
      <c r="L2255" t="s">
        <v>40</v>
      </c>
      <c r="M2255" t="str">
        <f>_xlfn.XLOOKUP(L2255,inform!B:B,inform!D:D)</f>
        <v>Very High</v>
      </c>
    </row>
    <row r="2256" spans="1:13" x14ac:dyDescent="0.2">
      <c r="A2256" t="s">
        <v>2028</v>
      </c>
      <c r="B2256">
        <v>1</v>
      </c>
      <c r="C2256" t="s">
        <v>60</v>
      </c>
      <c r="D2256" t="s">
        <v>27</v>
      </c>
      <c r="E2256">
        <v>1</v>
      </c>
      <c r="F2256" t="s">
        <v>270</v>
      </c>
      <c r="G2256">
        <v>20000</v>
      </c>
      <c r="H2256">
        <v>571000</v>
      </c>
      <c r="I2256">
        <v>1080430.92</v>
      </c>
      <c r="J2256">
        <v>1.89217162872154</v>
      </c>
      <c r="K2256" t="s">
        <v>805</v>
      </c>
      <c r="L2256" t="s">
        <v>806</v>
      </c>
      <c r="M2256" t="str">
        <f>_xlfn.XLOOKUP(L2256,inform!B:B,inform!D:D)</f>
        <v>Low</v>
      </c>
    </row>
    <row r="2257" spans="1:13" x14ac:dyDescent="0.2">
      <c r="A2257" t="s">
        <v>2029</v>
      </c>
      <c r="B2257">
        <v>1</v>
      </c>
      <c r="C2257" t="s">
        <v>60</v>
      </c>
      <c r="D2257" t="s">
        <v>95</v>
      </c>
      <c r="E2257">
        <v>1</v>
      </c>
      <c r="F2257" t="s">
        <v>270</v>
      </c>
      <c r="G2257">
        <v>100000</v>
      </c>
      <c r="H2257">
        <v>4966000</v>
      </c>
      <c r="I2257">
        <v>726912.94</v>
      </c>
      <c r="J2257">
        <v>0.14637776882803</v>
      </c>
      <c r="K2257" t="s">
        <v>36</v>
      </c>
      <c r="L2257" t="s">
        <v>37</v>
      </c>
      <c r="M2257" t="str">
        <f>_xlfn.XLOOKUP(L2257,inform!B:B,inform!D:D)</f>
        <v>High</v>
      </c>
    </row>
    <row r="2258" spans="1:13" x14ac:dyDescent="0.2">
      <c r="A2258" t="s">
        <v>2030</v>
      </c>
      <c r="B2258">
        <v>1</v>
      </c>
      <c r="C2258" t="s">
        <v>60</v>
      </c>
      <c r="D2258" t="s">
        <v>27</v>
      </c>
      <c r="E2258">
        <v>1</v>
      </c>
      <c r="F2258" t="s">
        <v>270</v>
      </c>
      <c r="G2258">
        <v>450000</v>
      </c>
      <c r="H2258">
        <v>2275000</v>
      </c>
      <c r="I2258">
        <v>1656379.49</v>
      </c>
      <c r="J2258">
        <v>0.72807868131868103</v>
      </c>
      <c r="K2258" t="s">
        <v>536</v>
      </c>
      <c r="L2258" t="s">
        <v>537</v>
      </c>
      <c r="M2258" t="str">
        <f>_xlfn.XLOOKUP(L2258,inform!B:B,inform!D:D)</f>
        <v>Very Low</v>
      </c>
    </row>
    <row r="2259" spans="1:13" x14ac:dyDescent="0.2">
      <c r="A2259" t="s">
        <v>2031</v>
      </c>
      <c r="B2259">
        <v>1</v>
      </c>
      <c r="C2259" t="s">
        <v>60</v>
      </c>
      <c r="D2259" t="s">
        <v>27</v>
      </c>
      <c r="E2259">
        <v>1</v>
      </c>
      <c r="F2259" t="s">
        <v>270</v>
      </c>
      <c r="G2259">
        <v>200000</v>
      </c>
      <c r="H2259">
        <v>2934000</v>
      </c>
      <c r="I2259">
        <v>1725990.18</v>
      </c>
      <c r="J2259">
        <v>0.58827198364008104</v>
      </c>
      <c r="K2259" t="s">
        <v>175</v>
      </c>
      <c r="L2259" t="s">
        <v>176</v>
      </c>
      <c r="M2259" t="str">
        <f>_xlfn.XLOOKUP(L2259,inform!B:B,inform!D:D)</f>
        <v>High</v>
      </c>
    </row>
    <row r="2260" spans="1:13" x14ac:dyDescent="0.2">
      <c r="A2260" t="s">
        <v>2032</v>
      </c>
      <c r="B2260">
        <v>1</v>
      </c>
      <c r="C2260" t="s">
        <v>60</v>
      </c>
      <c r="D2260" t="s">
        <v>27</v>
      </c>
      <c r="E2260">
        <v>1</v>
      </c>
      <c r="F2260" t="s">
        <v>270</v>
      </c>
      <c r="G2260">
        <v>130000</v>
      </c>
      <c r="H2260">
        <v>2472000</v>
      </c>
      <c r="I2260">
        <v>1840087.42</v>
      </c>
      <c r="J2260">
        <v>0.74437176375404501</v>
      </c>
      <c r="K2260" t="s">
        <v>92</v>
      </c>
      <c r="L2260" t="s">
        <v>93</v>
      </c>
      <c r="M2260" t="str">
        <f>_xlfn.XLOOKUP(L2260,inform!B:B,inform!D:D)</f>
        <v>Medium</v>
      </c>
    </row>
    <row r="2261" spans="1:13" x14ac:dyDescent="0.2">
      <c r="A2261" t="s">
        <v>2033</v>
      </c>
      <c r="B2261">
        <v>1</v>
      </c>
      <c r="C2261" t="s">
        <v>60</v>
      </c>
      <c r="D2261" t="s">
        <v>27</v>
      </c>
      <c r="E2261">
        <v>1</v>
      </c>
      <c r="F2261" t="s">
        <v>270</v>
      </c>
      <c r="G2261">
        <v>22500</v>
      </c>
      <c r="H2261">
        <v>947300</v>
      </c>
      <c r="I2261">
        <v>683279.17</v>
      </c>
      <c r="J2261">
        <v>0.72129103768605496</v>
      </c>
      <c r="K2261" t="s">
        <v>834</v>
      </c>
      <c r="L2261" t="s">
        <v>835</v>
      </c>
      <c r="M2261" t="str">
        <f>_xlfn.XLOOKUP(L2261,inform!B:B,inform!D:D)</f>
        <v>Medium</v>
      </c>
    </row>
    <row r="2262" spans="1:13" x14ac:dyDescent="0.2">
      <c r="A2262" t="s">
        <v>2034</v>
      </c>
      <c r="B2262">
        <v>1</v>
      </c>
      <c r="C2262" t="s">
        <v>60</v>
      </c>
      <c r="D2262" t="s">
        <v>27</v>
      </c>
      <c r="E2262">
        <v>1</v>
      </c>
      <c r="F2262" t="s">
        <v>270</v>
      </c>
      <c r="G2262">
        <v>150000</v>
      </c>
      <c r="H2262">
        <v>2076000</v>
      </c>
      <c r="I2262">
        <v>1221842.07</v>
      </c>
      <c r="J2262">
        <v>0.58855587668593401</v>
      </c>
      <c r="K2262" t="s">
        <v>181</v>
      </c>
      <c r="L2262" t="s">
        <v>182</v>
      </c>
      <c r="M2262" t="str">
        <f>_xlfn.XLOOKUP(L2262,inform!B:B,inform!D:D)</f>
        <v>High</v>
      </c>
    </row>
    <row r="2263" spans="1:13" x14ac:dyDescent="0.2">
      <c r="A2263" t="s">
        <v>2035</v>
      </c>
      <c r="B2263">
        <v>1</v>
      </c>
      <c r="C2263" t="s">
        <v>60</v>
      </c>
      <c r="D2263" t="s">
        <v>27</v>
      </c>
      <c r="E2263">
        <v>1</v>
      </c>
      <c r="F2263" t="s">
        <v>270</v>
      </c>
      <c r="G2263">
        <v>20000</v>
      </c>
      <c r="H2263">
        <v>1267000</v>
      </c>
      <c r="I2263">
        <v>373791.36</v>
      </c>
      <c r="J2263">
        <v>0.29502052091554798</v>
      </c>
      <c r="K2263" t="s">
        <v>592</v>
      </c>
      <c r="L2263" t="s">
        <v>593</v>
      </c>
      <c r="M2263" t="str">
        <f>_xlfn.XLOOKUP(L2263,inform!B:B,inform!D:D)</f>
        <v>Medium</v>
      </c>
    </row>
    <row r="2264" spans="1:13" x14ac:dyDescent="0.2">
      <c r="A2264" t="s">
        <v>2036</v>
      </c>
      <c r="B2264">
        <v>1</v>
      </c>
      <c r="C2264" t="s">
        <v>60</v>
      </c>
      <c r="D2264" t="s">
        <v>19</v>
      </c>
      <c r="E2264">
        <v>1</v>
      </c>
      <c r="F2264" t="s">
        <v>270</v>
      </c>
      <c r="G2264">
        <v>65000</v>
      </c>
      <c r="H2264">
        <v>899000</v>
      </c>
      <c r="I2264">
        <v>1940037.51</v>
      </c>
      <c r="J2264">
        <v>2.1579944382647298</v>
      </c>
      <c r="K2264" t="s">
        <v>349</v>
      </c>
      <c r="L2264" t="s">
        <v>350</v>
      </c>
      <c r="M2264" t="str">
        <f>_xlfn.XLOOKUP(L2264,inform!B:B,inform!D:D)</f>
        <v>High</v>
      </c>
    </row>
    <row r="2265" spans="1:13" x14ac:dyDescent="0.2">
      <c r="A2265" t="s">
        <v>2037</v>
      </c>
      <c r="B2265">
        <v>1</v>
      </c>
      <c r="C2265" t="s">
        <v>60</v>
      </c>
      <c r="D2265" t="s">
        <v>19</v>
      </c>
      <c r="E2265">
        <v>1</v>
      </c>
      <c r="F2265" t="s">
        <v>270</v>
      </c>
      <c r="G2265">
        <v>18000</v>
      </c>
      <c r="H2265">
        <v>1748000</v>
      </c>
      <c r="I2265">
        <v>608298.51</v>
      </c>
      <c r="J2265">
        <v>0.34799656750572</v>
      </c>
      <c r="K2265" t="s">
        <v>119</v>
      </c>
      <c r="L2265" t="s">
        <v>120</v>
      </c>
      <c r="M2265" t="str">
        <f>_xlfn.XLOOKUP(L2265,inform!B:B,inform!D:D)</f>
        <v>Low</v>
      </c>
    </row>
    <row r="2266" spans="1:13" x14ac:dyDescent="0.2">
      <c r="A2266" t="s">
        <v>2038</v>
      </c>
      <c r="B2266">
        <v>1</v>
      </c>
      <c r="C2266" t="s">
        <v>60</v>
      </c>
      <c r="D2266" t="s">
        <v>50</v>
      </c>
      <c r="E2266">
        <v>1</v>
      </c>
      <c r="F2266" t="s">
        <v>270</v>
      </c>
      <c r="G2266">
        <v>25000</v>
      </c>
      <c r="H2266">
        <v>3044000</v>
      </c>
      <c r="I2266">
        <v>2148621</v>
      </c>
      <c r="J2266">
        <v>0.70585446780551897</v>
      </c>
      <c r="K2266" t="s">
        <v>349</v>
      </c>
      <c r="L2266" t="s">
        <v>350</v>
      </c>
      <c r="M2266" t="str">
        <f>_xlfn.XLOOKUP(L2266,inform!B:B,inform!D:D)</f>
        <v>High</v>
      </c>
    </row>
    <row r="2267" spans="1:13" x14ac:dyDescent="0.2">
      <c r="A2267" t="s">
        <v>2039</v>
      </c>
      <c r="B2267">
        <v>1</v>
      </c>
      <c r="C2267" t="s">
        <v>60</v>
      </c>
      <c r="D2267" t="s">
        <v>27</v>
      </c>
      <c r="E2267">
        <v>1</v>
      </c>
      <c r="F2267" t="s">
        <v>270</v>
      </c>
      <c r="G2267">
        <v>100000</v>
      </c>
      <c r="H2267">
        <v>5044000</v>
      </c>
      <c r="I2267">
        <v>5186492.01</v>
      </c>
      <c r="J2267">
        <v>1.02824980174464</v>
      </c>
      <c r="K2267" t="s">
        <v>920</v>
      </c>
      <c r="L2267" t="s">
        <v>921</v>
      </c>
      <c r="M2267" t="str">
        <f>_xlfn.XLOOKUP(L2267,inform!B:B,inform!D:D)</f>
        <v>Low</v>
      </c>
    </row>
    <row r="2268" spans="1:13" x14ac:dyDescent="0.2">
      <c r="A2268" t="s">
        <v>2040</v>
      </c>
      <c r="B2268">
        <v>1</v>
      </c>
      <c r="C2268" t="s">
        <v>60</v>
      </c>
      <c r="D2268" t="s">
        <v>27</v>
      </c>
      <c r="E2268">
        <v>1</v>
      </c>
      <c r="F2268" t="s">
        <v>270</v>
      </c>
      <c r="G2268">
        <v>8000</v>
      </c>
      <c r="H2268">
        <v>581000</v>
      </c>
      <c r="I2268">
        <v>0</v>
      </c>
      <c r="J2268">
        <v>0</v>
      </c>
      <c r="K2268" t="s">
        <v>185</v>
      </c>
      <c r="L2268" t="s">
        <v>186</v>
      </c>
      <c r="M2268" t="str">
        <f>_xlfn.XLOOKUP(L2268,inform!B:B,inform!D:D)</f>
        <v>Very High</v>
      </c>
    </row>
    <row r="2269" spans="1:13" x14ac:dyDescent="0.2">
      <c r="A2269" t="s">
        <v>1990</v>
      </c>
      <c r="B2269">
        <v>1</v>
      </c>
      <c r="C2269" t="s">
        <v>60</v>
      </c>
      <c r="D2269" t="s">
        <v>27</v>
      </c>
      <c r="E2269">
        <v>1</v>
      </c>
      <c r="F2269" t="s">
        <v>270</v>
      </c>
      <c r="G2269">
        <v>125000</v>
      </c>
      <c r="H2269">
        <v>525000</v>
      </c>
      <c r="I2269">
        <v>469035.23</v>
      </c>
      <c r="J2269">
        <v>0.89339999999999997</v>
      </c>
      <c r="K2269" t="s">
        <v>83</v>
      </c>
      <c r="L2269" t="s">
        <v>84</v>
      </c>
      <c r="M2269" t="str">
        <f>_xlfn.XLOOKUP(L2269,inform!B:B,inform!D:D)</f>
        <v>High</v>
      </c>
    </row>
    <row r="2270" spans="1:13" x14ac:dyDescent="0.2">
      <c r="A2270" t="s">
        <v>2041</v>
      </c>
      <c r="B2270">
        <v>1</v>
      </c>
      <c r="C2270" t="s">
        <v>60</v>
      </c>
      <c r="D2270" t="s">
        <v>95</v>
      </c>
      <c r="E2270">
        <v>1</v>
      </c>
      <c r="F2270" t="s">
        <v>270</v>
      </c>
      <c r="G2270">
        <v>0</v>
      </c>
      <c r="H2270">
        <v>1873000</v>
      </c>
      <c r="I2270">
        <v>738102.96</v>
      </c>
      <c r="J2270">
        <v>0.39407474639615497</v>
      </c>
      <c r="K2270" t="s">
        <v>130</v>
      </c>
      <c r="L2270" t="s">
        <v>131</v>
      </c>
      <c r="M2270" t="str">
        <f>_xlfn.XLOOKUP(L2270,inform!B:B,inform!D:D)</f>
        <v>Medium</v>
      </c>
    </row>
    <row r="2271" spans="1:13" x14ac:dyDescent="0.2">
      <c r="A2271" t="s">
        <v>1849</v>
      </c>
      <c r="B2271">
        <v>1</v>
      </c>
      <c r="C2271" t="s">
        <v>60</v>
      </c>
      <c r="D2271" t="s">
        <v>478</v>
      </c>
      <c r="E2271">
        <v>1</v>
      </c>
      <c r="F2271" t="s">
        <v>270</v>
      </c>
      <c r="G2271">
        <v>750000</v>
      </c>
      <c r="H2271">
        <v>89285274</v>
      </c>
      <c r="I2271">
        <v>38101255.189999998</v>
      </c>
      <c r="J2271">
        <v>0.42673616032135298</v>
      </c>
      <c r="K2271" t="s">
        <v>133</v>
      </c>
      <c r="L2271" t="s">
        <v>134</v>
      </c>
      <c r="M2271" t="str">
        <f>_xlfn.XLOOKUP(L2271,inform!B:B,inform!D:D)</f>
        <v>Medium</v>
      </c>
    </row>
    <row r="2272" spans="1:13" x14ac:dyDescent="0.2">
      <c r="A2272" t="s">
        <v>2042</v>
      </c>
      <c r="B2272">
        <v>1</v>
      </c>
      <c r="C2272" t="s">
        <v>60</v>
      </c>
      <c r="D2272" t="s">
        <v>50</v>
      </c>
      <c r="E2272">
        <v>1</v>
      </c>
      <c r="F2272" t="s">
        <v>270</v>
      </c>
      <c r="G2272">
        <v>4000</v>
      </c>
      <c r="H2272">
        <v>149000</v>
      </c>
      <c r="I2272">
        <v>107843.46</v>
      </c>
      <c r="J2272">
        <v>0.72377852348993199</v>
      </c>
      <c r="K2272" t="s">
        <v>445</v>
      </c>
      <c r="L2272" t="s">
        <v>446</v>
      </c>
      <c r="M2272" t="str">
        <f>_xlfn.XLOOKUP(L2272,inform!B:B,inform!D:D)</f>
        <v>High</v>
      </c>
    </row>
    <row r="2273" spans="1:13" x14ac:dyDescent="0.2">
      <c r="A2273" t="s">
        <v>2043</v>
      </c>
      <c r="B2273">
        <v>1</v>
      </c>
      <c r="C2273" t="s">
        <v>60</v>
      </c>
      <c r="D2273" t="s">
        <v>29</v>
      </c>
      <c r="E2273">
        <v>1</v>
      </c>
      <c r="F2273" t="s">
        <v>270</v>
      </c>
      <c r="G2273">
        <v>1000000</v>
      </c>
      <c r="H2273">
        <v>103000</v>
      </c>
      <c r="I2273">
        <v>106153.77</v>
      </c>
      <c r="J2273">
        <v>1.0306116504854299</v>
      </c>
      <c r="K2273" t="s">
        <v>496</v>
      </c>
      <c r="L2273" t="s">
        <v>497</v>
      </c>
      <c r="M2273" t="str">
        <f>_xlfn.XLOOKUP(L2273,inform!B:B,inform!D:D)</f>
        <v>Very High</v>
      </c>
    </row>
    <row r="2274" spans="1:13" x14ac:dyDescent="0.2">
      <c r="A2274" t="s">
        <v>2044</v>
      </c>
      <c r="B2274">
        <v>1</v>
      </c>
      <c r="C2274" t="s">
        <v>60</v>
      </c>
      <c r="D2274" t="s">
        <v>50</v>
      </c>
      <c r="E2274">
        <v>1</v>
      </c>
      <c r="F2274" t="s">
        <v>270</v>
      </c>
      <c r="G2274">
        <v>80000</v>
      </c>
      <c r="H2274">
        <v>2235984</v>
      </c>
      <c r="I2274">
        <v>2515765.73</v>
      </c>
      <c r="J2274">
        <v>1.1251265662008301</v>
      </c>
      <c r="K2274" t="s">
        <v>57</v>
      </c>
      <c r="L2274" t="s">
        <v>58</v>
      </c>
      <c r="M2274" t="str">
        <f>_xlfn.XLOOKUP(L2274,inform!B:B,inform!D:D)</f>
        <v>Very High</v>
      </c>
    </row>
    <row r="2275" spans="1:13" x14ac:dyDescent="0.2">
      <c r="A2275" t="s">
        <v>2045</v>
      </c>
      <c r="B2275">
        <v>1</v>
      </c>
      <c r="C2275" t="s">
        <v>60</v>
      </c>
      <c r="D2275" t="s">
        <v>95</v>
      </c>
      <c r="E2275">
        <v>1</v>
      </c>
      <c r="F2275" t="s">
        <v>270</v>
      </c>
      <c r="G2275">
        <v>52000</v>
      </c>
      <c r="H2275">
        <v>1448000</v>
      </c>
      <c r="I2275">
        <v>1190482.04</v>
      </c>
      <c r="J2275">
        <v>0.82215607734806595</v>
      </c>
      <c r="K2275" t="s">
        <v>16</v>
      </c>
      <c r="L2275" t="s">
        <v>17</v>
      </c>
      <c r="M2275" t="str">
        <f>_xlfn.XLOOKUP(L2275,inform!B:B,inform!D:D)</f>
        <v>Low</v>
      </c>
    </row>
    <row r="2276" spans="1:13" x14ac:dyDescent="0.2">
      <c r="A2276" t="s">
        <v>2046</v>
      </c>
      <c r="B2276">
        <v>1</v>
      </c>
      <c r="C2276" t="s">
        <v>60</v>
      </c>
      <c r="D2276" t="s">
        <v>29</v>
      </c>
      <c r="E2276">
        <v>1</v>
      </c>
      <c r="F2276" t="s">
        <v>270</v>
      </c>
      <c r="G2276">
        <v>5000000</v>
      </c>
      <c r="H2276">
        <v>1086000</v>
      </c>
      <c r="I2276">
        <v>205446.06</v>
      </c>
      <c r="J2276">
        <v>0.18917679558011</v>
      </c>
      <c r="K2276" t="s">
        <v>83</v>
      </c>
      <c r="L2276" t="s">
        <v>84</v>
      </c>
      <c r="M2276" t="str">
        <f>_xlfn.XLOOKUP(L2276,inform!B:B,inform!D:D)</f>
        <v>High</v>
      </c>
    </row>
    <row r="2277" spans="1:13" x14ac:dyDescent="0.2">
      <c r="A2277" t="s">
        <v>2047</v>
      </c>
      <c r="B2277">
        <v>1</v>
      </c>
      <c r="C2277" t="s">
        <v>60</v>
      </c>
      <c r="D2277" t="s">
        <v>29</v>
      </c>
      <c r="E2277">
        <v>1</v>
      </c>
      <c r="F2277" t="s">
        <v>270</v>
      </c>
      <c r="G2277">
        <v>1000000</v>
      </c>
      <c r="H2277">
        <v>1460000</v>
      </c>
      <c r="I2277">
        <v>193707.53</v>
      </c>
      <c r="J2277">
        <v>0.13267602739726</v>
      </c>
      <c r="K2277" t="s">
        <v>39</v>
      </c>
      <c r="L2277" t="s">
        <v>40</v>
      </c>
      <c r="M2277" t="str">
        <f>_xlfn.XLOOKUP(L2277,inform!B:B,inform!D:D)</f>
        <v>Very High</v>
      </c>
    </row>
    <row r="2278" spans="1:13" x14ac:dyDescent="0.2">
      <c r="A2278" t="s">
        <v>2048</v>
      </c>
      <c r="B2278">
        <v>1</v>
      </c>
      <c r="C2278" t="s">
        <v>60</v>
      </c>
      <c r="D2278" t="s">
        <v>50</v>
      </c>
      <c r="E2278">
        <v>1</v>
      </c>
      <c r="F2278" t="s">
        <v>270</v>
      </c>
      <c r="G2278">
        <v>60000</v>
      </c>
      <c r="H2278">
        <v>3805000</v>
      </c>
      <c r="I2278">
        <v>1903962.86</v>
      </c>
      <c r="J2278">
        <v>0.50038423127463805</v>
      </c>
      <c r="K2278" t="s">
        <v>344</v>
      </c>
      <c r="L2278" t="s">
        <v>345</v>
      </c>
      <c r="M2278" t="str">
        <f>_xlfn.XLOOKUP(L2278,inform!B:B,inform!D:D)</f>
        <v>Medium</v>
      </c>
    </row>
    <row r="2279" spans="1:13" x14ac:dyDescent="0.2">
      <c r="A2279" t="s">
        <v>2049</v>
      </c>
      <c r="B2279">
        <v>0</v>
      </c>
      <c r="C2279" t="s">
        <v>13</v>
      </c>
      <c r="D2279" t="s">
        <v>27</v>
      </c>
      <c r="E2279">
        <v>1</v>
      </c>
      <c r="F2279" t="s">
        <v>270</v>
      </c>
      <c r="G2279">
        <v>0</v>
      </c>
      <c r="H2279">
        <v>0</v>
      </c>
      <c r="I2279">
        <v>0</v>
      </c>
      <c r="J2279" t="s">
        <v>282</v>
      </c>
      <c r="K2279" t="s">
        <v>920</v>
      </c>
      <c r="L2279" t="s">
        <v>921</v>
      </c>
      <c r="M2279" t="str">
        <f>_xlfn.XLOOKUP(L2279,inform!B:B,inform!D:D)</f>
        <v>Low</v>
      </c>
    </row>
    <row r="2280" spans="1:13" x14ac:dyDescent="0.2">
      <c r="A2280" t="s">
        <v>2050</v>
      </c>
      <c r="B2280">
        <v>1</v>
      </c>
      <c r="C2280" t="s">
        <v>60</v>
      </c>
      <c r="D2280" t="s">
        <v>29</v>
      </c>
      <c r="E2280">
        <v>1</v>
      </c>
      <c r="F2280" t="s">
        <v>270</v>
      </c>
      <c r="G2280">
        <v>60000</v>
      </c>
      <c r="H2280">
        <v>248922</v>
      </c>
      <c r="I2280">
        <v>204997.51</v>
      </c>
      <c r="J2280">
        <v>0.82353910060179403</v>
      </c>
      <c r="K2280" t="s">
        <v>232</v>
      </c>
      <c r="L2280" t="s">
        <v>233</v>
      </c>
      <c r="M2280" t="str">
        <f>_xlfn.XLOOKUP(L2280,inform!B:B,inform!D:D)</f>
        <v>Medium</v>
      </c>
    </row>
    <row r="2281" spans="1:13" x14ac:dyDescent="0.2">
      <c r="A2281" t="s">
        <v>2051</v>
      </c>
      <c r="B2281">
        <v>1</v>
      </c>
      <c r="C2281" t="s">
        <v>60</v>
      </c>
      <c r="D2281" t="s">
        <v>42</v>
      </c>
      <c r="E2281">
        <v>1</v>
      </c>
      <c r="F2281" t="s">
        <v>270</v>
      </c>
      <c r="G2281">
        <v>32000</v>
      </c>
      <c r="H2281">
        <v>1523000</v>
      </c>
      <c r="I2281">
        <v>771364.76</v>
      </c>
      <c r="J2281">
        <v>0.506476690741956</v>
      </c>
      <c r="K2281" t="s">
        <v>316</v>
      </c>
      <c r="L2281" t="s">
        <v>317</v>
      </c>
      <c r="M2281" t="str">
        <f>_xlfn.XLOOKUP(L2281,inform!B:B,inform!D:D)</f>
        <v>High</v>
      </c>
    </row>
    <row r="2282" spans="1:13" x14ac:dyDescent="0.2">
      <c r="A2282" t="s">
        <v>2052</v>
      </c>
      <c r="B2282">
        <v>1</v>
      </c>
      <c r="C2282" t="s">
        <v>60</v>
      </c>
      <c r="D2282" t="s">
        <v>139</v>
      </c>
      <c r="E2282">
        <v>1</v>
      </c>
      <c r="F2282" t="s">
        <v>270</v>
      </c>
      <c r="G2282">
        <v>165000</v>
      </c>
      <c r="H2282">
        <v>4802000</v>
      </c>
      <c r="I2282">
        <v>3917550.78</v>
      </c>
      <c r="J2282">
        <v>0.81581632653061198</v>
      </c>
      <c r="K2282" t="s">
        <v>83</v>
      </c>
      <c r="L2282" t="s">
        <v>84</v>
      </c>
      <c r="M2282" t="str">
        <f>_xlfn.XLOOKUP(L2282,inform!B:B,inform!D:D)</f>
        <v>High</v>
      </c>
    </row>
    <row r="2283" spans="1:13" x14ac:dyDescent="0.2">
      <c r="A2283" t="s">
        <v>2053</v>
      </c>
      <c r="B2283">
        <v>0</v>
      </c>
      <c r="C2283" t="s">
        <v>13</v>
      </c>
      <c r="D2283" t="s">
        <v>46</v>
      </c>
      <c r="E2283">
        <v>1</v>
      </c>
      <c r="F2283" t="s">
        <v>270</v>
      </c>
      <c r="G2283">
        <v>0</v>
      </c>
      <c r="H2283">
        <v>0</v>
      </c>
      <c r="I2283">
        <v>0</v>
      </c>
      <c r="J2283" t="s">
        <v>282</v>
      </c>
      <c r="K2283" t="s">
        <v>805</v>
      </c>
      <c r="L2283" t="s">
        <v>806</v>
      </c>
      <c r="M2283" t="str">
        <f>_xlfn.XLOOKUP(L2283,inform!B:B,inform!D:D)</f>
        <v>Low</v>
      </c>
    </row>
    <row r="2284" spans="1:13" x14ac:dyDescent="0.2">
      <c r="A2284" t="s">
        <v>2054</v>
      </c>
      <c r="B2284">
        <v>0</v>
      </c>
      <c r="C2284" t="s">
        <v>13</v>
      </c>
      <c r="D2284" t="s">
        <v>27</v>
      </c>
      <c r="E2284">
        <v>1</v>
      </c>
      <c r="F2284" t="s">
        <v>270</v>
      </c>
      <c r="G2284">
        <v>0</v>
      </c>
      <c r="H2284">
        <v>0</v>
      </c>
      <c r="I2284">
        <v>0</v>
      </c>
      <c r="J2284" t="s">
        <v>282</v>
      </c>
      <c r="K2284" t="s">
        <v>143</v>
      </c>
      <c r="L2284" t="s">
        <v>144</v>
      </c>
      <c r="M2284" t="str">
        <f>_xlfn.XLOOKUP(L2284,inform!B:B,inform!D:D)</f>
        <v>Medium</v>
      </c>
    </row>
    <row r="2285" spans="1:13" x14ac:dyDescent="0.2">
      <c r="A2285" t="s">
        <v>2055</v>
      </c>
      <c r="B2285">
        <v>0</v>
      </c>
      <c r="C2285" t="s">
        <v>13</v>
      </c>
      <c r="D2285" t="s">
        <v>79</v>
      </c>
      <c r="E2285">
        <v>1</v>
      </c>
      <c r="F2285" t="s">
        <v>270</v>
      </c>
      <c r="G2285">
        <v>0</v>
      </c>
      <c r="H2285">
        <v>0</v>
      </c>
      <c r="I2285">
        <v>0</v>
      </c>
      <c r="J2285" t="s">
        <v>282</v>
      </c>
      <c r="K2285" t="s">
        <v>156</v>
      </c>
      <c r="L2285" t="s">
        <v>157</v>
      </c>
      <c r="M2285" t="str">
        <f>_xlfn.XLOOKUP(L2285,inform!B:B,inform!D:D)</f>
        <v>Medium</v>
      </c>
    </row>
    <row r="2286" spans="1:13" x14ac:dyDescent="0.2">
      <c r="A2286" t="s">
        <v>2056</v>
      </c>
      <c r="B2286">
        <v>0</v>
      </c>
      <c r="C2286" t="s">
        <v>13</v>
      </c>
      <c r="D2286" t="s">
        <v>27</v>
      </c>
      <c r="E2286">
        <v>1</v>
      </c>
      <c r="F2286" t="s">
        <v>270</v>
      </c>
      <c r="G2286">
        <v>0</v>
      </c>
      <c r="H2286">
        <v>0</v>
      </c>
      <c r="I2286">
        <v>0</v>
      </c>
      <c r="J2286" t="s">
        <v>282</v>
      </c>
      <c r="K2286" t="s">
        <v>245</v>
      </c>
      <c r="L2286" t="s">
        <v>246</v>
      </c>
      <c r="M2286" t="str">
        <f>_xlfn.XLOOKUP(L2286,inform!B:B,inform!D:D)</f>
        <v>Medium</v>
      </c>
    </row>
    <row r="2287" spans="1:13" x14ac:dyDescent="0.2">
      <c r="A2287" t="s">
        <v>2057</v>
      </c>
      <c r="B2287">
        <v>0</v>
      </c>
      <c r="C2287" t="s">
        <v>13</v>
      </c>
      <c r="D2287" t="s">
        <v>42</v>
      </c>
      <c r="E2287">
        <v>1</v>
      </c>
      <c r="F2287" t="s">
        <v>270</v>
      </c>
      <c r="G2287">
        <v>0</v>
      </c>
      <c r="H2287">
        <v>0</v>
      </c>
      <c r="I2287">
        <v>0</v>
      </c>
      <c r="J2287" t="s">
        <v>282</v>
      </c>
      <c r="K2287" t="s">
        <v>181</v>
      </c>
      <c r="L2287" t="s">
        <v>182</v>
      </c>
      <c r="M2287" t="str">
        <f>_xlfn.XLOOKUP(L2287,inform!B:B,inform!D:D)</f>
        <v>High</v>
      </c>
    </row>
    <row r="2288" spans="1:13" x14ac:dyDescent="0.2">
      <c r="A2288" t="s">
        <v>2058</v>
      </c>
      <c r="B2288">
        <v>0</v>
      </c>
      <c r="C2288" t="s">
        <v>13</v>
      </c>
      <c r="D2288" t="s">
        <v>27</v>
      </c>
      <c r="E2288">
        <v>1</v>
      </c>
      <c r="F2288" t="s">
        <v>270</v>
      </c>
      <c r="G2288">
        <v>0</v>
      </c>
      <c r="H2288">
        <v>0</v>
      </c>
      <c r="I2288">
        <v>0</v>
      </c>
      <c r="J2288" t="s">
        <v>282</v>
      </c>
      <c r="K2288" t="s">
        <v>300</v>
      </c>
      <c r="L2288" t="s">
        <v>301</v>
      </c>
      <c r="M2288" t="str">
        <f>_xlfn.XLOOKUP(L2288,inform!B:B,inform!D:D)</f>
        <v>Very High</v>
      </c>
    </row>
    <row r="2289" spans="1:13" x14ac:dyDescent="0.2">
      <c r="A2289" t="s">
        <v>2059</v>
      </c>
      <c r="B2289">
        <v>0</v>
      </c>
      <c r="C2289" t="s">
        <v>13</v>
      </c>
      <c r="D2289" t="s">
        <v>27</v>
      </c>
      <c r="E2289">
        <v>1</v>
      </c>
      <c r="F2289" t="s">
        <v>270</v>
      </c>
      <c r="G2289">
        <v>0</v>
      </c>
      <c r="H2289">
        <v>0</v>
      </c>
      <c r="I2289">
        <v>0</v>
      </c>
      <c r="J2289" t="s">
        <v>282</v>
      </c>
      <c r="K2289" t="s">
        <v>984</v>
      </c>
      <c r="L2289" t="s">
        <v>985</v>
      </c>
      <c r="M2289" t="str">
        <f>_xlfn.XLOOKUP(L2289,inform!B:B,inform!D:D)</f>
        <v>Very Low</v>
      </c>
    </row>
    <row r="2290" spans="1:13" x14ac:dyDescent="0.2">
      <c r="A2290" t="s">
        <v>2060</v>
      </c>
      <c r="B2290">
        <v>0</v>
      </c>
      <c r="C2290" t="s">
        <v>13</v>
      </c>
      <c r="D2290" t="s">
        <v>79</v>
      </c>
      <c r="E2290">
        <v>1</v>
      </c>
      <c r="F2290" t="s">
        <v>270</v>
      </c>
      <c r="G2290">
        <v>0</v>
      </c>
      <c r="H2290">
        <v>0</v>
      </c>
      <c r="I2290">
        <v>0</v>
      </c>
      <c r="J2290" t="s">
        <v>282</v>
      </c>
      <c r="K2290" t="s">
        <v>1087</v>
      </c>
      <c r="L2290" t="s">
        <v>1088</v>
      </c>
      <c r="M2290" t="str">
        <f>_xlfn.XLOOKUP(L2290,inform!B:B,inform!D:D)</f>
        <v>Low</v>
      </c>
    </row>
    <row r="2291" spans="1:13" x14ac:dyDescent="0.2">
      <c r="A2291" t="s">
        <v>2061</v>
      </c>
      <c r="B2291">
        <v>0</v>
      </c>
      <c r="C2291" t="s">
        <v>13</v>
      </c>
      <c r="D2291" t="s">
        <v>42</v>
      </c>
      <c r="E2291">
        <v>1</v>
      </c>
      <c r="F2291" t="s">
        <v>270</v>
      </c>
      <c r="G2291">
        <v>0</v>
      </c>
      <c r="H2291">
        <v>0</v>
      </c>
      <c r="I2291">
        <v>0</v>
      </c>
      <c r="J2291" t="s">
        <v>282</v>
      </c>
      <c r="K2291" t="s">
        <v>1813</v>
      </c>
      <c r="L2291" t="s">
        <v>1814</v>
      </c>
      <c r="M2291" t="e">
        <f>_xlfn.XLOOKUP(L2291,inform!B:B,inform!D:D)</f>
        <v>#N/A</v>
      </c>
    </row>
    <row r="2292" spans="1:13" x14ac:dyDescent="0.2">
      <c r="A2292" t="s">
        <v>2062</v>
      </c>
      <c r="B2292">
        <v>0</v>
      </c>
      <c r="C2292" t="s">
        <v>13</v>
      </c>
      <c r="D2292" t="s">
        <v>208</v>
      </c>
      <c r="E2292">
        <v>1</v>
      </c>
      <c r="F2292" t="s">
        <v>270</v>
      </c>
      <c r="G2292">
        <v>0</v>
      </c>
      <c r="H2292">
        <v>0</v>
      </c>
      <c r="I2292">
        <v>0</v>
      </c>
      <c r="J2292" t="s">
        <v>282</v>
      </c>
      <c r="K2292" t="s">
        <v>294</v>
      </c>
      <c r="L2292" t="s">
        <v>295</v>
      </c>
      <c r="M2292" t="str">
        <f>_xlfn.XLOOKUP(L2292,inform!B:B,inform!D:D)</f>
        <v>High</v>
      </c>
    </row>
    <row r="2293" spans="1:13" x14ac:dyDescent="0.2">
      <c r="A2293" t="s">
        <v>2063</v>
      </c>
      <c r="B2293">
        <v>0</v>
      </c>
      <c r="C2293" t="s">
        <v>13</v>
      </c>
      <c r="D2293" t="s">
        <v>95</v>
      </c>
      <c r="E2293">
        <v>1</v>
      </c>
      <c r="F2293" t="s">
        <v>270</v>
      </c>
      <c r="G2293">
        <v>0</v>
      </c>
      <c r="H2293">
        <v>0</v>
      </c>
      <c r="I2293">
        <v>0</v>
      </c>
      <c r="J2293" t="s">
        <v>282</v>
      </c>
      <c r="K2293" t="s">
        <v>175</v>
      </c>
      <c r="L2293" t="s">
        <v>176</v>
      </c>
      <c r="M2293" t="str">
        <f>_xlfn.XLOOKUP(L2293,inform!B:B,inform!D:D)</f>
        <v>High</v>
      </c>
    </row>
    <row r="2294" spans="1:13" x14ac:dyDescent="0.2">
      <c r="A2294" t="s">
        <v>2064</v>
      </c>
      <c r="B2294">
        <v>0</v>
      </c>
      <c r="C2294" t="s">
        <v>13</v>
      </c>
      <c r="D2294" t="s">
        <v>208</v>
      </c>
      <c r="E2294">
        <v>1</v>
      </c>
      <c r="F2294" t="s">
        <v>270</v>
      </c>
      <c r="G2294">
        <v>0</v>
      </c>
      <c r="H2294">
        <v>0</v>
      </c>
      <c r="I2294">
        <v>0</v>
      </c>
      <c r="J2294" t="s">
        <v>282</v>
      </c>
      <c r="K2294" t="s">
        <v>562</v>
      </c>
      <c r="L2294" t="s">
        <v>563</v>
      </c>
      <c r="M2294" t="str">
        <f>_xlfn.XLOOKUP(L2294,inform!B:B,inform!D:D)</f>
        <v>Medium</v>
      </c>
    </row>
    <row r="2295" spans="1:13" x14ac:dyDescent="0.2">
      <c r="A2295" t="s">
        <v>2065</v>
      </c>
      <c r="B2295">
        <v>0</v>
      </c>
      <c r="C2295" t="s">
        <v>13</v>
      </c>
      <c r="D2295" t="s">
        <v>42</v>
      </c>
      <c r="E2295">
        <v>1</v>
      </c>
      <c r="F2295" t="s">
        <v>270</v>
      </c>
      <c r="G2295">
        <v>0</v>
      </c>
      <c r="H2295">
        <v>0</v>
      </c>
      <c r="I2295">
        <v>0</v>
      </c>
      <c r="J2295" t="s">
        <v>282</v>
      </c>
      <c r="K2295" t="s">
        <v>611</v>
      </c>
      <c r="L2295" t="s">
        <v>612</v>
      </c>
      <c r="M2295" t="str">
        <f>_xlfn.XLOOKUP(L2295,inform!B:B,inform!D:D)</f>
        <v>Low</v>
      </c>
    </row>
    <row r="2296" spans="1:13" x14ac:dyDescent="0.2">
      <c r="A2296" t="s">
        <v>2066</v>
      </c>
      <c r="B2296">
        <v>0</v>
      </c>
      <c r="C2296" t="s">
        <v>13</v>
      </c>
      <c r="D2296" t="s">
        <v>79</v>
      </c>
      <c r="E2296">
        <v>1</v>
      </c>
      <c r="F2296" t="s">
        <v>270</v>
      </c>
      <c r="G2296">
        <v>0</v>
      </c>
      <c r="H2296">
        <v>0</v>
      </c>
      <c r="I2296">
        <v>0</v>
      </c>
      <c r="J2296" t="s">
        <v>282</v>
      </c>
      <c r="K2296" t="s">
        <v>89</v>
      </c>
      <c r="L2296" t="s">
        <v>90</v>
      </c>
      <c r="M2296" t="str">
        <f>_xlfn.XLOOKUP(L2296,inform!B:B,inform!D:D)</f>
        <v>High</v>
      </c>
    </row>
    <row r="2297" spans="1:13" x14ac:dyDescent="0.2">
      <c r="A2297" t="s">
        <v>2067</v>
      </c>
      <c r="B2297">
        <v>0</v>
      </c>
      <c r="C2297" t="s">
        <v>13</v>
      </c>
      <c r="D2297" t="s">
        <v>42</v>
      </c>
      <c r="E2297">
        <v>1</v>
      </c>
      <c r="F2297" t="s">
        <v>270</v>
      </c>
      <c r="G2297">
        <v>0</v>
      </c>
      <c r="H2297">
        <v>0</v>
      </c>
      <c r="I2297">
        <v>0</v>
      </c>
      <c r="J2297" t="s">
        <v>282</v>
      </c>
      <c r="K2297" t="s">
        <v>212</v>
      </c>
      <c r="L2297" t="s">
        <v>213</v>
      </c>
      <c r="M2297" t="str">
        <f>_xlfn.XLOOKUP(L2297,inform!B:B,inform!D:D)</f>
        <v>Medium</v>
      </c>
    </row>
    <row r="2298" spans="1:13" x14ac:dyDescent="0.2">
      <c r="A2298" t="s">
        <v>2068</v>
      </c>
      <c r="B2298">
        <v>0</v>
      </c>
      <c r="C2298" t="s">
        <v>13</v>
      </c>
      <c r="D2298" t="s">
        <v>14</v>
      </c>
      <c r="E2298">
        <v>1</v>
      </c>
      <c r="F2298" t="s">
        <v>270</v>
      </c>
      <c r="G2298">
        <v>0</v>
      </c>
      <c r="H2298">
        <v>0</v>
      </c>
      <c r="I2298">
        <v>0</v>
      </c>
      <c r="J2298" t="s">
        <v>282</v>
      </c>
      <c r="K2298" t="s">
        <v>16</v>
      </c>
      <c r="L2298" t="s">
        <v>17</v>
      </c>
      <c r="M2298" t="str">
        <f>_xlfn.XLOOKUP(L2298,inform!B:B,inform!D:D)</f>
        <v>Low</v>
      </c>
    </row>
    <row r="2299" spans="1:13" x14ac:dyDescent="0.2">
      <c r="A2299" t="s">
        <v>2069</v>
      </c>
      <c r="B2299">
        <v>0</v>
      </c>
      <c r="C2299" t="s">
        <v>13</v>
      </c>
      <c r="D2299" t="s">
        <v>79</v>
      </c>
      <c r="E2299">
        <v>1</v>
      </c>
      <c r="F2299" t="s">
        <v>270</v>
      </c>
      <c r="G2299">
        <v>0</v>
      </c>
      <c r="H2299">
        <v>0</v>
      </c>
      <c r="I2299">
        <v>0</v>
      </c>
      <c r="J2299" t="s">
        <v>282</v>
      </c>
      <c r="K2299" t="s">
        <v>422</v>
      </c>
      <c r="L2299" t="s">
        <v>423</v>
      </c>
      <c r="M2299" t="str">
        <f>_xlfn.XLOOKUP(L2299,inform!B:B,inform!D:D)</f>
        <v>Low</v>
      </c>
    </row>
    <row r="2300" spans="1:13" x14ac:dyDescent="0.2">
      <c r="A2300" t="s">
        <v>2070</v>
      </c>
      <c r="B2300">
        <v>1</v>
      </c>
      <c r="C2300" t="s">
        <v>60</v>
      </c>
      <c r="D2300" t="s">
        <v>27</v>
      </c>
      <c r="E2300">
        <v>1</v>
      </c>
      <c r="F2300" t="s">
        <v>270</v>
      </c>
      <c r="G2300">
        <v>24000</v>
      </c>
      <c r="H2300">
        <v>2034000</v>
      </c>
      <c r="I2300">
        <v>2571659.54</v>
      </c>
      <c r="J2300">
        <v>1.2643357915437501</v>
      </c>
      <c r="K2300" t="s">
        <v>212</v>
      </c>
      <c r="L2300" t="s">
        <v>213</v>
      </c>
      <c r="M2300" t="str">
        <f>_xlfn.XLOOKUP(L2300,inform!B:B,inform!D:D)</f>
        <v>Medium</v>
      </c>
    </row>
    <row r="2301" spans="1:13" x14ac:dyDescent="0.2">
      <c r="A2301" t="s">
        <v>2071</v>
      </c>
      <c r="B2301">
        <v>1</v>
      </c>
      <c r="C2301" t="s">
        <v>60</v>
      </c>
      <c r="D2301" t="s">
        <v>27</v>
      </c>
      <c r="E2301">
        <v>1</v>
      </c>
      <c r="F2301" t="s">
        <v>270</v>
      </c>
      <c r="G2301">
        <v>12000</v>
      </c>
      <c r="H2301">
        <v>815000</v>
      </c>
      <c r="I2301">
        <v>889489</v>
      </c>
      <c r="J2301">
        <v>1.09139754601227</v>
      </c>
      <c r="K2301" t="s">
        <v>834</v>
      </c>
      <c r="L2301" t="s">
        <v>835</v>
      </c>
      <c r="M2301" t="str">
        <f>_xlfn.XLOOKUP(L2301,inform!B:B,inform!D:D)</f>
        <v>Medium</v>
      </c>
    </row>
    <row r="2302" spans="1:13" x14ac:dyDescent="0.2">
      <c r="A2302" t="s">
        <v>2072</v>
      </c>
      <c r="B2302">
        <v>1</v>
      </c>
      <c r="C2302" t="s">
        <v>60</v>
      </c>
      <c r="D2302" t="s">
        <v>79</v>
      </c>
      <c r="E2302">
        <v>1</v>
      </c>
      <c r="F2302" t="s">
        <v>270</v>
      </c>
      <c r="G2302">
        <v>4800</v>
      </c>
      <c r="H2302">
        <v>655000</v>
      </c>
      <c r="I2302">
        <v>630564.62</v>
      </c>
      <c r="J2302">
        <v>0.96269312977099197</v>
      </c>
      <c r="K2302" t="s">
        <v>391</v>
      </c>
      <c r="L2302" t="s">
        <v>392</v>
      </c>
      <c r="M2302" t="str">
        <f>_xlfn.XLOOKUP(L2302,inform!B:B,inform!D:D)</f>
        <v>Medium</v>
      </c>
    </row>
    <row r="2303" spans="1:13" x14ac:dyDescent="0.2">
      <c r="A2303" t="s">
        <v>2073</v>
      </c>
      <c r="B2303">
        <v>1</v>
      </c>
      <c r="C2303" t="s">
        <v>60</v>
      </c>
      <c r="D2303" t="s">
        <v>95</v>
      </c>
      <c r="E2303">
        <v>1</v>
      </c>
      <c r="F2303" t="s">
        <v>270</v>
      </c>
      <c r="G2303">
        <v>3000000</v>
      </c>
      <c r="H2303">
        <v>26280950</v>
      </c>
      <c r="I2303">
        <v>25152170.100000001</v>
      </c>
      <c r="J2303">
        <v>0.95704949783017701</v>
      </c>
      <c r="K2303" t="s">
        <v>73</v>
      </c>
      <c r="L2303" t="s">
        <v>74</v>
      </c>
      <c r="M2303" t="str">
        <f>_xlfn.XLOOKUP(L2303,inform!B:B,inform!D:D)</f>
        <v>Low</v>
      </c>
    </row>
    <row r="2304" spans="1:13" x14ac:dyDescent="0.2">
      <c r="A2304" t="s">
        <v>2074</v>
      </c>
      <c r="B2304">
        <v>1</v>
      </c>
      <c r="C2304" t="s">
        <v>60</v>
      </c>
      <c r="D2304" t="s">
        <v>19</v>
      </c>
      <c r="E2304">
        <v>1</v>
      </c>
      <c r="F2304" t="s">
        <v>270</v>
      </c>
      <c r="G2304">
        <v>57000</v>
      </c>
      <c r="H2304">
        <v>3507865</v>
      </c>
      <c r="I2304">
        <v>764704.38</v>
      </c>
      <c r="J2304">
        <v>0.217996986771155</v>
      </c>
      <c r="K2304" t="s">
        <v>24</v>
      </c>
      <c r="L2304" t="s">
        <v>25</v>
      </c>
      <c r="M2304" t="str">
        <f>_xlfn.XLOOKUP(L2304,inform!B:B,inform!D:D)</f>
        <v>Medium</v>
      </c>
    </row>
    <row r="2305" spans="1:13" x14ac:dyDescent="0.2">
      <c r="A2305" t="s">
        <v>2075</v>
      </c>
      <c r="B2305">
        <v>1</v>
      </c>
      <c r="C2305" t="s">
        <v>60</v>
      </c>
      <c r="D2305" t="s">
        <v>29</v>
      </c>
      <c r="E2305">
        <v>1</v>
      </c>
      <c r="F2305" t="s">
        <v>270</v>
      </c>
      <c r="G2305">
        <v>0</v>
      </c>
      <c r="H2305">
        <v>0</v>
      </c>
      <c r="I2305">
        <v>277875.95</v>
      </c>
      <c r="J2305" t="s">
        <v>282</v>
      </c>
      <c r="K2305" t="s">
        <v>483</v>
      </c>
      <c r="L2305" t="s">
        <v>484</v>
      </c>
      <c r="M2305" t="str">
        <f>_xlfn.XLOOKUP(L2305,inform!B:B,inform!D:D)</f>
        <v>Medium</v>
      </c>
    </row>
    <row r="2306" spans="1:13" x14ac:dyDescent="0.2">
      <c r="A2306" t="s">
        <v>2076</v>
      </c>
      <c r="B2306">
        <v>1</v>
      </c>
      <c r="C2306" t="s">
        <v>60</v>
      </c>
      <c r="D2306" t="s">
        <v>27</v>
      </c>
      <c r="E2306">
        <v>1</v>
      </c>
      <c r="F2306" t="s">
        <v>270</v>
      </c>
      <c r="G2306">
        <v>100000</v>
      </c>
      <c r="H2306">
        <v>2035000</v>
      </c>
      <c r="I2306">
        <v>1010540.09</v>
      </c>
      <c r="J2306">
        <v>0.49657985257985199</v>
      </c>
      <c r="K2306" t="s">
        <v>1456</v>
      </c>
      <c r="L2306" t="s">
        <v>1457</v>
      </c>
      <c r="M2306" t="str">
        <f>_xlfn.XLOOKUP(L2306,inform!B:B,inform!D:D)</f>
        <v>Medium</v>
      </c>
    </row>
    <row r="2307" spans="1:13" x14ac:dyDescent="0.2">
      <c r="A2307" t="s">
        <v>2077</v>
      </c>
      <c r="B2307">
        <v>1</v>
      </c>
      <c r="C2307" t="s">
        <v>60</v>
      </c>
      <c r="D2307" t="s">
        <v>29</v>
      </c>
      <c r="E2307">
        <v>1</v>
      </c>
      <c r="F2307" t="s">
        <v>270</v>
      </c>
      <c r="G2307">
        <v>84425</v>
      </c>
      <c r="H2307">
        <v>100051</v>
      </c>
      <c r="I2307">
        <v>59946.23</v>
      </c>
      <c r="J2307">
        <v>0.59915443124006695</v>
      </c>
      <c r="K2307" t="s">
        <v>297</v>
      </c>
      <c r="L2307" t="s">
        <v>298</v>
      </c>
      <c r="M2307" t="str">
        <f>_xlfn.XLOOKUP(L2307,inform!B:B,inform!D:D)</f>
        <v>Very High</v>
      </c>
    </row>
    <row r="2308" spans="1:13" x14ac:dyDescent="0.2">
      <c r="A2308" t="s">
        <v>2078</v>
      </c>
      <c r="B2308">
        <v>1</v>
      </c>
      <c r="C2308" t="s">
        <v>60</v>
      </c>
      <c r="D2308" t="s">
        <v>478</v>
      </c>
      <c r="E2308">
        <v>1</v>
      </c>
      <c r="F2308" t="s">
        <v>270</v>
      </c>
      <c r="G2308">
        <v>130000</v>
      </c>
      <c r="H2308">
        <v>6795218</v>
      </c>
      <c r="I2308">
        <v>9284910.7699999996</v>
      </c>
      <c r="J2308">
        <v>1.3663888340300401</v>
      </c>
      <c r="K2308" t="s">
        <v>306</v>
      </c>
      <c r="L2308" t="s">
        <v>307</v>
      </c>
      <c r="M2308" t="str">
        <f>_xlfn.XLOOKUP(L2308,inform!B:B,inform!D:D)</f>
        <v>Medium</v>
      </c>
    </row>
    <row r="2309" spans="1:13" x14ac:dyDescent="0.2">
      <c r="A2309" t="s">
        <v>2079</v>
      </c>
      <c r="B2309">
        <v>1</v>
      </c>
      <c r="C2309" t="s">
        <v>60</v>
      </c>
      <c r="D2309" t="s">
        <v>19</v>
      </c>
      <c r="E2309">
        <v>1</v>
      </c>
      <c r="F2309" t="s">
        <v>270</v>
      </c>
      <c r="G2309">
        <v>170000</v>
      </c>
      <c r="H2309">
        <v>1006653</v>
      </c>
      <c r="I2309">
        <v>530247.79</v>
      </c>
      <c r="J2309">
        <v>0.52674258160458398</v>
      </c>
      <c r="K2309" t="s">
        <v>1544</v>
      </c>
      <c r="L2309" t="s">
        <v>1545</v>
      </c>
      <c r="M2309" t="str">
        <f>_xlfn.XLOOKUP(L2309,inform!B:B,inform!D:D)</f>
        <v>Medium</v>
      </c>
    </row>
    <row r="2310" spans="1:13" x14ac:dyDescent="0.2">
      <c r="A2310" t="s">
        <v>2080</v>
      </c>
      <c r="B2310">
        <v>1</v>
      </c>
      <c r="C2310" t="s">
        <v>60</v>
      </c>
      <c r="D2310" t="s">
        <v>19</v>
      </c>
      <c r="E2310">
        <v>1</v>
      </c>
      <c r="F2310" t="s">
        <v>270</v>
      </c>
      <c r="G2310">
        <v>39000</v>
      </c>
      <c r="H2310">
        <v>1258427</v>
      </c>
      <c r="I2310">
        <v>492611.99</v>
      </c>
      <c r="J2310">
        <v>0.391449802014737</v>
      </c>
      <c r="K2310" t="s">
        <v>119</v>
      </c>
      <c r="L2310" t="s">
        <v>120</v>
      </c>
      <c r="M2310" t="str">
        <f>_xlfn.XLOOKUP(L2310,inform!B:B,inform!D:D)</f>
        <v>Low</v>
      </c>
    </row>
    <row r="2311" spans="1:13" x14ac:dyDescent="0.2">
      <c r="A2311" t="s">
        <v>2081</v>
      </c>
      <c r="B2311">
        <v>1</v>
      </c>
      <c r="C2311" t="s">
        <v>60</v>
      </c>
      <c r="D2311" t="s">
        <v>27</v>
      </c>
      <c r="E2311">
        <v>1</v>
      </c>
      <c r="F2311" t="s">
        <v>270</v>
      </c>
      <c r="G2311">
        <v>10000</v>
      </c>
      <c r="H2311">
        <v>1293933</v>
      </c>
      <c r="I2311">
        <v>2829266.1</v>
      </c>
      <c r="J2311">
        <v>2.1865629827819499</v>
      </c>
      <c r="K2311" t="s">
        <v>300</v>
      </c>
      <c r="L2311" t="s">
        <v>301</v>
      </c>
      <c r="M2311" t="str">
        <f>_xlfn.XLOOKUP(L2311,inform!B:B,inform!D:D)</f>
        <v>Very High</v>
      </c>
    </row>
    <row r="2312" spans="1:13" x14ac:dyDescent="0.2">
      <c r="A2312" t="s">
        <v>2082</v>
      </c>
      <c r="B2312">
        <v>1</v>
      </c>
      <c r="C2312" t="s">
        <v>60</v>
      </c>
      <c r="D2312" t="s">
        <v>27</v>
      </c>
      <c r="E2312">
        <v>1</v>
      </c>
      <c r="F2312" t="s">
        <v>270</v>
      </c>
      <c r="G2312">
        <v>50000</v>
      </c>
      <c r="H2312">
        <v>2895944</v>
      </c>
      <c r="I2312">
        <v>676584.6</v>
      </c>
      <c r="J2312">
        <v>0.23363158956112401</v>
      </c>
      <c r="K2312" t="s">
        <v>573</v>
      </c>
      <c r="L2312" t="s">
        <v>574</v>
      </c>
      <c r="M2312" t="str">
        <f>_xlfn.XLOOKUP(L2312,inform!B:B,inform!D:D)</f>
        <v>Low</v>
      </c>
    </row>
    <row r="2313" spans="1:13" x14ac:dyDescent="0.2">
      <c r="A2313" t="s">
        <v>2083</v>
      </c>
      <c r="B2313">
        <v>1</v>
      </c>
      <c r="C2313" t="s">
        <v>60</v>
      </c>
      <c r="D2313" t="s">
        <v>139</v>
      </c>
      <c r="E2313">
        <v>1</v>
      </c>
      <c r="F2313" t="s">
        <v>270</v>
      </c>
      <c r="G2313">
        <v>4459</v>
      </c>
      <c r="H2313">
        <v>250531</v>
      </c>
      <c r="I2313">
        <v>194504.03</v>
      </c>
      <c r="J2313">
        <v>0.77636699649943497</v>
      </c>
      <c r="K2313" t="s">
        <v>216</v>
      </c>
      <c r="L2313" t="s">
        <v>217</v>
      </c>
      <c r="M2313" t="str">
        <f>_xlfn.XLOOKUP(L2313,inform!B:B,inform!D:D)</f>
        <v>High</v>
      </c>
    </row>
    <row r="2314" spans="1:13" x14ac:dyDescent="0.2">
      <c r="A2314" t="s">
        <v>2084</v>
      </c>
      <c r="B2314">
        <v>1</v>
      </c>
      <c r="C2314" t="s">
        <v>60</v>
      </c>
      <c r="D2314" t="s">
        <v>27</v>
      </c>
      <c r="E2314">
        <v>1</v>
      </c>
      <c r="F2314" t="s">
        <v>270</v>
      </c>
      <c r="G2314">
        <v>156000</v>
      </c>
      <c r="H2314">
        <v>1220225</v>
      </c>
      <c r="I2314">
        <v>1359492.64</v>
      </c>
      <c r="J2314">
        <v>1.11413222971173</v>
      </c>
      <c r="K2314" t="s">
        <v>175</v>
      </c>
      <c r="L2314" t="s">
        <v>176</v>
      </c>
      <c r="M2314" t="str">
        <f>_xlfn.XLOOKUP(L2314,inform!B:B,inform!D:D)</f>
        <v>High</v>
      </c>
    </row>
    <row r="2315" spans="1:13" x14ac:dyDescent="0.2">
      <c r="A2315" t="s">
        <v>2085</v>
      </c>
      <c r="B2315">
        <v>1</v>
      </c>
      <c r="C2315" t="s">
        <v>60</v>
      </c>
      <c r="D2315" t="s">
        <v>50</v>
      </c>
      <c r="E2315">
        <v>1</v>
      </c>
      <c r="F2315" t="s">
        <v>270</v>
      </c>
      <c r="G2315">
        <v>0</v>
      </c>
      <c r="H2315">
        <v>29526970</v>
      </c>
      <c r="I2315">
        <v>494170.96</v>
      </c>
      <c r="J2315">
        <v>1.67362245431888E-2</v>
      </c>
      <c r="K2315" t="s">
        <v>175</v>
      </c>
      <c r="L2315" t="s">
        <v>176</v>
      </c>
      <c r="M2315" t="str">
        <f>_xlfn.XLOOKUP(L2315,inform!B:B,inform!D:D)</f>
        <v>High</v>
      </c>
    </row>
    <row r="2316" spans="1:13" x14ac:dyDescent="0.2">
      <c r="A2316" t="s">
        <v>1956</v>
      </c>
      <c r="B2316">
        <v>1</v>
      </c>
      <c r="C2316" t="s">
        <v>60</v>
      </c>
      <c r="D2316" t="s">
        <v>27</v>
      </c>
      <c r="E2316">
        <v>1</v>
      </c>
      <c r="F2316" t="s">
        <v>270</v>
      </c>
      <c r="G2316">
        <v>7000</v>
      </c>
      <c r="H2316">
        <v>277000</v>
      </c>
      <c r="I2316">
        <v>396611.4</v>
      </c>
      <c r="J2316">
        <v>1.4318086642599199</v>
      </c>
      <c r="K2316" t="s">
        <v>273</v>
      </c>
      <c r="L2316" t="s">
        <v>274</v>
      </c>
      <c r="M2316" t="str">
        <f>_xlfn.XLOOKUP(L2316,inform!B:B,inform!D:D)</f>
        <v>Low</v>
      </c>
    </row>
    <row r="2317" spans="1:13" x14ac:dyDescent="0.2">
      <c r="A2317" t="s">
        <v>2086</v>
      </c>
      <c r="B2317">
        <v>1</v>
      </c>
      <c r="C2317" t="s">
        <v>60</v>
      </c>
      <c r="D2317" t="s">
        <v>50</v>
      </c>
      <c r="E2317">
        <v>1</v>
      </c>
      <c r="F2317" t="s">
        <v>270</v>
      </c>
      <c r="G2317">
        <v>55000</v>
      </c>
      <c r="H2317">
        <v>4970787</v>
      </c>
      <c r="I2317">
        <v>4675360.58</v>
      </c>
      <c r="J2317">
        <v>0.94056735885082099</v>
      </c>
      <c r="K2317" t="s">
        <v>562</v>
      </c>
      <c r="L2317" t="s">
        <v>563</v>
      </c>
      <c r="M2317" t="str">
        <f>_xlfn.XLOOKUP(L2317,inform!B:B,inform!D:D)</f>
        <v>Medium</v>
      </c>
    </row>
    <row r="2318" spans="1:13" x14ac:dyDescent="0.2">
      <c r="A2318" t="s">
        <v>2087</v>
      </c>
      <c r="B2318">
        <v>1</v>
      </c>
      <c r="C2318" t="s">
        <v>60</v>
      </c>
      <c r="D2318" t="s">
        <v>27</v>
      </c>
      <c r="E2318">
        <v>1</v>
      </c>
      <c r="F2318" t="s">
        <v>270</v>
      </c>
      <c r="G2318">
        <v>4500</v>
      </c>
      <c r="H2318">
        <v>261917</v>
      </c>
      <c r="I2318">
        <v>258897.44</v>
      </c>
      <c r="J2318">
        <v>0.98846962969184804</v>
      </c>
      <c r="K2318" t="s">
        <v>398</v>
      </c>
      <c r="L2318" t="s">
        <v>399</v>
      </c>
      <c r="M2318" t="str">
        <f>_xlfn.XLOOKUP(L2318,inform!B:B,inform!D:D)</f>
        <v>Medium</v>
      </c>
    </row>
    <row r="2319" spans="1:13" x14ac:dyDescent="0.2">
      <c r="A2319" t="s">
        <v>2088</v>
      </c>
      <c r="B2319">
        <v>1</v>
      </c>
      <c r="C2319" t="s">
        <v>60</v>
      </c>
      <c r="D2319" t="s">
        <v>27</v>
      </c>
      <c r="E2319">
        <v>1</v>
      </c>
      <c r="F2319" t="s">
        <v>270</v>
      </c>
      <c r="G2319">
        <v>15000</v>
      </c>
      <c r="H2319">
        <v>500000</v>
      </c>
      <c r="I2319">
        <v>530342.62</v>
      </c>
      <c r="J2319">
        <v>1.060684</v>
      </c>
      <c r="K2319" t="s">
        <v>592</v>
      </c>
      <c r="L2319" t="s">
        <v>593</v>
      </c>
      <c r="M2319" t="str">
        <f>_xlfn.XLOOKUP(L2319,inform!B:B,inform!D:D)</f>
        <v>Medium</v>
      </c>
    </row>
    <row r="2320" spans="1:13" x14ac:dyDescent="0.2">
      <c r="A2320" t="s">
        <v>2089</v>
      </c>
      <c r="B2320">
        <v>1</v>
      </c>
      <c r="C2320" t="s">
        <v>60</v>
      </c>
      <c r="D2320" t="s">
        <v>42</v>
      </c>
      <c r="E2320">
        <v>1</v>
      </c>
      <c r="F2320" t="s">
        <v>270</v>
      </c>
      <c r="G2320">
        <v>0</v>
      </c>
      <c r="H2320">
        <v>0</v>
      </c>
      <c r="I2320">
        <v>709770.57</v>
      </c>
      <c r="J2320" t="s">
        <v>282</v>
      </c>
      <c r="K2320" t="s">
        <v>130</v>
      </c>
      <c r="L2320" t="s">
        <v>131</v>
      </c>
      <c r="M2320" t="str">
        <f>_xlfn.XLOOKUP(L2320,inform!B:B,inform!D:D)</f>
        <v>Medium</v>
      </c>
    </row>
    <row r="2321" spans="1:13" x14ac:dyDescent="0.2">
      <c r="A2321" t="s">
        <v>2090</v>
      </c>
      <c r="B2321">
        <v>1</v>
      </c>
      <c r="C2321" t="s">
        <v>60</v>
      </c>
      <c r="D2321" t="s">
        <v>29</v>
      </c>
      <c r="E2321">
        <v>1</v>
      </c>
      <c r="F2321" t="s">
        <v>270</v>
      </c>
      <c r="G2321">
        <v>520000</v>
      </c>
      <c r="H2321">
        <v>480028</v>
      </c>
      <c r="I2321">
        <v>353625.01</v>
      </c>
      <c r="J2321">
        <v>0.73667577724632705</v>
      </c>
      <c r="K2321" t="s">
        <v>316</v>
      </c>
      <c r="L2321" t="s">
        <v>317</v>
      </c>
      <c r="M2321" t="str">
        <f>_xlfn.XLOOKUP(L2321,inform!B:B,inform!D:D)</f>
        <v>High</v>
      </c>
    </row>
    <row r="2322" spans="1:13" x14ac:dyDescent="0.2">
      <c r="A2322" t="s">
        <v>2091</v>
      </c>
      <c r="B2322">
        <v>1</v>
      </c>
      <c r="C2322" t="s">
        <v>60</v>
      </c>
      <c r="D2322" t="s">
        <v>27</v>
      </c>
      <c r="E2322">
        <v>1</v>
      </c>
      <c r="F2322" t="s">
        <v>270</v>
      </c>
      <c r="G2322">
        <v>53000</v>
      </c>
      <c r="H2322">
        <v>2574048</v>
      </c>
      <c r="I2322">
        <v>1582999.14</v>
      </c>
      <c r="J2322">
        <v>0.61498425825781</v>
      </c>
      <c r="K2322" t="s">
        <v>536</v>
      </c>
      <c r="L2322" t="s">
        <v>537</v>
      </c>
      <c r="M2322" t="str">
        <f>_xlfn.XLOOKUP(L2322,inform!B:B,inform!D:D)</f>
        <v>Very Low</v>
      </c>
    </row>
    <row r="2323" spans="1:13" x14ac:dyDescent="0.2">
      <c r="A2323" t="s">
        <v>2092</v>
      </c>
      <c r="B2323">
        <v>1</v>
      </c>
      <c r="C2323" t="s">
        <v>60</v>
      </c>
      <c r="D2323" t="s">
        <v>29</v>
      </c>
      <c r="E2323">
        <v>1</v>
      </c>
      <c r="F2323" t="s">
        <v>270</v>
      </c>
      <c r="G2323">
        <v>1000000</v>
      </c>
      <c r="H2323">
        <v>1006787</v>
      </c>
      <c r="I2323">
        <v>1189470.28</v>
      </c>
      <c r="J2323">
        <v>1.18145148874588</v>
      </c>
      <c r="K2323" t="s">
        <v>39</v>
      </c>
      <c r="L2323" t="s">
        <v>40</v>
      </c>
      <c r="M2323" t="str">
        <f>_xlfn.XLOOKUP(L2323,inform!B:B,inform!D:D)</f>
        <v>Very High</v>
      </c>
    </row>
    <row r="2324" spans="1:13" x14ac:dyDescent="0.2">
      <c r="A2324" t="s">
        <v>1986</v>
      </c>
      <c r="B2324">
        <v>1</v>
      </c>
      <c r="C2324" t="s">
        <v>60</v>
      </c>
      <c r="D2324" t="s">
        <v>19</v>
      </c>
      <c r="E2324">
        <v>1</v>
      </c>
      <c r="F2324" t="s">
        <v>270</v>
      </c>
      <c r="G2324">
        <v>289000</v>
      </c>
      <c r="H2324">
        <v>2582404</v>
      </c>
      <c r="I2324">
        <v>2128356.94</v>
      </c>
      <c r="J2324">
        <v>0.82417623268861095</v>
      </c>
      <c r="K2324" t="s">
        <v>300</v>
      </c>
      <c r="L2324" t="s">
        <v>301</v>
      </c>
      <c r="M2324" t="str">
        <f>_xlfn.XLOOKUP(L2324,inform!B:B,inform!D:D)</f>
        <v>Very High</v>
      </c>
    </row>
    <row r="2325" spans="1:13" x14ac:dyDescent="0.2">
      <c r="A2325" t="s">
        <v>2093</v>
      </c>
      <c r="B2325">
        <v>1</v>
      </c>
      <c r="C2325" t="s">
        <v>60</v>
      </c>
      <c r="D2325" t="s">
        <v>27</v>
      </c>
      <c r="E2325">
        <v>1</v>
      </c>
      <c r="F2325" t="s">
        <v>270</v>
      </c>
      <c r="G2325">
        <v>30000</v>
      </c>
      <c r="H2325">
        <v>4895506</v>
      </c>
      <c r="I2325">
        <v>7623860.7400000002</v>
      </c>
      <c r="J2325">
        <v>1.55731807907088</v>
      </c>
      <c r="K2325" t="s">
        <v>330</v>
      </c>
      <c r="L2325" t="s">
        <v>331</v>
      </c>
      <c r="M2325" t="str">
        <f>_xlfn.XLOOKUP(L2325,inform!B:B,inform!D:D)</f>
        <v>High</v>
      </c>
    </row>
    <row r="2326" spans="1:13" x14ac:dyDescent="0.2">
      <c r="A2326" t="s">
        <v>2094</v>
      </c>
      <c r="B2326">
        <v>1</v>
      </c>
      <c r="C2326" t="s">
        <v>60</v>
      </c>
      <c r="D2326" t="s">
        <v>27</v>
      </c>
      <c r="E2326">
        <v>1</v>
      </c>
      <c r="F2326" t="s">
        <v>270</v>
      </c>
      <c r="G2326">
        <v>20000</v>
      </c>
      <c r="H2326">
        <v>2471910</v>
      </c>
      <c r="I2326">
        <v>1119743.77</v>
      </c>
      <c r="J2326">
        <v>0.45298696149940698</v>
      </c>
      <c r="K2326" t="s">
        <v>312</v>
      </c>
      <c r="L2326" t="s">
        <v>313</v>
      </c>
      <c r="M2326" t="str">
        <f>_xlfn.XLOOKUP(L2326,inform!B:B,inform!D:D)</f>
        <v>Medium</v>
      </c>
    </row>
    <row r="2327" spans="1:13" x14ac:dyDescent="0.2">
      <c r="A2327" t="s">
        <v>2027</v>
      </c>
      <c r="B2327">
        <v>1</v>
      </c>
      <c r="C2327" t="s">
        <v>60</v>
      </c>
      <c r="D2327" t="s">
        <v>478</v>
      </c>
      <c r="E2327">
        <v>1</v>
      </c>
      <c r="F2327" t="s">
        <v>270</v>
      </c>
      <c r="G2327">
        <v>40250</v>
      </c>
      <c r="H2327">
        <v>1932510</v>
      </c>
      <c r="I2327">
        <v>1940160.74</v>
      </c>
      <c r="J2327">
        <v>1.00395858236179</v>
      </c>
      <c r="K2327" t="s">
        <v>39</v>
      </c>
      <c r="L2327" t="s">
        <v>40</v>
      </c>
      <c r="M2327" t="str">
        <f>_xlfn.XLOOKUP(L2327,inform!B:B,inform!D:D)</f>
        <v>Very High</v>
      </c>
    </row>
    <row r="2328" spans="1:13" x14ac:dyDescent="0.2">
      <c r="A2328" t="s">
        <v>2095</v>
      </c>
      <c r="B2328">
        <v>1</v>
      </c>
      <c r="C2328" t="s">
        <v>60</v>
      </c>
      <c r="D2328" t="s">
        <v>46</v>
      </c>
      <c r="E2328">
        <v>1</v>
      </c>
      <c r="F2328" t="s">
        <v>270</v>
      </c>
      <c r="G2328">
        <v>35000</v>
      </c>
      <c r="H2328">
        <v>2864472</v>
      </c>
      <c r="I2328">
        <v>3496582.52</v>
      </c>
      <c r="J2328">
        <v>1.2206724310797901</v>
      </c>
      <c r="K2328" t="s">
        <v>242</v>
      </c>
      <c r="L2328" t="s">
        <v>243</v>
      </c>
      <c r="M2328" t="str">
        <f>_xlfn.XLOOKUP(L2328,inform!B:B,inform!D:D)</f>
        <v>Low</v>
      </c>
    </row>
    <row r="2329" spans="1:13" x14ac:dyDescent="0.2">
      <c r="A2329" t="s">
        <v>2096</v>
      </c>
      <c r="B2329">
        <v>1</v>
      </c>
      <c r="C2329" t="s">
        <v>60</v>
      </c>
      <c r="D2329" t="s">
        <v>50</v>
      </c>
      <c r="E2329">
        <v>1</v>
      </c>
      <c r="F2329" t="s">
        <v>270</v>
      </c>
      <c r="G2329">
        <v>22500</v>
      </c>
      <c r="H2329">
        <v>557303</v>
      </c>
      <c r="I2329">
        <v>108347.03</v>
      </c>
      <c r="J2329">
        <v>0.194413093057098</v>
      </c>
      <c r="K2329" t="s">
        <v>235</v>
      </c>
      <c r="L2329" t="s">
        <v>236</v>
      </c>
      <c r="M2329" t="str">
        <f>_xlfn.XLOOKUP(L2329,inform!B:B,inform!D:D)</f>
        <v>High</v>
      </c>
    </row>
    <row r="2330" spans="1:13" x14ac:dyDescent="0.2">
      <c r="A2330" t="s">
        <v>2097</v>
      </c>
      <c r="B2330">
        <v>1</v>
      </c>
      <c r="C2330" t="s">
        <v>60</v>
      </c>
      <c r="D2330" t="s">
        <v>27</v>
      </c>
      <c r="E2330">
        <v>1</v>
      </c>
      <c r="F2330" t="s">
        <v>270</v>
      </c>
      <c r="G2330">
        <v>36200</v>
      </c>
      <c r="H2330">
        <v>1503575</v>
      </c>
      <c r="I2330">
        <v>637478.61</v>
      </c>
      <c r="J2330">
        <v>0.42397485991719702</v>
      </c>
      <c r="K2330" t="s">
        <v>143</v>
      </c>
      <c r="L2330" t="s">
        <v>144</v>
      </c>
      <c r="M2330" t="str">
        <f>_xlfn.XLOOKUP(L2330,inform!B:B,inform!D:D)</f>
        <v>Medium</v>
      </c>
    </row>
    <row r="2331" spans="1:13" x14ac:dyDescent="0.2">
      <c r="A2331" t="s">
        <v>2098</v>
      </c>
      <c r="B2331">
        <v>1</v>
      </c>
      <c r="C2331" t="s">
        <v>60</v>
      </c>
      <c r="D2331" t="s">
        <v>50</v>
      </c>
      <c r="E2331">
        <v>1</v>
      </c>
      <c r="F2331" t="s">
        <v>270</v>
      </c>
      <c r="G2331">
        <v>300000</v>
      </c>
      <c r="H2331">
        <v>25596629</v>
      </c>
      <c r="I2331">
        <v>34979966.329999998</v>
      </c>
      <c r="J2331">
        <v>1.36658487334406</v>
      </c>
      <c r="K2331" t="s">
        <v>175</v>
      </c>
      <c r="L2331" t="s">
        <v>176</v>
      </c>
      <c r="M2331" t="str">
        <f>_xlfn.XLOOKUP(L2331,inform!B:B,inform!D:D)</f>
        <v>High</v>
      </c>
    </row>
    <row r="2332" spans="1:13" x14ac:dyDescent="0.2">
      <c r="A2332" t="s">
        <v>2099</v>
      </c>
      <c r="B2332">
        <v>1</v>
      </c>
      <c r="C2332" t="s">
        <v>60</v>
      </c>
      <c r="D2332" t="s">
        <v>42</v>
      </c>
      <c r="E2332">
        <v>1</v>
      </c>
      <c r="F2332" t="s">
        <v>270</v>
      </c>
      <c r="G2332">
        <v>60000</v>
      </c>
      <c r="H2332">
        <v>3056180</v>
      </c>
      <c r="I2332">
        <v>1610087.99</v>
      </c>
      <c r="J2332">
        <v>0.52682989876250697</v>
      </c>
      <c r="K2332" t="s">
        <v>920</v>
      </c>
      <c r="L2332" t="s">
        <v>921</v>
      </c>
      <c r="M2332" t="str">
        <f>_xlfn.XLOOKUP(L2332,inform!B:B,inform!D:D)</f>
        <v>Low</v>
      </c>
    </row>
    <row r="2333" spans="1:13" x14ac:dyDescent="0.2">
      <c r="A2333" t="s">
        <v>2100</v>
      </c>
      <c r="B2333">
        <v>1</v>
      </c>
      <c r="C2333" t="s">
        <v>60</v>
      </c>
      <c r="D2333" t="s">
        <v>50</v>
      </c>
      <c r="E2333">
        <v>1</v>
      </c>
      <c r="F2333" t="s">
        <v>270</v>
      </c>
      <c r="G2333">
        <v>154000</v>
      </c>
      <c r="H2333">
        <v>9385698</v>
      </c>
      <c r="I2333">
        <v>7971064.2400000002</v>
      </c>
      <c r="J2333">
        <v>0.84927769889889904</v>
      </c>
      <c r="K2333" t="s">
        <v>402</v>
      </c>
      <c r="L2333" t="s">
        <v>403</v>
      </c>
      <c r="M2333" t="str">
        <f>_xlfn.XLOOKUP(L2333,inform!B:B,inform!D:D)</f>
        <v>Medium</v>
      </c>
    </row>
    <row r="2334" spans="1:13" x14ac:dyDescent="0.2">
      <c r="A2334" t="s">
        <v>2101</v>
      </c>
      <c r="B2334">
        <v>1</v>
      </c>
      <c r="C2334" t="s">
        <v>60</v>
      </c>
      <c r="D2334" t="s">
        <v>42</v>
      </c>
      <c r="E2334">
        <v>1</v>
      </c>
      <c r="F2334" t="s">
        <v>270</v>
      </c>
      <c r="G2334">
        <v>0</v>
      </c>
      <c r="H2334">
        <v>0</v>
      </c>
      <c r="I2334">
        <v>880595.94</v>
      </c>
      <c r="J2334" t="s">
        <v>282</v>
      </c>
      <c r="K2334" t="s">
        <v>130</v>
      </c>
      <c r="L2334" t="s">
        <v>131</v>
      </c>
      <c r="M2334" t="str">
        <f>_xlfn.XLOOKUP(L2334,inform!B:B,inform!D:D)</f>
        <v>Medium</v>
      </c>
    </row>
    <row r="2335" spans="1:13" x14ac:dyDescent="0.2">
      <c r="A2335" t="s">
        <v>2102</v>
      </c>
      <c r="B2335">
        <v>0</v>
      </c>
      <c r="C2335" t="s">
        <v>13</v>
      </c>
      <c r="D2335" t="s">
        <v>27</v>
      </c>
      <c r="E2335">
        <v>1</v>
      </c>
      <c r="F2335" t="s">
        <v>270</v>
      </c>
      <c r="G2335">
        <v>0</v>
      </c>
      <c r="H2335">
        <v>0</v>
      </c>
      <c r="I2335">
        <v>0</v>
      </c>
      <c r="J2335" t="s">
        <v>282</v>
      </c>
      <c r="K2335" t="s">
        <v>920</v>
      </c>
      <c r="L2335" t="s">
        <v>921</v>
      </c>
      <c r="M2335" t="str">
        <f>_xlfn.XLOOKUP(L2335,inform!B:B,inform!D:D)</f>
        <v>Low</v>
      </c>
    </row>
    <row r="2336" spans="1:13" x14ac:dyDescent="0.2">
      <c r="A2336" t="s">
        <v>2103</v>
      </c>
      <c r="B2336">
        <v>0</v>
      </c>
      <c r="C2336" t="s">
        <v>13</v>
      </c>
      <c r="D2336" t="s">
        <v>79</v>
      </c>
      <c r="E2336">
        <v>1</v>
      </c>
      <c r="F2336" t="s">
        <v>270</v>
      </c>
      <c r="G2336">
        <v>0</v>
      </c>
      <c r="H2336">
        <v>0</v>
      </c>
      <c r="I2336">
        <v>0</v>
      </c>
      <c r="J2336" t="s">
        <v>282</v>
      </c>
      <c r="K2336" t="s">
        <v>181</v>
      </c>
      <c r="L2336" t="s">
        <v>182</v>
      </c>
      <c r="M2336" t="str">
        <f>_xlfn.XLOOKUP(L2336,inform!B:B,inform!D:D)</f>
        <v>High</v>
      </c>
    </row>
    <row r="2337" spans="1:13" x14ac:dyDescent="0.2">
      <c r="A2337" t="s">
        <v>693</v>
      </c>
      <c r="B2337">
        <v>0</v>
      </c>
      <c r="C2337" t="s">
        <v>13</v>
      </c>
      <c r="D2337" t="s">
        <v>27</v>
      </c>
      <c r="E2337">
        <v>1</v>
      </c>
      <c r="F2337" t="s">
        <v>270</v>
      </c>
      <c r="G2337">
        <v>0</v>
      </c>
      <c r="H2337">
        <v>0</v>
      </c>
      <c r="I2337">
        <v>0</v>
      </c>
      <c r="J2337" t="s">
        <v>282</v>
      </c>
      <c r="K2337" t="s">
        <v>693</v>
      </c>
      <c r="L2337" t="s">
        <v>694</v>
      </c>
      <c r="M2337" t="str">
        <f>_xlfn.XLOOKUP(L2337,inform!B:B,inform!D:D)</f>
        <v>Low</v>
      </c>
    </row>
    <row r="2338" spans="1:13" x14ac:dyDescent="0.2">
      <c r="A2338" t="s">
        <v>2104</v>
      </c>
      <c r="B2338">
        <v>0</v>
      </c>
      <c r="C2338" t="s">
        <v>13</v>
      </c>
      <c r="D2338" t="s">
        <v>50</v>
      </c>
      <c r="E2338">
        <v>1</v>
      </c>
      <c r="F2338" t="s">
        <v>270</v>
      </c>
      <c r="G2338">
        <v>0</v>
      </c>
      <c r="H2338">
        <v>0</v>
      </c>
      <c r="I2338">
        <v>0</v>
      </c>
      <c r="J2338" t="s">
        <v>282</v>
      </c>
      <c r="K2338" t="s">
        <v>491</v>
      </c>
      <c r="L2338" t="s">
        <v>492</v>
      </c>
      <c r="M2338" t="str">
        <f>_xlfn.XLOOKUP(L2338,inform!B:B,inform!D:D)</f>
        <v>Medium</v>
      </c>
    </row>
    <row r="2339" spans="1:13" x14ac:dyDescent="0.2">
      <c r="A2339" t="s">
        <v>2105</v>
      </c>
      <c r="B2339">
        <v>0</v>
      </c>
      <c r="C2339" t="s">
        <v>13</v>
      </c>
      <c r="D2339" t="s">
        <v>42</v>
      </c>
      <c r="E2339">
        <v>1</v>
      </c>
      <c r="F2339" t="s">
        <v>270</v>
      </c>
      <c r="G2339">
        <v>0</v>
      </c>
      <c r="H2339">
        <v>0</v>
      </c>
      <c r="I2339">
        <v>0</v>
      </c>
      <c r="J2339" t="s">
        <v>282</v>
      </c>
      <c r="K2339" t="s">
        <v>753</v>
      </c>
      <c r="L2339" t="s">
        <v>754</v>
      </c>
      <c r="M2339" t="str">
        <f>_xlfn.XLOOKUP(L2339,inform!B:B,inform!D:D)</f>
        <v>High</v>
      </c>
    </row>
    <row r="2340" spans="1:13" x14ac:dyDescent="0.2">
      <c r="A2340" t="s">
        <v>2106</v>
      </c>
      <c r="B2340">
        <v>0</v>
      </c>
      <c r="C2340" t="s">
        <v>13</v>
      </c>
      <c r="D2340" t="s">
        <v>79</v>
      </c>
      <c r="E2340">
        <v>1</v>
      </c>
      <c r="F2340" t="s">
        <v>270</v>
      </c>
      <c r="G2340">
        <v>0</v>
      </c>
      <c r="H2340">
        <v>0</v>
      </c>
      <c r="I2340">
        <v>0</v>
      </c>
      <c r="J2340" t="s">
        <v>282</v>
      </c>
      <c r="K2340" t="s">
        <v>368</v>
      </c>
      <c r="L2340" t="s">
        <v>369</v>
      </c>
      <c r="M2340" t="str">
        <f>_xlfn.XLOOKUP(L2340,inform!B:B,inform!D:D)</f>
        <v>Medium</v>
      </c>
    </row>
    <row r="2341" spans="1:13" x14ac:dyDescent="0.2">
      <c r="A2341" t="s">
        <v>2107</v>
      </c>
      <c r="B2341">
        <v>0</v>
      </c>
      <c r="C2341" t="s">
        <v>13</v>
      </c>
      <c r="D2341" t="s">
        <v>29</v>
      </c>
      <c r="E2341">
        <v>1</v>
      </c>
      <c r="F2341" t="s">
        <v>270</v>
      </c>
      <c r="G2341">
        <v>0</v>
      </c>
      <c r="H2341">
        <v>0</v>
      </c>
      <c r="I2341">
        <v>0</v>
      </c>
      <c r="J2341" t="s">
        <v>282</v>
      </c>
      <c r="K2341" t="s">
        <v>124</v>
      </c>
      <c r="L2341" t="s">
        <v>125</v>
      </c>
      <c r="M2341" t="str">
        <f>_xlfn.XLOOKUP(L2341,inform!B:B,inform!D:D)</f>
        <v>High</v>
      </c>
    </row>
    <row r="2342" spans="1:13" x14ac:dyDescent="0.2">
      <c r="A2342" t="s">
        <v>2108</v>
      </c>
      <c r="B2342">
        <v>0</v>
      </c>
      <c r="C2342" t="s">
        <v>13</v>
      </c>
      <c r="D2342" t="s">
        <v>42</v>
      </c>
      <c r="E2342">
        <v>1</v>
      </c>
      <c r="F2342" t="s">
        <v>270</v>
      </c>
      <c r="G2342">
        <v>0</v>
      </c>
      <c r="H2342">
        <v>0</v>
      </c>
      <c r="I2342">
        <v>0</v>
      </c>
      <c r="J2342" t="s">
        <v>282</v>
      </c>
      <c r="K2342" t="s">
        <v>2108</v>
      </c>
      <c r="L2342" t="s">
        <v>2109</v>
      </c>
      <c r="M2342" t="str">
        <f>_xlfn.XLOOKUP(L2342,inform!B:B,inform!D:D)</f>
        <v>Low</v>
      </c>
    </row>
    <row r="2343" spans="1:13" x14ac:dyDescent="0.2">
      <c r="A2343" t="s">
        <v>235</v>
      </c>
      <c r="B2343">
        <v>0</v>
      </c>
      <c r="C2343" t="s">
        <v>13</v>
      </c>
      <c r="D2343" t="s">
        <v>42</v>
      </c>
      <c r="E2343">
        <v>1</v>
      </c>
      <c r="F2343" t="s">
        <v>270</v>
      </c>
      <c r="G2343">
        <v>0</v>
      </c>
      <c r="H2343">
        <v>0</v>
      </c>
      <c r="I2343">
        <v>0</v>
      </c>
      <c r="J2343" t="s">
        <v>282</v>
      </c>
      <c r="K2343" t="s">
        <v>235</v>
      </c>
      <c r="L2343" t="s">
        <v>236</v>
      </c>
      <c r="M2343" t="str">
        <f>_xlfn.XLOOKUP(L2343,inform!B:B,inform!D:D)</f>
        <v>High</v>
      </c>
    </row>
    <row r="2344" spans="1:13" x14ac:dyDescent="0.2">
      <c r="A2344" t="s">
        <v>143</v>
      </c>
      <c r="B2344">
        <v>0</v>
      </c>
      <c r="C2344" t="s">
        <v>13</v>
      </c>
      <c r="D2344" t="s">
        <v>27</v>
      </c>
      <c r="E2344">
        <v>1</v>
      </c>
      <c r="F2344" t="s">
        <v>270</v>
      </c>
      <c r="G2344">
        <v>0</v>
      </c>
      <c r="H2344">
        <v>0</v>
      </c>
      <c r="I2344">
        <v>0</v>
      </c>
      <c r="J2344" t="s">
        <v>282</v>
      </c>
      <c r="K2344" t="s">
        <v>143</v>
      </c>
      <c r="L2344" t="s">
        <v>144</v>
      </c>
      <c r="M2344" t="str">
        <f>_xlfn.XLOOKUP(L2344,inform!B:B,inform!D:D)</f>
        <v>Medium</v>
      </c>
    </row>
    <row r="2345" spans="1:13" x14ac:dyDescent="0.2">
      <c r="A2345" t="s">
        <v>2110</v>
      </c>
      <c r="B2345">
        <v>0</v>
      </c>
      <c r="C2345" t="s">
        <v>13</v>
      </c>
      <c r="D2345" t="s">
        <v>27</v>
      </c>
      <c r="E2345">
        <v>1</v>
      </c>
      <c r="F2345" t="s">
        <v>270</v>
      </c>
      <c r="G2345">
        <v>0</v>
      </c>
      <c r="H2345">
        <v>0</v>
      </c>
      <c r="I2345">
        <v>0</v>
      </c>
      <c r="J2345" t="s">
        <v>282</v>
      </c>
      <c r="K2345" t="s">
        <v>224</v>
      </c>
      <c r="L2345" t="s">
        <v>225</v>
      </c>
      <c r="M2345" t="str">
        <f>_xlfn.XLOOKUP(L2345,inform!B:B,inform!D:D)</f>
        <v>Medium</v>
      </c>
    </row>
    <row r="2346" spans="1:13" x14ac:dyDescent="0.2">
      <c r="A2346" t="s">
        <v>2111</v>
      </c>
      <c r="B2346">
        <v>0</v>
      </c>
      <c r="C2346" t="s">
        <v>13</v>
      </c>
      <c r="D2346" t="s">
        <v>42</v>
      </c>
      <c r="E2346">
        <v>1</v>
      </c>
      <c r="F2346" t="s">
        <v>270</v>
      </c>
      <c r="G2346">
        <v>0</v>
      </c>
      <c r="H2346">
        <v>0</v>
      </c>
      <c r="I2346">
        <v>0</v>
      </c>
      <c r="J2346" t="s">
        <v>282</v>
      </c>
      <c r="K2346" t="s">
        <v>70</v>
      </c>
      <c r="L2346" t="s">
        <v>71</v>
      </c>
      <c r="M2346" t="str">
        <f>_xlfn.XLOOKUP(L2346,inform!B:B,inform!D:D)</f>
        <v>High</v>
      </c>
    </row>
    <row r="2347" spans="1:13" x14ac:dyDescent="0.2">
      <c r="A2347" t="s">
        <v>2112</v>
      </c>
      <c r="B2347">
        <v>0</v>
      </c>
      <c r="C2347" t="s">
        <v>13</v>
      </c>
      <c r="D2347" t="s">
        <v>27</v>
      </c>
      <c r="E2347">
        <v>1</v>
      </c>
      <c r="F2347" t="s">
        <v>270</v>
      </c>
      <c r="G2347">
        <v>0</v>
      </c>
      <c r="H2347">
        <v>0</v>
      </c>
      <c r="I2347">
        <v>0</v>
      </c>
      <c r="J2347" t="s">
        <v>282</v>
      </c>
      <c r="K2347" t="s">
        <v>562</v>
      </c>
      <c r="L2347" t="s">
        <v>563</v>
      </c>
      <c r="M2347" t="str">
        <f>_xlfn.XLOOKUP(L2347,inform!B:B,inform!D:D)</f>
        <v>Medium</v>
      </c>
    </row>
    <row r="2348" spans="1:13" x14ac:dyDescent="0.2">
      <c r="A2348" t="s">
        <v>2113</v>
      </c>
      <c r="B2348">
        <v>0</v>
      </c>
      <c r="C2348" t="s">
        <v>13</v>
      </c>
      <c r="D2348" t="s">
        <v>42</v>
      </c>
      <c r="E2348">
        <v>1</v>
      </c>
      <c r="F2348" t="s">
        <v>270</v>
      </c>
      <c r="G2348">
        <v>0</v>
      </c>
      <c r="H2348">
        <v>0</v>
      </c>
      <c r="I2348">
        <v>0</v>
      </c>
      <c r="J2348" t="s">
        <v>282</v>
      </c>
      <c r="K2348" t="s">
        <v>251</v>
      </c>
      <c r="L2348" t="s">
        <v>252</v>
      </c>
      <c r="M2348" t="str">
        <f>_xlfn.XLOOKUP(L2348,inform!B:B,inform!D:D)</f>
        <v>Medium</v>
      </c>
    </row>
    <row r="2349" spans="1:13" x14ac:dyDescent="0.2">
      <c r="A2349" t="s">
        <v>2061</v>
      </c>
      <c r="B2349">
        <v>0</v>
      </c>
      <c r="C2349" t="s">
        <v>13</v>
      </c>
      <c r="D2349" t="s">
        <v>42</v>
      </c>
      <c r="E2349">
        <v>1</v>
      </c>
      <c r="F2349" t="s">
        <v>270</v>
      </c>
      <c r="G2349">
        <v>0</v>
      </c>
      <c r="H2349">
        <v>0</v>
      </c>
      <c r="I2349">
        <v>0</v>
      </c>
      <c r="J2349" t="s">
        <v>282</v>
      </c>
      <c r="K2349" t="s">
        <v>1813</v>
      </c>
      <c r="L2349" t="s">
        <v>1814</v>
      </c>
      <c r="M2349" t="e">
        <f>_xlfn.XLOOKUP(L2349,inform!B:B,inform!D:D)</f>
        <v>#N/A</v>
      </c>
    </row>
    <row r="2350" spans="1:13" x14ac:dyDescent="0.2">
      <c r="A2350" t="s">
        <v>2069</v>
      </c>
      <c r="B2350">
        <v>0</v>
      </c>
      <c r="C2350" t="s">
        <v>13</v>
      </c>
      <c r="D2350" t="s">
        <v>79</v>
      </c>
      <c r="E2350">
        <v>1</v>
      </c>
      <c r="F2350" t="s">
        <v>270</v>
      </c>
      <c r="G2350">
        <v>0</v>
      </c>
      <c r="H2350">
        <v>0</v>
      </c>
      <c r="I2350">
        <v>0</v>
      </c>
      <c r="J2350" t="s">
        <v>282</v>
      </c>
      <c r="K2350" t="s">
        <v>422</v>
      </c>
      <c r="L2350" t="s">
        <v>423</v>
      </c>
      <c r="M2350" t="str">
        <f>_xlfn.XLOOKUP(L2350,inform!B:B,inform!D:D)</f>
        <v>Low</v>
      </c>
    </row>
    <row r="2351" spans="1:13" x14ac:dyDescent="0.2">
      <c r="A2351" t="s">
        <v>2114</v>
      </c>
      <c r="B2351">
        <v>0</v>
      </c>
      <c r="C2351" t="s">
        <v>13</v>
      </c>
      <c r="D2351" t="s">
        <v>27</v>
      </c>
      <c r="E2351">
        <v>1</v>
      </c>
      <c r="F2351" t="s">
        <v>270</v>
      </c>
      <c r="G2351">
        <v>0</v>
      </c>
      <c r="H2351">
        <v>0</v>
      </c>
      <c r="I2351">
        <v>0</v>
      </c>
      <c r="J2351" t="s">
        <v>282</v>
      </c>
      <c r="K2351" t="s">
        <v>67</v>
      </c>
      <c r="L2351" t="s">
        <v>68</v>
      </c>
      <c r="M2351" t="str">
        <f>_xlfn.XLOOKUP(L2351,inform!B:B,inform!D:D)</f>
        <v>Medium</v>
      </c>
    </row>
    <row r="2352" spans="1:13" x14ac:dyDescent="0.2">
      <c r="A2352" t="s">
        <v>2115</v>
      </c>
      <c r="B2352">
        <v>0</v>
      </c>
      <c r="C2352" t="s">
        <v>13</v>
      </c>
      <c r="D2352" t="s">
        <v>208</v>
      </c>
      <c r="E2352">
        <v>1</v>
      </c>
      <c r="F2352" t="s">
        <v>270</v>
      </c>
      <c r="G2352">
        <v>0</v>
      </c>
      <c r="H2352">
        <v>0</v>
      </c>
      <c r="I2352">
        <v>0</v>
      </c>
      <c r="J2352" t="s">
        <v>282</v>
      </c>
      <c r="K2352" t="s">
        <v>86</v>
      </c>
      <c r="L2352" t="s">
        <v>87</v>
      </c>
      <c r="M2352" t="str">
        <f>_xlfn.XLOOKUP(L2352,inform!B:B,inform!D:D)</f>
        <v>Low</v>
      </c>
    </row>
    <row r="2353" spans="1:13" x14ac:dyDescent="0.2">
      <c r="A2353" t="s">
        <v>2060</v>
      </c>
      <c r="B2353">
        <v>0</v>
      </c>
      <c r="C2353" t="s">
        <v>13</v>
      </c>
      <c r="D2353" t="s">
        <v>79</v>
      </c>
      <c r="E2353">
        <v>1</v>
      </c>
      <c r="F2353" t="s">
        <v>270</v>
      </c>
      <c r="G2353">
        <v>0</v>
      </c>
      <c r="H2353">
        <v>0</v>
      </c>
      <c r="I2353">
        <v>0</v>
      </c>
      <c r="J2353" t="s">
        <v>282</v>
      </c>
      <c r="K2353" t="s">
        <v>1087</v>
      </c>
      <c r="L2353" t="s">
        <v>1088</v>
      </c>
      <c r="M2353" t="str">
        <f>_xlfn.XLOOKUP(L2353,inform!B:B,inform!D:D)</f>
        <v>Low</v>
      </c>
    </row>
    <row r="2354" spans="1:13" x14ac:dyDescent="0.2">
      <c r="A2354" t="s">
        <v>2116</v>
      </c>
      <c r="B2354">
        <v>0</v>
      </c>
      <c r="C2354" t="s">
        <v>13</v>
      </c>
      <c r="D2354" t="s">
        <v>27</v>
      </c>
      <c r="E2354">
        <v>1</v>
      </c>
      <c r="F2354" t="s">
        <v>270</v>
      </c>
      <c r="G2354">
        <v>0</v>
      </c>
      <c r="H2354">
        <v>0</v>
      </c>
      <c r="I2354">
        <v>0</v>
      </c>
      <c r="J2354" t="s">
        <v>282</v>
      </c>
      <c r="K2354" t="s">
        <v>115</v>
      </c>
      <c r="L2354" t="s">
        <v>116</v>
      </c>
      <c r="M2354" t="str">
        <f>_xlfn.XLOOKUP(L2354,inform!B:B,inform!D:D)</f>
        <v>Very High</v>
      </c>
    </row>
    <row r="2355" spans="1:13" x14ac:dyDescent="0.2">
      <c r="A2355" t="s">
        <v>124</v>
      </c>
      <c r="B2355">
        <v>0</v>
      </c>
      <c r="C2355" t="s">
        <v>13</v>
      </c>
      <c r="D2355" t="s">
        <v>42</v>
      </c>
      <c r="E2355">
        <v>1</v>
      </c>
      <c r="F2355" t="s">
        <v>270</v>
      </c>
      <c r="G2355">
        <v>0</v>
      </c>
      <c r="H2355">
        <v>0</v>
      </c>
      <c r="I2355">
        <v>0</v>
      </c>
      <c r="J2355" t="s">
        <v>282</v>
      </c>
      <c r="K2355" t="s">
        <v>124</v>
      </c>
      <c r="L2355" t="s">
        <v>125</v>
      </c>
      <c r="M2355" t="str">
        <f>_xlfn.XLOOKUP(L2355,inform!B:B,inform!D:D)</f>
        <v>High</v>
      </c>
    </row>
    <row r="2356" spans="1:13" x14ac:dyDescent="0.2">
      <c r="A2356" t="s">
        <v>2117</v>
      </c>
      <c r="B2356">
        <v>0</v>
      </c>
      <c r="C2356" t="s">
        <v>13</v>
      </c>
      <c r="D2356" t="s">
        <v>139</v>
      </c>
      <c r="E2356">
        <v>1</v>
      </c>
      <c r="F2356" t="s">
        <v>270</v>
      </c>
      <c r="G2356">
        <v>0</v>
      </c>
      <c r="H2356">
        <v>0</v>
      </c>
      <c r="I2356">
        <v>0</v>
      </c>
      <c r="J2356" t="s">
        <v>282</v>
      </c>
      <c r="K2356" t="s">
        <v>140</v>
      </c>
      <c r="L2356" t="s">
        <v>141</v>
      </c>
      <c r="M2356" t="str">
        <f>_xlfn.XLOOKUP(L2356,inform!B:B,inform!D:D)</f>
        <v>Medium</v>
      </c>
    </row>
    <row r="2357" spans="1:13" x14ac:dyDescent="0.2">
      <c r="A2357" t="s">
        <v>2118</v>
      </c>
      <c r="B2357">
        <v>0</v>
      </c>
      <c r="C2357" t="s">
        <v>13</v>
      </c>
      <c r="D2357" t="s">
        <v>27</v>
      </c>
      <c r="E2357">
        <v>1</v>
      </c>
      <c r="F2357" t="s">
        <v>270</v>
      </c>
      <c r="G2357">
        <v>0</v>
      </c>
      <c r="H2357">
        <v>0</v>
      </c>
      <c r="I2357">
        <v>0</v>
      </c>
      <c r="J2357" t="s">
        <v>282</v>
      </c>
      <c r="K2357" t="s">
        <v>245</v>
      </c>
      <c r="L2357" t="s">
        <v>246</v>
      </c>
      <c r="M2357" t="str">
        <f>_xlfn.XLOOKUP(L2357,inform!B:B,inform!D:D)</f>
        <v>Medium</v>
      </c>
    </row>
    <row r="2358" spans="1:13" x14ac:dyDescent="0.2">
      <c r="A2358" t="s">
        <v>83</v>
      </c>
      <c r="B2358">
        <v>0</v>
      </c>
      <c r="C2358" t="s">
        <v>13</v>
      </c>
      <c r="D2358" t="s">
        <v>478</v>
      </c>
      <c r="E2358">
        <v>1</v>
      </c>
      <c r="F2358" t="s">
        <v>270</v>
      </c>
      <c r="G2358">
        <v>0</v>
      </c>
      <c r="H2358">
        <v>0</v>
      </c>
      <c r="I2358">
        <v>0</v>
      </c>
      <c r="J2358" t="s">
        <v>282</v>
      </c>
      <c r="K2358" t="s">
        <v>83</v>
      </c>
      <c r="L2358" t="s">
        <v>84</v>
      </c>
      <c r="M2358" t="str">
        <f>_xlfn.XLOOKUP(L2358,inform!B:B,inform!D:D)</f>
        <v>High</v>
      </c>
    </row>
    <row r="2359" spans="1:13" x14ac:dyDescent="0.2">
      <c r="A2359" t="s">
        <v>2119</v>
      </c>
      <c r="B2359">
        <v>0</v>
      </c>
      <c r="C2359" t="s">
        <v>13</v>
      </c>
      <c r="D2359" t="s">
        <v>27</v>
      </c>
      <c r="E2359">
        <v>1</v>
      </c>
      <c r="F2359" t="s">
        <v>270</v>
      </c>
      <c r="G2359">
        <v>0</v>
      </c>
      <c r="H2359">
        <v>0</v>
      </c>
      <c r="I2359">
        <v>0</v>
      </c>
      <c r="J2359" t="s">
        <v>282</v>
      </c>
      <c r="K2359" t="s">
        <v>96</v>
      </c>
      <c r="L2359" t="s">
        <v>97</v>
      </c>
      <c r="M2359" t="str">
        <f>_xlfn.XLOOKUP(L2359,inform!B:B,inform!D:D)</f>
        <v>Medium</v>
      </c>
    </row>
    <row r="2360" spans="1:13" x14ac:dyDescent="0.2">
      <c r="A2360" t="s">
        <v>2120</v>
      </c>
      <c r="B2360">
        <v>1</v>
      </c>
      <c r="C2360" t="s">
        <v>60</v>
      </c>
      <c r="D2360" t="s">
        <v>79</v>
      </c>
      <c r="E2360">
        <v>1</v>
      </c>
      <c r="F2360" t="s">
        <v>270</v>
      </c>
      <c r="G2360">
        <v>10000</v>
      </c>
      <c r="H2360">
        <v>528308</v>
      </c>
      <c r="I2360">
        <v>129943</v>
      </c>
      <c r="J2360">
        <v>0.24596068959773401</v>
      </c>
      <c r="K2360" t="s">
        <v>119</v>
      </c>
      <c r="L2360" t="s">
        <v>120</v>
      </c>
      <c r="M2360" t="str">
        <f>_xlfn.XLOOKUP(L2360,inform!B:B,inform!D:D)</f>
        <v>Low</v>
      </c>
    </row>
    <row r="2361" spans="1:13" x14ac:dyDescent="0.2">
      <c r="A2361" t="s">
        <v>2121</v>
      </c>
      <c r="B2361">
        <v>1</v>
      </c>
      <c r="C2361" t="s">
        <v>60</v>
      </c>
      <c r="D2361" t="s">
        <v>50</v>
      </c>
      <c r="E2361">
        <v>1</v>
      </c>
      <c r="F2361" t="s">
        <v>270</v>
      </c>
      <c r="G2361">
        <v>1200</v>
      </c>
      <c r="H2361">
        <v>312438</v>
      </c>
      <c r="I2361">
        <v>146392.76999999999</v>
      </c>
      <c r="J2361">
        <v>0.46854735979618301</v>
      </c>
      <c r="K2361" t="s">
        <v>719</v>
      </c>
      <c r="L2361" t="s">
        <v>720</v>
      </c>
      <c r="M2361" t="str">
        <f>_xlfn.XLOOKUP(L2361,inform!B:B,inform!D:D)</f>
        <v>Medium</v>
      </c>
    </row>
    <row r="2362" spans="1:13" x14ac:dyDescent="0.2">
      <c r="A2362" t="s">
        <v>2122</v>
      </c>
      <c r="B2362">
        <v>1</v>
      </c>
      <c r="C2362" t="s">
        <v>60</v>
      </c>
      <c r="D2362" t="s">
        <v>123</v>
      </c>
      <c r="E2362">
        <v>1</v>
      </c>
      <c r="F2362" t="s">
        <v>270</v>
      </c>
      <c r="G2362">
        <v>2000</v>
      </c>
      <c r="H2362">
        <v>252984</v>
      </c>
      <c r="I2362">
        <v>538286.93999999994</v>
      </c>
      <c r="J2362">
        <v>2.1277472093096699</v>
      </c>
      <c r="K2362" t="s">
        <v>170</v>
      </c>
      <c r="L2362" t="s">
        <v>171</v>
      </c>
      <c r="M2362" t="str">
        <f>_xlfn.XLOOKUP(L2362,inform!B:B,inform!D:D)</f>
        <v>Medium</v>
      </c>
    </row>
    <row r="2363" spans="1:13" x14ac:dyDescent="0.2">
      <c r="A2363" t="s">
        <v>2123</v>
      </c>
      <c r="B2363">
        <v>1</v>
      </c>
      <c r="C2363" t="s">
        <v>60</v>
      </c>
      <c r="D2363" t="s">
        <v>23</v>
      </c>
      <c r="E2363">
        <v>1</v>
      </c>
      <c r="F2363" t="s">
        <v>270</v>
      </c>
      <c r="G2363">
        <v>140000</v>
      </c>
      <c r="H2363">
        <v>377087</v>
      </c>
      <c r="I2363">
        <v>212830.85</v>
      </c>
      <c r="J2363">
        <v>0.56440556158127897</v>
      </c>
      <c r="K2363" t="s">
        <v>189</v>
      </c>
      <c r="L2363" t="s">
        <v>190</v>
      </c>
      <c r="M2363" t="str">
        <f>_xlfn.XLOOKUP(L2363,inform!B:B,inform!D:D)</f>
        <v>Medium</v>
      </c>
    </row>
    <row r="2364" spans="1:13" x14ac:dyDescent="0.2">
      <c r="A2364" t="s">
        <v>2124</v>
      </c>
      <c r="B2364">
        <v>1</v>
      </c>
      <c r="C2364" t="s">
        <v>60</v>
      </c>
      <c r="D2364" t="s">
        <v>29</v>
      </c>
      <c r="E2364">
        <v>1</v>
      </c>
      <c r="F2364" t="s">
        <v>270</v>
      </c>
      <c r="G2364">
        <v>70000</v>
      </c>
      <c r="H2364">
        <v>676142</v>
      </c>
      <c r="I2364">
        <v>649378.77</v>
      </c>
      <c r="J2364">
        <v>0.96041659888011599</v>
      </c>
      <c r="K2364" t="s">
        <v>133</v>
      </c>
      <c r="L2364" t="s">
        <v>134</v>
      </c>
      <c r="M2364" t="str">
        <f>_xlfn.XLOOKUP(L2364,inform!B:B,inform!D:D)</f>
        <v>Medium</v>
      </c>
    </row>
    <row r="2365" spans="1:13" x14ac:dyDescent="0.2">
      <c r="A2365" t="s">
        <v>2125</v>
      </c>
      <c r="B2365">
        <v>1</v>
      </c>
      <c r="C2365" t="s">
        <v>60</v>
      </c>
      <c r="D2365" t="s">
        <v>27</v>
      </c>
      <c r="E2365">
        <v>1</v>
      </c>
      <c r="F2365" t="s">
        <v>270</v>
      </c>
      <c r="G2365">
        <v>9500</v>
      </c>
      <c r="H2365">
        <v>658180</v>
      </c>
      <c r="I2365">
        <v>278673.38</v>
      </c>
      <c r="J2365">
        <v>0.42339937403141997</v>
      </c>
      <c r="K2365" t="s">
        <v>92</v>
      </c>
      <c r="L2365" t="s">
        <v>93</v>
      </c>
      <c r="M2365" t="str">
        <f>_xlfn.XLOOKUP(L2365,inform!B:B,inform!D:D)</f>
        <v>Medium</v>
      </c>
    </row>
    <row r="2366" spans="1:13" x14ac:dyDescent="0.2">
      <c r="A2366" t="s">
        <v>2126</v>
      </c>
      <c r="B2366">
        <v>1</v>
      </c>
      <c r="C2366" t="s">
        <v>60</v>
      </c>
      <c r="D2366" t="s">
        <v>19</v>
      </c>
      <c r="E2366">
        <v>1</v>
      </c>
      <c r="F2366" t="s">
        <v>270</v>
      </c>
      <c r="G2366">
        <v>50000</v>
      </c>
      <c r="H2366">
        <v>4720000</v>
      </c>
      <c r="I2366">
        <v>1326870.1499999999</v>
      </c>
      <c r="J2366">
        <v>0.281116525423728</v>
      </c>
      <c r="K2366" t="s">
        <v>251</v>
      </c>
      <c r="L2366" t="s">
        <v>252</v>
      </c>
      <c r="M2366" t="str">
        <f>_xlfn.XLOOKUP(L2366,inform!B:B,inform!D:D)</f>
        <v>Medium</v>
      </c>
    </row>
    <row r="2367" spans="1:13" x14ac:dyDescent="0.2">
      <c r="A2367" t="s">
        <v>2127</v>
      </c>
      <c r="B2367">
        <v>1</v>
      </c>
      <c r="C2367" t="s">
        <v>60</v>
      </c>
      <c r="D2367" t="s">
        <v>79</v>
      </c>
      <c r="E2367">
        <v>1</v>
      </c>
      <c r="F2367" t="s">
        <v>270</v>
      </c>
      <c r="G2367">
        <v>9500</v>
      </c>
      <c r="H2367">
        <v>2022472</v>
      </c>
      <c r="I2367">
        <v>1645968.62</v>
      </c>
      <c r="J2367">
        <v>0.81383969716268001</v>
      </c>
      <c r="K2367" t="s">
        <v>391</v>
      </c>
      <c r="L2367" t="s">
        <v>392</v>
      </c>
      <c r="M2367" t="str">
        <f>_xlfn.XLOOKUP(L2367,inform!B:B,inform!D:D)</f>
        <v>Medium</v>
      </c>
    </row>
    <row r="2368" spans="1:13" x14ac:dyDescent="0.2">
      <c r="A2368" t="s">
        <v>2128</v>
      </c>
      <c r="B2368">
        <v>1</v>
      </c>
      <c r="C2368" t="s">
        <v>60</v>
      </c>
      <c r="D2368" t="s">
        <v>29</v>
      </c>
      <c r="E2368">
        <v>1</v>
      </c>
      <c r="F2368" t="s">
        <v>270</v>
      </c>
      <c r="G2368">
        <v>10000000</v>
      </c>
      <c r="H2368">
        <v>7905601</v>
      </c>
      <c r="I2368">
        <v>0</v>
      </c>
      <c r="J2368">
        <v>0</v>
      </c>
      <c r="K2368" t="s">
        <v>615</v>
      </c>
      <c r="L2368" t="s">
        <v>616</v>
      </c>
      <c r="M2368" t="str">
        <f>_xlfn.XLOOKUP(L2368,inform!B:B,inform!D:D)</f>
        <v>Very Low</v>
      </c>
    </row>
    <row r="2369" spans="1:13" x14ac:dyDescent="0.2">
      <c r="A2369" t="s">
        <v>2129</v>
      </c>
      <c r="B2369">
        <v>1</v>
      </c>
      <c r="C2369" t="s">
        <v>60</v>
      </c>
      <c r="D2369" t="s">
        <v>27</v>
      </c>
      <c r="E2369">
        <v>1</v>
      </c>
      <c r="F2369" t="s">
        <v>270</v>
      </c>
      <c r="G2369">
        <v>42000</v>
      </c>
      <c r="H2369">
        <v>873170</v>
      </c>
      <c r="I2369">
        <v>988288.65</v>
      </c>
      <c r="J2369">
        <v>1.1318391607590701</v>
      </c>
      <c r="K2369" t="s">
        <v>205</v>
      </c>
      <c r="L2369" t="s">
        <v>206</v>
      </c>
      <c r="M2369" t="str">
        <f>_xlfn.XLOOKUP(L2369,inform!B:B,inform!D:D)</f>
        <v>Medium</v>
      </c>
    </row>
    <row r="2370" spans="1:13" x14ac:dyDescent="0.2">
      <c r="A2370" t="s">
        <v>2130</v>
      </c>
      <c r="B2370">
        <v>1</v>
      </c>
      <c r="C2370" t="s">
        <v>60</v>
      </c>
      <c r="D2370" t="s">
        <v>27</v>
      </c>
      <c r="E2370">
        <v>1</v>
      </c>
      <c r="F2370" t="s">
        <v>270</v>
      </c>
      <c r="G2370">
        <v>249000</v>
      </c>
      <c r="H2370">
        <v>17617400</v>
      </c>
      <c r="I2370">
        <v>9466469.0399999991</v>
      </c>
      <c r="J2370">
        <v>0.537336326586215</v>
      </c>
      <c r="K2370" t="s">
        <v>199</v>
      </c>
      <c r="L2370" t="s">
        <v>200</v>
      </c>
      <c r="M2370" t="str">
        <f>_xlfn.XLOOKUP(L2370,inform!B:B,inform!D:D)</f>
        <v>Medium</v>
      </c>
    </row>
    <row r="2371" spans="1:13" x14ac:dyDescent="0.2">
      <c r="A2371" t="s">
        <v>2131</v>
      </c>
      <c r="B2371">
        <v>1</v>
      </c>
      <c r="C2371" t="s">
        <v>60</v>
      </c>
      <c r="D2371" t="s">
        <v>95</v>
      </c>
      <c r="E2371">
        <v>1</v>
      </c>
      <c r="F2371" t="s">
        <v>270</v>
      </c>
      <c r="G2371">
        <v>209000</v>
      </c>
      <c r="H2371">
        <v>17617400</v>
      </c>
      <c r="I2371">
        <v>1736744.74</v>
      </c>
      <c r="J2371">
        <v>9.8581175428837403E-2</v>
      </c>
      <c r="K2371" t="s">
        <v>592</v>
      </c>
      <c r="L2371" t="s">
        <v>593</v>
      </c>
      <c r="M2371" t="str">
        <f>_xlfn.XLOOKUP(L2371,inform!B:B,inform!D:D)</f>
        <v>Medium</v>
      </c>
    </row>
    <row r="2372" spans="1:13" x14ac:dyDescent="0.2">
      <c r="A2372" t="s">
        <v>2132</v>
      </c>
      <c r="B2372">
        <v>1</v>
      </c>
      <c r="C2372" t="s">
        <v>60</v>
      </c>
      <c r="D2372" t="s">
        <v>19</v>
      </c>
      <c r="E2372">
        <v>1</v>
      </c>
      <c r="F2372" t="s">
        <v>270</v>
      </c>
      <c r="G2372">
        <v>250000</v>
      </c>
      <c r="H2372">
        <v>22557278</v>
      </c>
      <c r="I2372">
        <v>8584964.5099999998</v>
      </c>
      <c r="J2372">
        <v>0.38058510428430198</v>
      </c>
      <c r="K2372" t="s">
        <v>306</v>
      </c>
      <c r="L2372" t="s">
        <v>307</v>
      </c>
      <c r="M2372" t="str">
        <f>_xlfn.XLOOKUP(L2372,inform!B:B,inform!D:D)</f>
        <v>Medium</v>
      </c>
    </row>
    <row r="2373" spans="1:13" x14ac:dyDescent="0.2">
      <c r="A2373" t="s">
        <v>2133</v>
      </c>
      <c r="B2373">
        <v>1</v>
      </c>
      <c r="C2373" t="s">
        <v>60</v>
      </c>
      <c r="D2373" t="s">
        <v>79</v>
      </c>
      <c r="E2373">
        <v>1</v>
      </c>
      <c r="F2373" t="s">
        <v>270</v>
      </c>
      <c r="G2373">
        <v>6000</v>
      </c>
      <c r="H2373">
        <v>950000</v>
      </c>
      <c r="I2373">
        <v>624118.16</v>
      </c>
      <c r="J2373">
        <v>0.65696631578947295</v>
      </c>
      <c r="K2373" t="s">
        <v>834</v>
      </c>
      <c r="L2373" t="s">
        <v>835</v>
      </c>
      <c r="M2373" t="str">
        <f>_xlfn.XLOOKUP(L2373,inform!B:B,inform!D:D)</f>
        <v>Medium</v>
      </c>
    </row>
    <row r="2374" spans="1:13" x14ac:dyDescent="0.2">
      <c r="A2374" t="s">
        <v>2134</v>
      </c>
      <c r="B2374">
        <v>1</v>
      </c>
      <c r="C2374" t="s">
        <v>60</v>
      </c>
      <c r="D2374" t="s">
        <v>27</v>
      </c>
      <c r="E2374">
        <v>1</v>
      </c>
      <c r="F2374" t="s">
        <v>270</v>
      </c>
      <c r="G2374">
        <v>500000</v>
      </c>
      <c r="H2374">
        <v>1627172</v>
      </c>
      <c r="I2374">
        <v>4867348.07</v>
      </c>
      <c r="J2374">
        <v>2.9912928688546701</v>
      </c>
      <c r="K2374" t="s">
        <v>1456</v>
      </c>
      <c r="L2374" t="s">
        <v>1457</v>
      </c>
      <c r="M2374" t="str">
        <f>_xlfn.XLOOKUP(L2374,inform!B:B,inform!D:D)</f>
        <v>Medium</v>
      </c>
    </row>
    <row r="2375" spans="1:13" x14ac:dyDescent="0.2">
      <c r="A2375" t="s">
        <v>2135</v>
      </c>
      <c r="B2375">
        <v>1</v>
      </c>
      <c r="C2375" t="s">
        <v>60</v>
      </c>
      <c r="D2375" t="s">
        <v>19</v>
      </c>
      <c r="E2375">
        <v>1</v>
      </c>
      <c r="F2375" t="s">
        <v>270</v>
      </c>
      <c r="G2375">
        <v>100000</v>
      </c>
      <c r="H2375">
        <v>2268146</v>
      </c>
      <c r="I2375">
        <v>2207891.7000000002</v>
      </c>
      <c r="J2375">
        <v>0.97343424982342397</v>
      </c>
      <c r="K2375" t="s">
        <v>349</v>
      </c>
      <c r="L2375" t="s">
        <v>350</v>
      </c>
      <c r="M2375" t="str">
        <f>_xlfn.XLOOKUP(L2375,inform!B:B,inform!D:D)</f>
        <v>High</v>
      </c>
    </row>
    <row r="2376" spans="1:13" x14ac:dyDescent="0.2">
      <c r="A2376" t="s">
        <v>2136</v>
      </c>
      <c r="B2376">
        <v>1</v>
      </c>
      <c r="C2376" t="s">
        <v>60</v>
      </c>
      <c r="D2376" t="s">
        <v>27</v>
      </c>
      <c r="E2376">
        <v>1</v>
      </c>
      <c r="F2376" t="s">
        <v>270</v>
      </c>
      <c r="G2376">
        <v>200000</v>
      </c>
      <c r="H2376">
        <v>3239213</v>
      </c>
      <c r="I2376">
        <v>3418042.94</v>
      </c>
      <c r="J2376">
        <v>1.05520754578349</v>
      </c>
      <c r="K2376" t="s">
        <v>181</v>
      </c>
      <c r="L2376" t="s">
        <v>182</v>
      </c>
      <c r="M2376" t="str">
        <f>_xlfn.XLOOKUP(L2376,inform!B:B,inform!D:D)</f>
        <v>High</v>
      </c>
    </row>
    <row r="2377" spans="1:13" x14ac:dyDescent="0.2">
      <c r="A2377" t="s">
        <v>1794</v>
      </c>
      <c r="B2377">
        <v>1</v>
      </c>
      <c r="C2377" t="s">
        <v>60</v>
      </c>
      <c r="D2377" t="s">
        <v>27</v>
      </c>
      <c r="E2377">
        <v>1</v>
      </c>
      <c r="F2377" t="s">
        <v>270</v>
      </c>
      <c r="G2377">
        <v>200000</v>
      </c>
      <c r="H2377">
        <v>6000000</v>
      </c>
      <c r="I2377">
        <v>3720248.31</v>
      </c>
      <c r="J2377">
        <v>0.620041333333333</v>
      </c>
      <c r="K2377" t="s">
        <v>175</v>
      </c>
      <c r="L2377" t="s">
        <v>176</v>
      </c>
      <c r="M2377" t="str">
        <f>_xlfn.XLOOKUP(L2377,inform!B:B,inform!D:D)</f>
        <v>High</v>
      </c>
    </row>
    <row r="2378" spans="1:13" x14ac:dyDescent="0.2">
      <c r="A2378" t="s">
        <v>2137</v>
      </c>
      <c r="B2378">
        <v>0</v>
      </c>
      <c r="C2378" t="s">
        <v>13</v>
      </c>
      <c r="D2378" t="s">
        <v>27</v>
      </c>
      <c r="E2378">
        <v>1</v>
      </c>
      <c r="F2378" t="s">
        <v>270</v>
      </c>
      <c r="G2378">
        <v>0</v>
      </c>
      <c r="H2378">
        <v>0</v>
      </c>
      <c r="I2378">
        <v>0</v>
      </c>
      <c r="J2378" t="s">
        <v>282</v>
      </c>
      <c r="K2378" t="s">
        <v>124</v>
      </c>
      <c r="L2378" t="s">
        <v>125</v>
      </c>
      <c r="M2378" t="str">
        <f>_xlfn.XLOOKUP(L2378,inform!B:B,inform!D:D)</f>
        <v>High</v>
      </c>
    </row>
    <row r="2379" spans="1:13" x14ac:dyDescent="0.2">
      <c r="A2379" t="s">
        <v>2138</v>
      </c>
      <c r="B2379">
        <v>1</v>
      </c>
      <c r="C2379" t="s">
        <v>60</v>
      </c>
      <c r="D2379" t="s">
        <v>42</v>
      </c>
      <c r="E2379">
        <v>1</v>
      </c>
      <c r="F2379" t="s">
        <v>270</v>
      </c>
      <c r="G2379">
        <v>0</v>
      </c>
      <c r="H2379">
        <v>4195040</v>
      </c>
      <c r="I2379">
        <v>0</v>
      </c>
      <c r="J2379">
        <v>0</v>
      </c>
      <c r="K2379" t="s">
        <v>133</v>
      </c>
      <c r="L2379" t="s">
        <v>134</v>
      </c>
      <c r="M2379" t="str">
        <f>_xlfn.XLOOKUP(L2379,inform!B:B,inform!D:D)</f>
        <v>Medium</v>
      </c>
    </row>
    <row r="2380" spans="1:13" x14ac:dyDescent="0.2">
      <c r="A2380" t="s">
        <v>2139</v>
      </c>
      <c r="B2380">
        <v>1</v>
      </c>
      <c r="C2380" t="s">
        <v>60</v>
      </c>
      <c r="D2380" t="s">
        <v>19</v>
      </c>
      <c r="E2380">
        <v>1</v>
      </c>
      <c r="F2380" t="s">
        <v>270</v>
      </c>
      <c r="G2380">
        <v>0</v>
      </c>
      <c r="H2380">
        <v>5603930</v>
      </c>
      <c r="I2380">
        <v>2655613.96</v>
      </c>
      <c r="J2380">
        <v>0.473884042091889</v>
      </c>
      <c r="K2380" t="s">
        <v>175</v>
      </c>
      <c r="L2380" t="s">
        <v>176</v>
      </c>
      <c r="M2380" t="str">
        <f>_xlfn.XLOOKUP(L2380,inform!B:B,inform!D:D)</f>
        <v>High</v>
      </c>
    </row>
    <row r="2381" spans="1:13" x14ac:dyDescent="0.2">
      <c r="A2381" t="s">
        <v>2140</v>
      </c>
      <c r="B2381">
        <v>1</v>
      </c>
      <c r="C2381" t="s">
        <v>60</v>
      </c>
      <c r="D2381" t="s">
        <v>29</v>
      </c>
      <c r="E2381">
        <v>1</v>
      </c>
      <c r="F2381" t="s">
        <v>270</v>
      </c>
      <c r="G2381">
        <v>0</v>
      </c>
      <c r="H2381">
        <v>383421</v>
      </c>
      <c r="I2381">
        <v>176824.5</v>
      </c>
      <c r="J2381">
        <v>0.46117453138977699</v>
      </c>
      <c r="K2381" t="s">
        <v>156</v>
      </c>
      <c r="L2381" t="s">
        <v>157</v>
      </c>
      <c r="M2381" t="str">
        <f>_xlfn.XLOOKUP(L2381,inform!B:B,inform!D:D)</f>
        <v>Medium</v>
      </c>
    </row>
    <row r="2382" spans="1:13" x14ac:dyDescent="0.2">
      <c r="A2382" t="s">
        <v>2141</v>
      </c>
      <c r="B2382">
        <v>1</v>
      </c>
      <c r="C2382" t="s">
        <v>60</v>
      </c>
      <c r="D2382" t="s">
        <v>50</v>
      </c>
      <c r="E2382">
        <v>1</v>
      </c>
      <c r="F2382" t="s">
        <v>270</v>
      </c>
      <c r="G2382">
        <v>140000</v>
      </c>
      <c r="H2382">
        <v>5353933</v>
      </c>
      <c r="I2382">
        <v>3755250.74</v>
      </c>
      <c r="J2382">
        <v>0.70140026033198399</v>
      </c>
      <c r="K2382" t="s">
        <v>170</v>
      </c>
      <c r="L2382" t="s">
        <v>171</v>
      </c>
      <c r="M2382" t="str">
        <f>_xlfn.XLOOKUP(L2382,inform!B:B,inform!D:D)</f>
        <v>Medium</v>
      </c>
    </row>
    <row r="2383" spans="1:13" x14ac:dyDescent="0.2">
      <c r="A2383" t="s">
        <v>2142</v>
      </c>
      <c r="B2383">
        <v>1</v>
      </c>
      <c r="C2383" t="s">
        <v>60</v>
      </c>
      <c r="D2383" t="s">
        <v>42</v>
      </c>
      <c r="E2383">
        <v>1</v>
      </c>
      <c r="F2383" t="s">
        <v>270</v>
      </c>
      <c r="G2383">
        <v>0</v>
      </c>
      <c r="H2383">
        <v>977528</v>
      </c>
      <c r="I2383">
        <v>0</v>
      </c>
      <c r="J2383">
        <v>0</v>
      </c>
      <c r="K2383" t="s">
        <v>112</v>
      </c>
      <c r="L2383" t="s">
        <v>113</v>
      </c>
      <c r="M2383" t="str">
        <f>_xlfn.XLOOKUP(L2383,inform!B:B,inform!D:D)</f>
        <v>Medium</v>
      </c>
    </row>
    <row r="2384" spans="1:13" x14ac:dyDescent="0.2">
      <c r="A2384" t="s">
        <v>2087</v>
      </c>
      <c r="B2384">
        <v>1</v>
      </c>
      <c r="C2384" t="s">
        <v>60</v>
      </c>
      <c r="D2384" t="s">
        <v>27</v>
      </c>
      <c r="E2384">
        <v>1</v>
      </c>
      <c r="F2384" t="s">
        <v>270</v>
      </c>
      <c r="G2384">
        <v>3000</v>
      </c>
      <c r="H2384">
        <v>179000</v>
      </c>
      <c r="I2384">
        <v>231714.82</v>
      </c>
      <c r="J2384">
        <v>1.29449162011173</v>
      </c>
      <c r="K2384" t="s">
        <v>398</v>
      </c>
      <c r="L2384" t="s">
        <v>399</v>
      </c>
      <c r="M2384" t="str">
        <f>_xlfn.XLOOKUP(L2384,inform!B:B,inform!D:D)</f>
        <v>Medium</v>
      </c>
    </row>
    <row r="2385" spans="1:13" x14ac:dyDescent="0.2">
      <c r="A2385" t="s">
        <v>2143</v>
      </c>
      <c r="B2385">
        <v>1</v>
      </c>
      <c r="C2385" t="s">
        <v>60</v>
      </c>
      <c r="D2385" t="s">
        <v>23</v>
      </c>
      <c r="E2385">
        <v>1</v>
      </c>
      <c r="F2385" t="s">
        <v>270</v>
      </c>
      <c r="G2385">
        <v>80000</v>
      </c>
      <c r="H2385">
        <v>1310393</v>
      </c>
      <c r="I2385">
        <v>4179786.8</v>
      </c>
      <c r="J2385">
        <v>3.1897194200518402</v>
      </c>
      <c r="K2385" t="s">
        <v>300</v>
      </c>
      <c r="L2385" t="s">
        <v>301</v>
      </c>
      <c r="M2385" t="str">
        <f>_xlfn.XLOOKUP(L2385,inform!B:B,inform!D:D)</f>
        <v>Very High</v>
      </c>
    </row>
    <row r="2386" spans="1:13" x14ac:dyDescent="0.2">
      <c r="A2386" t="s">
        <v>2144</v>
      </c>
      <c r="B2386">
        <v>1</v>
      </c>
      <c r="C2386" t="s">
        <v>60</v>
      </c>
      <c r="D2386" t="s">
        <v>50</v>
      </c>
      <c r="E2386">
        <v>1</v>
      </c>
      <c r="F2386" t="s">
        <v>270</v>
      </c>
      <c r="G2386">
        <v>17500</v>
      </c>
      <c r="H2386">
        <v>459000</v>
      </c>
      <c r="I2386">
        <v>378935.13</v>
      </c>
      <c r="J2386">
        <v>0.82556644880174201</v>
      </c>
      <c r="K2386" t="s">
        <v>170</v>
      </c>
      <c r="L2386" t="s">
        <v>171</v>
      </c>
      <c r="M2386" t="str">
        <f>_xlfn.XLOOKUP(L2386,inform!B:B,inform!D:D)</f>
        <v>Medium</v>
      </c>
    </row>
    <row r="2387" spans="1:13" x14ac:dyDescent="0.2">
      <c r="A2387" t="s">
        <v>2094</v>
      </c>
      <c r="B2387">
        <v>1</v>
      </c>
      <c r="C2387" t="s">
        <v>60</v>
      </c>
      <c r="D2387" t="s">
        <v>27</v>
      </c>
      <c r="E2387">
        <v>1</v>
      </c>
      <c r="F2387" t="s">
        <v>270</v>
      </c>
      <c r="G2387">
        <v>20000</v>
      </c>
      <c r="H2387">
        <v>586658</v>
      </c>
      <c r="I2387">
        <v>0</v>
      </c>
      <c r="J2387">
        <v>0</v>
      </c>
      <c r="K2387" t="s">
        <v>312</v>
      </c>
      <c r="L2387" t="s">
        <v>313</v>
      </c>
      <c r="M2387" t="str">
        <f>_xlfn.XLOOKUP(L2387,inform!B:B,inform!D:D)</f>
        <v>Medium</v>
      </c>
    </row>
    <row r="2388" spans="1:13" x14ac:dyDescent="0.2">
      <c r="A2388" t="s">
        <v>2145</v>
      </c>
      <c r="B2388">
        <v>1</v>
      </c>
      <c r="C2388" t="s">
        <v>60</v>
      </c>
      <c r="D2388" t="s">
        <v>29</v>
      </c>
      <c r="E2388">
        <v>1</v>
      </c>
      <c r="F2388" t="s">
        <v>270</v>
      </c>
      <c r="G2388">
        <v>615000</v>
      </c>
      <c r="H2388">
        <v>503644</v>
      </c>
      <c r="I2388">
        <v>419379.31</v>
      </c>
      <c r="J2388">
        <v>0.83268935994472204</v>
      </c>
      <c r="K2388" t="s">
        <v>124</v>
      </c>
      <c r="L2388" t="s">
        <v>125</v>
      </c>
      <c r="M2388" t="str">
        <f>_xlfn.XLOOKUP(L2388,inform!B:B,inform!D:D)</f>
        <v>High</v>
      </c>
    </row>
    <row r="2389" spans="1:13" x14ac:dyDescent="0.2">
      <c r="A2389" t="s">
        <v>2146</v>
      </c>
      <c r="B2389">
        <v>1</v>
      </c>
      <c r="C2389" t="s">
        <v>60</v>
      </c>
      <c r="D2389" t="s">
        <v>19</v>
      </c>
      <c r="E2389">
        <v>1</v>
      </c>
      <c r="F2389" t="s">
        <v>270</v>
      </c>
      <c r="G2389">
        <v>130000</v>
      </c>
      <c r="H2389">
        <v>10370382</v>
      </c>
      <c r="I2389">
        <v>8599520.7599999998</v>
      </c>
      <c r="J2389">
        <v>0.82923849863968302</v>
      </c>
      <c r="K2389" t="s">
        <v>39</v>
      </c>
      <c r="L2389" t="s">
        <v>40</v>
      </c>
      <c r="M2389" t="str">
        <f>_xlfn.XLOOKUP(L2389,inform!B:B,inform!D:D)</f>
        <v>Very High</v>
      </c>
    </row>
    <row r="2390" spans="1:13" x14ac:dyDescent="0.2">
      <c r="A2390" t="s">
        <v>2024</v>
      </c>
      <c r="B2390">
        <v>1</v>
      </c>
      <c r="C2390" t="s">
        <v>60</v>
      </c>
      <c r="D2390" t="s">
        <v>19</v>
      </c>
      <c r="E2390">
        <v>1</v>
      </c>
      <c r="F2390" t="s">
        <v>270</v>
      </c>
      <c r="G2390">
        <v>26800</v>
      </c>
      <c r="H2390">
        <v>360411</v>
      </c>
      <c r="I2390">
        <v>13930.79</v>
      </c>
      <c r="J2390">
        <v>3.8650318663969702E-2</v>
      </c>
      <c r="K2390" t="s">
        <v>86</v>
      </c>
      <c r="L2390" t="s">
        <v>87</v>
      </c>
      <c r="M2390" t="str">
        <f>_xlfn.XLOOKUP(L2390,inform!B:B,inform!D:D)</f>
        <v>Low</v>
      </c>
    </row>
    <row r="2391" spans="1:13" x14ac:dyDescent="0.2">
      <c r="A2391" t="s">
        <v>2147</v>
      </c>
      <c r="B2391">
        <v>1</v>
      </c>
      <c r="C2391" t="s">
        <v>60</v>
      </c>
      <c r="D2391" t="s">
        <v>27</v>
      </c>
      <c r="E2391">
        <v>1</v>
      </c>
      <c r="F2391" t="s">
        <v>270</v>
      </c>
      <c r="G2391">
        <v>100000</v>
      </c>
      <c r="H2391">
        <v>2100000</v>
      </c>
      <c r="I2391">
        <v>1461673.86</v>
      </c>
      <c r="J2391">
        <v>0.69603476190476099</v>
      </c>
      <c r="K2391" t="s">
        <v>108</v>
      </c>
      <c r="L2391" t="s">
        <v>109</v>
      </c>
      <c r="M2391" t="str">
        <f>_xlfn.XLOOKUP(L2391,inform!B:B,inform!D:D)</f>
        <v>High</v>
      </c>
    </row>
    <row r="2392" spans="1:13" x14ac:dyDescent="0.2">
      <c r="A2392" t="s">
        <v>2095</v>
      </c>
      <c r="B2392">
        <v>1</v>
      </c>
      <c r="C2392" t="s">
        <v>60</v>
      </c>
      <c r="D2392" t="s">
        <v>46</v>
      </c>
      <c r="E2392">
        <v>1</v>
      </c>
      <c r="F2392" t="s">
        <v>270</v>
      </c>
      <c r="G2392">
        <v>35000</v>
      </c>
      <c r="H2392">
        <v>4062000</v>
      </c>
      <c r="I2392">
        <v>3797053.83</v>
      </c>
      <c r="J2392">
        <v>0.93477424913835505</v>
      </c>
      <c r="K2392" t="s">
        <v>242</v>
      </c>
      <c r="L2392" t="s">
        <v>243</v>
      </c>
      <c r="M2392" t="str">
        <f>_xlfn.XLOOKUP(L2392,inform!B:B,inform!D:D)</f>
        <v>Low</v>
      </c>
    </row>
    <row r="2393" spans="1:13" x14ac:dyDescent="0.2">
      <c r="A2393" t="s">
        <v>2148</v>
      </c>
      <c r="B2393">
        <v>1</v>
      </c>
      <c r="C2393" t="s">
        <v>60</v>
      </c>
      <c r="D2393" t="s">
        <v>27</v>
      </c>
      <c r="E2393">
        <v>1</v>
      </c>
      <c r="F2393" t="s">
        <v>270</v>
      </c>
      <c r="G2393">
        <v>140600</v>
      </c>
      <c r="H2393">
        <v>29964273</v>
      </c>
      <c r="I2393">
        <v>16317162.67</v>
      </c>
      <c r="J2393">
        <v>0.54455390925052605</v>
      </c>
      <c r="K2393" t="s">
        <v>133</v>
      </c>
      <c r="L2393" t="s">
        <v>134</v>
      </c>
      <c r="M2393" t="str">
        <f>_xlfn.XLOOKUP(L2393,inform!B:B,inform!D:D)</f>
        <v>Medium</v>
      </c>
    </row>
    <row r="2394" spans="1:13" x14ac:dyDescent="0.2">
      <c r="A2394" t="s">
        <v>2149</v>
      </c>
      <c r="B2394">
        <v>1</v>
      </c>
      <c r="C2394" t="s">
        <v>60</v>
      </c>
      <c r="D2394" t="s">
        <v>29</v>
      </c>
      <c r="E2394">
        <v>1</v>
      </c>
      <c r="F2394" t="s">
        <v>270</v>
      </c>
      <c r="G2394">
        <v>224000</v>
      </c>
      <c r="H2394">
        <v>640489</v>
      </c>
      <c r="I2394">
        <v>0</v>
      </c>
      <c r="J2394">
        <v>0</v>
      </c>
      <c r="K2394" t="s">
        <v>133</v>
      </c>
      <c r="L2394" t="s">
        <v>134</v>
      </c>
      <c r="M2394" t="str">
        <f>_xlfn.XLOOKUP(L2394,inform!B:B,inform!D:D)</f>
        <v>Medium</v>
      </c>
    </row>
    <row r="2395" spans="1:13" x14ac:dyDescent="0.2">
      <c r="A2395" t="s">
        <v>2150</v>
      </c>
      <c r="B2395">
        <v>1</v>
      </c>
      <c r="C2395" t="s">
        <v>60</v>
      </c>
      <c r="D2395" t="s">
        <v>50</v>
      </c>
      <c r="E2395">
        <v>1</v>
      </c>
      <c r="F2395" t="s">
        <v>270</v>
      </c>
      <c r="G2395">
        <v>80000</v>
      </c>
      <c r="H2395">
        <v>2798000</v>
      </c>
      <c r="I2395">
        <v>597212.63</v>
      </c>
      <c r="J2395">
        <v>0.21344245889921301</v>
      </c>
      <c r="K2395" t="s">
        <v>920</v>
      </c>
      <c r="L2395" t="s">
        <v>921</v>
      </c>
      <c r="M2395" t="str">
        <f>_xlfn.XLOOKUP(L2395,inform!B:B,inform!D:D)</f>
        <v>Low</v>
      </c>
    </row>
    <row r="2396" spans="1:13" x14ac:dyDescent="0.2">
      <c r="A2396" t="s">
        <v>2151</v>
      </c>
      <c r="B2396">
        <v>1</v>
      </c>
      <c r="C2396" t="s">
        <v>60</v>
      </c>
      <c r="D2396" t="s">
        <v>27</v>
      </c>
      <c r="E2396">
        <v>1</v>
      </c>
      <c r="F2396" t="s">
        <v>270</v>
      </c>
      <c r="G2396">
        <v>0</v>
      </c>
      <c r="H2396">
        <v>0</v>
      </c>
      <c r="I2396">
        <v>25.97</v>
      </c>
      <c r="J2396" t="s">
        <v>282</v>
      </c>
      <c r="K2396" t="s">
        <v>536</v>
      </c>
      <c r="L2396" t="s">
        <v>537</v>
      </c>
      <c r="M2396" t="str">
        <f>_xlfn.XLOOKUP(L2396,inform!B:B,inform!D:D)</f>
        <v>Very Low</v>
      </c>
    </row>
    <row r="2397" spans="1:13" x14ac:dyDescent="0.2">
      <c r="A2397" t="s">
        <v>2152</v>
      </c>
      <c r="B2397">
        <v>0</v>
      </c>
      <c r="C2397" t="s">
        <v>13</v>
      </c>
      <c r="D2397" t="s">
        <v>42</v>
      </c>
      <c r="E2397">
        <v>1</v>
      </c>
      <c r="F2397" t="s">
        <v>270</v>
      </c>
      <c r="G2397">
        <v>0</v>
      </c>
      <c r="H2397">
        <v>0</v>
      </c>
      <c r="I2397">
        <v>0</v>
      </c>
      <c r="J2397" t="s">
        <v>282</v>
      </c>
      <c r="K2397" t="s">
        <v>70</v>
      </c>
      <c r="L2397" t="s">
        <v>71</v>
      </c>
      <c r="M2397" t="str">
        <f>_xlfn.XLOOKUP(L2397,inform!B:B,inform!D:D)</f>
        <v>High</v>
      </c>
    </row>
    <row r="2398" spans="1:13" x14ac:dyDescent="0.2">
      <c r="A2398" t="s">
        <v>2153</v>
      </c>
      <c r="B2398">
        <v>0</v>
      </c>
      <c r="C2398" t="s">
        <v>13</v>
      </c>
      <c r="D2398" t="s">
        <v>42</v>
      </c>
      <c r="E2398">
        <v>1</v>
      </c>
      <c r="F2398" t="s">
        <v>270</v>
      </c>
      <c r="G2398">
        <v>0</v>
      </c>
      <c r="H2398">
        <v>0</v>
      </c>
      <c r="I2398">
        <v>0</v>
      </c>
      <c r="J2398" t="s">
        <v>282</v>
      </c>
      <c r="K2398" t="s">
        <v>719</v>
      </c>
      <c r="L2398" t="s">
        <v>720</v>
      </c>
      <c r="M2398" t="str">
        <f>_xlfn.XLOOKUP(L2398,inform!B:B,inform!D:D)</f>
        <v>Medium</v>
      </c>
    </row>
    <row r="2399" spans="1:13" x14ac:dyDescent="0.2">
      <c r="A2399" t="s">
        <v>133</v>
      </c>
      <c r="B2399">
        <v>0</v>
      </c>
      <c r="C2399" t="s">
        <v>13</v>
      </c>
      <c r="D2399" t="s">
        <v>42</v>
      </c>
      <c r="E2399">
        <v>1</v>
      </c>
      <c r="F2399" t="s">
        <v>270</v>
      </c>
      <c r="G2399">
        <v>0</v>
      </c>
      <c r="H2399">
        <v>0</v>
      </c>
      <c r="I2399">
        <v>0</v>
      </c>
      <c r="J2399" t="s">
        <v>282</v>
      </c>
      <c r="K2399" t="s">
        <v>133</v>
      </c>
      <c r="L2399" t="s">
        <v>134</v>
      </c>
      <c r="M2399" t="str">
        <f>_xlfn.XLOOKUP(L2399,inform!B:B,inform!D:D)</f>
        <v>Medium</v>
      </c>
    </row>
    <row r="2400" spans="1:13" x14ac:dyDescent="0.2">
      <c r="A2400" t="s">
        <v>83</v>
      </c>
      <c r="B2400">
        <v>0</v>
      </c>
      <c r="C2400" t="s">
        <v>13</v>
      </c>
      <c r="D2400" t="s">
        <v>42</v>
      </c>
      <c r="E2400">
        <v>1</v>
      </c>
      <c r="F2400" t="s">
        <v>270</v>
      </c>
      <c r="G2400">
        <v>0</v>
      </c>
      <c r="H2400">
        <v>0</v>
      </c>
      <c r="I2400">
        <v>0</v>
      </c>
      <c r="J2400" t="s">
        <v>282</v>
      </c>
      <c r="K2400" t="s">
        <v>83</v>
      </c>
      <c r="L2400" t="s">
        <v>84</v>
      </c>
      <c r="M2400" t="str">
        <f>_xlfn.XLOOKUP(L2400,inform!B:B,inform!D:D)</f>
        <v>High</v>
      </c>
    </row>
    <row r="2401" spans="1:13" x14ac:dyDescent="0.2">
      <c r="A2401" t="s">
        <v>2154</v>
      </c>
      <c r="B2401">
        <v>0</v>
      </c>
      <c r="C2401" t="s">
        <v>13</v>
      </c>
      <c r="D2401" t="s">
        <v>42</v>
      </c>
      <c r="E2401">
        <v>1</v>
      </c>
      <c r="F2401" t="s">
        <v>270</v>
      </c>
      <c r="G2401">
        <v>0</v>
      </c>
      <c r="H2401">
        <v>0</v>
      </c>
      <c r="I2401">
        <v>0</v>
      </c>
      <c r="J2401" t="s">
        <v>282</v>
      </c>
      <c r="K2401" t="s">
        <v>227</v>
      </c>
      <c r="L2401" t="s">
        <v>228</v>
      </c>
      <c r="M2401" t="str">
        <f>_xlfn.XLOOKUP(L2401,inform!B:B,inform!D:D)</f>
        <v>High</v>
      </c>
    </row>
    <row r="2402" spans="1:13" x14ac:dyDescent="0.2">
      <c r="A2402" t="s">
        <v>2155</v>
      </c>
      <c r="B2402">
        <v>0</v>
      </c>
      <c r="C2402" t="s">
        <v>13</v>
      </c>
      <c r="D2402" t="s">
        <v>42</v>
      </c>
      <c r="E2402">
        <v>1</v>
      </c>
      <c r="F2402" t="s">
        <v>270</v>
      </c>
      <c r="G2402">
        <v>0</v>
      </c>
      <c r="H2402">
        <v>0</v>
      </c>
      <c r="I2402">
        <v>0</v>
      </c>
      <c r="J2402" t="s">
        <v>282</v>
      </c>
      <c r="K2402" t="s">
        <v>149</v>
      </c>
      <c r="L2402" t="s">
        <v>150</v>
      </c>
      <c r="M2402" t="str">
        <f>_xlfn.XLOOKUP(L2402,inform!B:B,inform!D:D)</f>
        <v>Low</v>
      </c>
    </row>
    <row r="2403" spans="1:13" x14ac:dyDescent="0.2">
      <c r="A2403" t="s">
        <v>245</v>
      </c>
      <c r="B2403">
        <v>0</v>
      </c>
      <c r="C2403" t="s">
        <v>13</v>
      </c>
      <c r="D2403" t="s">
        <v>42</v>
      </c>
      <c r="E2403">
        <v>1</v>
      </c>
      <c r="F2403" t="s">
        <v>270</v>
      </c>
      <c r="G2403">
        <v>0</v>
      </c>
      <c r="H2403">
        <v>0</v>
      </c>
      <c r="I2403">
        <v>0</v>
      </c>
      <c r="J2403" t="s">
        <v>282</v>
      </c>
      <c r="K2403" t="s">
        <v>245</v>
      </c>
      <c r="L2403" t="s">
        <v>246</v>
      </c>
      <c r="M2403" t="str">
        <f>_xlfn.XLOOKUP(L2403,inform!B:B,inform!D:D)</f>
        <v>Medium</v>
      </c>
    </row>
    <row r="2404" spans="1:13" x14ac:dyDescent="0.2">
      <c r="A2404" t="s">
        <v>2156</v>
      </c>
      <c r="B2404">
        <v>0</v>
      </c>
      <c r="C2404" t="s">
        <v>13</v>
      </c>
      <c r="D2404" t="s">
        <v>19</v>
      </c>
      <c r="E2404">
        <v>1</v>
      </c>
      <c r="F2404" t="s">
        <v>270</v>
      </c>
      <c r="G2404">
        <v>0</v>
      </c>
      <c r="H2404">
        <v>0</v>
      </c>
      <c r="I2404">
        <v>0</v>
      </c>
      <c r="J2404" t="s">
        <v>282</v>
      </c>
      <c r="K2404" t="s">
        <v>57</v>
      </c>
      <c r="L2404" t="s">
        <v>58</v>
      </c>
      <c r="M2404" t="str">
        <f>_xlfn.XLOOKUP(L2404,inform!B:B,inform!D:D)</f>
        <v>Very High</v>
      </c>
    </row>
    <row r="2405" spans="1:13" x14ac:dyDescent="0.2">
      <c r="A2405" t="s">
        <v>2157</v>
      </c>
      <c r="B2405">
        <v>0</v>
      </c>
      <c r="C2405" t="s">
        <v>13</v>
      </c>
      <c r="D2405" t="s">
        <v>27</v>
      </c>
      <c r="E2405">
        <v>1</v>
      </c>
      <c r="F2405" t="s">
        <v>270</v>
      </c>
      <c r="G2405">
        <v>0</v>
      </c>
      <c r="H2405">
        <v>0</v>
      </c>
      <c r="I2405">
        <v>0</v>
      </c>
      <c r="J2405" t="s">
        <v>282</v>
      </c>
      <c r="K2405" t="s">
        <v>592</v>
      </c>
      <c r="L2405" t="s">
        <v>593</v>
      </c>
      <c r="M2405" t="str">
        <f>_xlfn.XLOOKUP(L2405,inform!B:B,inform!D:D)</f>
        <v>Medium</v>
      </c>
    </row>
    <row r="2406" spans="1:13" x14ac:dyDescent="0.2">
      <c r="A2406" t="s">
        <v>2158</v>
      </c>
      <c r="B2406">
        <v>0</v>
      </c>
      <c r="C2406" t="s">
        <v>13</v>
      </c>
      <c r="D2406" t="s">
        <v>42</v>
      </c>
      <c r="E2406">
        <v>1</v>
      </c>
      <c r="F2406" t="s">
        <v>270</v>
      </c>
      <c r="G2406">
        <v>0</v>
      </c>
      <c r="H2406">
        <v>0</v>
      </c>
      <c r="I2406">
        <v>0</v>
      </c>
      <c r="J2406" t="s">
        <v>282</v>
      </c>
      <c r="K2406" t="s">
        <v>143</v>
      </c>
      <c r="L2406" t="s">
        <v>144</v>
      </c>
      <c r="M2406" t="str">
        <f>_xlfn.XLOOKUP(L2406,inform!B:B,inform!D:D)</f>
        <v>Medium</v>
      </c>
    </row>
    <row r="2407" spans="1:13" x14ac:dyDescent="0.2">
      <c r="A2407" t="s">
        <v>2159</v>
      </c>
      <c r="B2407">
        <v>0</v>
      </c>
      <c r="C2407" t="s">
        <v>13</v>
      </c>
      <c r="D2407" t="s">
        <v>42</v>
      </c>
      <c r="E2407">
        <v>1</v>
      </c>
      <c r="F2407" t="s">
        <v>270</v>
      </c>
      <c r="G2407">
        <v>0</v>
      </c>
      <c r="H2407">
        <v>0</v>
      </c>
      <c r="I2407">
        <v>0</v>
      </c>
      <c r="J2407" t="s">
        <v>282</v>
      </c>
      <c r="K2407" t="s">
        <v>67</v>
      </c>
      <c r="L2407" t="s">
        <v>68</v>
      </c>
      <c r="M2407" t="str">
        <f>_xlfn.XLOOKUP(L2407,inform!B:B,inform!D:D)</f>
        <v>Medium</v>
      </c>
    </row>
    <row r="2408" spans="1:13" x14ac:dyDescent="0.2">
      <c r="A2408" t="s">
        <v>2160</v>
      </c>
      <c r="B2408">
        <v>0</v>
      </c>
      <c r="C2408" t="s">
        <v>13</v>
      </c>
      <c r="D2408" t="s">
        <v>42</v>
      </c>
      <c r="E2408">
        <v>1</v>
      </c>
      <c r="F2408" t="s">
        <v>270</v>
      </c>
      <c r="G2408">
        <v>0</v>
      </c>
      <c r="H2408">
        <v>0</v>
      </c>
      <c r="I2408">
        <v>0</v>
      </c>
      <c r="J2408" t="s">
        <v>282</v>
      </c>
      <c r="K2408" t="s">
        <v>1298</v>
      </c>
      <c r="L2408" t="s">
        <v>1299</v>
      </c>
      <c r="M2408" t="str">
        <f>_xlfn.XLOOKUP(L2408,inform!B:B,inform!D:D)</f>
        <v>Low</v>
      </c>
    </row>
    <row r="2409" spans="1:13" x14ac:dyDescent="0.2">
      <c r="A2409" t="s">
        <v>2161</v>
      </c>
      <c r="B2409">
        <v>0</v>
      </c>
      <c r="C2409" t="s">
        <v>13</v>
      </c>
      <c r="D2409" t="s">
        <v>29</v>
      </c>
      <c r="E2409">
        <v>1</v>
      </c>
      <c r="F2409" t="s">
        <v>270</v>
      </c>
      <c r="G2409">
        <v>0</v>
      </c>
      <c r="H2409">
        <v>0</v>
      </c>
      <c r="I2409">
        <v>0</v>
      </c>
      <c r="J2409" t="s">
        <v>282</v>
      </c>
      <c r="K2409" t="s">
        <v>189</v>
      </c>
      <c r="L2409" t="s">
        <v>190</v>
      </c>
      <c r="M2409" t="str">
        <f>_xlfn.XLOOKUP(L2409,inform!B:B,inform!D:D)</f>
        <v>Medium</v>
      </c>
    </row>
    <row r="2410" spans="1:13" x14ac:dyDescent="0.2">
      <c r="A2410" t="s">
        <v>300</v>
      </c>
      <c r="B2410">
        <v>0</v>
      </c>
      <c r="C2410" t="s">
        <v>13</v>
      </c>
      <c r="D2410" t="s">
        <v>42</v>
      </c>
      <c r="E2410">
        <v>1</v>
      </c>
      <c r="F2410" t="s">
        <v>270</v>
      </c>
      <c r="G2410">
        <v>0</v>
      </c>
      <c r="H2410">
        <v>0</v>
      </c>
      <c r="I2410">
        <v>0</v>
      </c>
      <c r="J2410" t="s">
        <v>282</v>
      </c>
      <c r="K2410" t="s">
        <v>300</v>
      </c>
      <c r="L2410" t="s">
        <v>301</v>
      </c>
      <c r="M2410" t="str">
        <f>_xlfn.XLOOKUP(L2410,inform!B:B,inform!D:D)</f>
        <v>Very High</v>
      </c>
    </row>
    <row r="2411" spans="1:13" x14ac:dyDescent="0.2">
      <c r="A2411" t="s">
        <v>2162</v>
      </c>
      <c r="B2411">
        <v>0</v>
      </c>
      <c r="C2411" t="s">
        <v>13</v>
      </c>
      <c r="D2411" t="s">
        <v>42</v>
      </c>
      <c r="E2411">
        <v>1</v>
      </c>
      <c r="F2411" t="s">
        <v>270</v>
      </c>
      <c r="G2411">
        <v>0</v>
      </c>
      <c r="H2411">
        <v>0</v>
      </c>
      <c r="I2411">
        <v>0</v>
      </c>
      <c r="J2411" t="s">
        <v>282</v>
      </c>
      <c r="K2411" t="s">
        <v>43</v>
      </c>
      <c r="L2411" t="s">
        <v>44</v>
      </c>
      <c r="M2411" t="str">
        <f>_xlfn.XLOOKUP(L2411,inform!B:B,inform!D:D)</f>
        <v>Very High</v>
      </c>
    </row>
    <row r="2412" spans="1:13" x14ac:dyDescent="0.2">
      <c r="A2412" t="s">
        <v>753</v>
      </c>
      <c r="B2412">
        <v>0</v>
      </c>
      <c r="C2412" t="s">
        <v>13</v>
      </c>
      <c r="D2412" t="s">
        <v>42</v>
      </c>
      <c r="E2412">
        <v>1</v>
      </c>
      <c r="F2412" t="s">
        <v>270</v>
      </c>
      <c r="G2412">
        <v>0</v>
      </c>
      <c r="H2412">
        <v>0</v>
      </c>
      <c r="I2412">
        <v>0</v>
      </c>
      <c r="J2412" t="s">
        <v>282</v>
      </c>
      <c r="K2412" t="s">
        <v>753</v>
      </c>
      <c r="L2412" t="s">
        <v>754</v>
      </c>
      <c r="M2412" t="str">
        <f>_xlfn.XLOOKUP(L2412,inform!B:B,inform!D:D)</f>
        <v>High</v>
      </c>
    </row>
    <row r="2413" spans="1:13" x14ac:dyDescent="0.2">
      <c r="A2413" t="s">
        <v>2163</v>
      </c>
      <c r="B2413">
        <v>0</v>
      </c>
      <c r="C2413" t="s">
        <v>13</v>
      </c>
      <c r="D2413" t="s">
        <v>19</v>
      </c>
      <c r="E2413">
        <v>1</v>
      </c>
      <c r="F2413" t="s">
        <v>270</v>
      </c>
      <c r="G2413">
        <v>0</v>
      </c>
      <c r="H2413">
        <v>0</v>
      </c>
      <c r="I2413">
        <v>0</v>
      </c>
      <c r="J2413" t="s">
        <v>282</v>
      </c>
      <c r="K2413" t="s">
        <v>379</v>
      </c>
      <c r="L2413" t="s">
        <v>380</v>
      </c>
      <c r="M2413" t="str">
        <f>_xlfn.XLOOKUP(L2413,inform!B:B,inform!D:D)</f>
        <v>High</v>
      </c>
    </row>
    <row r="2414" spans="1:13" x14ac:dyDescent="0.2">
      <c r="A2414" t="s">
        <v>2164</v>
      </c>
      <c r="B2414">
        <v>0</v>
      </c>
      <c r="C2414" t="s">
        <v>13</v>
      </c>
      <c r="D2414" t="s">
        <v>42</v>
      </c>
      <c r="E2414">
        <v>1</v>
      </c>
      <c r="F2414" t="s">
        <v>270</v>
      </c>
      <c r="G2414">
        <v>0</v>
      </c>
      <c r="H2414">
        <v>0</v>
      </c>
      <c r="I2414">
        <v>0</v>
      </c>
      <c r="J2414" t="s">
        <v>282</v>
      </c>
      <c r="K2414" t="s">
        <v>344</v>
      </c>
      <c r="L2414" t="s">
        <v>345</v>
      </c>
      <c r="M2414" t="str">
        <f>_xlfn.XLOOKUP(L2414,inform!B:B,inform!D:D)</f>
        <v>Medium</v>
      </c>
    </row>
    <row r="2415" spans="1:13" x14ac:dyDescent="0.2">
      <c r="A2415" t="s">
        <v>2165</v>
      </c>
      <c r="B2415">
        <v>0</v>
      </c>
      <c r="C2415" t="s">
        <v>13</v>
      </c>
      <c r="D2415" t="s">
        <v>42</v>
      </c>
      <c r="E2415">
        <v>1</v>
      </c>
      <c r="F2415" t="s">
        <v>270</v>
      </c>
      <c r="G2415">
        <v>0</v>
      </c>
      <c r="H2415">
        <v>0</v>
      </c>
      <c r="I2415">
        <v>0</v>
      </c>
      <c r="J2415" t="s">
        <v>282</v>
      </c>
      <c r="K2415" t="s">
        <v>251</v>
      </c>
      <c r="L2415" t="s">
        <v>252</v>
      </c>
      <c r="M2415" t="str">
        <f>_xlfn.XLOOKUP(L2415,inform!B:B,inform!D:D)</f>
        <v>Medium</v>
      </c>
    </row>
    <row r="2416" spans="1:13" x14ac:dyDescent="0.2">
      <c r="A2416" t="s">
        <v>130</v>
      </c>
      <c r="B2416">
        <v>0</v>
      </c>
      <c r="C2416" t="s">
        <v>13</v>
      </c>
      <c r="D2416" t="s">
        <v>42</v>
      </c>
      <c r="E2416">
        <v>1</v>
      </c>
      <c r="F2416" t="s">
        <v>270</v>
      </c>
      <c r="G2416">
        <v>0</v>
      </c>
      <c r="H2416">
        <v>0</v>
      </c>
      <c r="I2416">
        <v>0</v>
      </c>
      <c r="J2416" t="s">
        <v>282</v>
      </c>
      <c r="K2416" t="s">
        <v>130</v>
      </c>
      <c r="L2416" t="s">
        <v>131</v>
      </c>
      <c r="M2416" t="str">
        <f>_xlfn.XLOOKUP(L2416,inform!B:B,inform!D:D)</f>
        <v>Medium</v>
      </c>
    </row>
    <row r="2417" spans="1:13" x14ac:dyDescent="0.2">
      <c r="A2417" t="s">
        <v>2166</v>
      </c>
      <c r="B2417">
        <v>0</v>
      </c>
      <c r="C2417" t="s">
        <v>13</v>
      </c>
      <c r="D2417" t="s">
        <v>42</v>
      </c>
      <c r="E2417">
        <v>1</v>
      </c>
      <c r="F2417" t="s">
        <v>270</v>
      </c>
      <c r="G2417">
        <v>0</v>
      </c>
      <c r="H2417">
        <v>0</v>
      </c>
      <c r="I2417">
        <v>0</v>
      </c>
      <c r="J2417" t="s">
        <v>282</v>
      </c>
      <c r="K2417" t="s">
        <v>877</v>
      </c>
      <c r="L2417" t="s">
        <v>878</v>
      </c>
      <c r="M2417" t="str">
        <f>_xlfn.XLOOKUP(L2417,inform!B:B,inform!D:D)</f>
        <v>Low</v>
      </c>
    </row>
    <row r="2418" spans="1:13" x14ac:dyDescent="0.2">
      <c r="A2418" t="s">
        <v>2167</v>
      </c>
      <c r="B2418">
        <v>0</v>
      </c>
      <c r="C2418" t="s">
        <v>13</v>
      </c>
      <c r="D2418" t="s">
        <v>139</v>
      </c>
      <c r="E2418">
        <v>1</v>
      </c>
      <c r="F2418" t="s">
        <v>270</v>
      </c>
      <c r="G2418">
        <v>0</v>
      </c>
      <c r="H2418">
        <v>0</v>
      </c>
      <c r="I2418">
        <v>0</v>
      </c>
      <c r="J2418" t="s">
        <v>282</v>
      </c>
      <c r="K2418" t="s">
        <v>140</v>
      </c>
      <c r="L2418" t="s">
        <v>141</v>
      </c>
      <c r="M2418" t="str">
        <f>_xlfn.XLOOKUP(L2418,inform!B:B,inform!D:D)</f>
        <v>Medium</v>
      </c>
    </row>
    <row r="2419" spans="1:13" x14ac:dyDescent="0.2">
      <c r="A2419" t="s">
        <v>2168</v>
      </c>
      <c r="B2419">
        <v>0</v>
      </c>
      <c r="C2419" t="s">
        <v>13</v>
      </c>
      <c r="D2419" t="s">
        <v>42</v>
      </c>
      <c r="E2419">
        <v>1</v>
      </c>
      <c r="F2419" t="s">
        <v>270</v>
      </c>
      <c r="G2419">
        <v>0</v>
      </c>
      <c r="H2419">
        <v>0</v>
      </c>
      <c r="I2419">
        <v>0</v>
      </c>
      <c r="J2419" t="s">
        <v>282</v>
      </c>
      <c r="K2419" t="s">
        <v>491</v>
      </c>
      <c r="L2419" t="s">
        <v>492</v>
      </c>
      <c r="M2419" t="str">
        <f>_xlfn.XLOOKUP(L2419,inform!B:B,inform!D:D)</f>
        <v>Medium</v>
      </c>
    </row>
    <row r="2420" spans="1:13" x14ac:dyDescent="0.2">
      <c r="A2420" t="s">
        <v>2169</v>
      </c>
      <c r="B2420">
        <v>1</v>
      </c>
      <c r="C2420" t="s">
        <v>60</v>
      </c>
      <c r="D2420" t="s">
        <v>23</v>
      </c>
      <c r="E2420">
        <v>1</v>
      </c>
      <c r="F2420" t="s">
        <v>270</v>
      </c>
      <c r="G2420">
        <v>12000</v>
      </c>
      <c r="H2420">
        <v>2128000</v>
      </c>
      <c r="I2420">
        <v>164921</v>
      </c>
      <c r="J2420">
        <v>7.7500469924811993E-2</v>
      </c>
      <c r="K2420" t="s">
        <v>338</v>
      </c>
      <c r="L2420" t="s">
        <v>339</v>
      </c>
      <c r="M2420" t="str">
        <f>_xlfn.XLOOKUP(L2420,inform!B:B,inform!D:D)</f>
        <v>Medium</v>
      </c>
    </row>
    <row r="2421" spans="1:13" x14ac:dyDescent="0.2">
      <c r="A2421" t="s">
        <v>2170</v>
      </c>
      <c r="B2421">
        <v>1</v>
      </c>
      <c r="C2421" t="s">
        <v>60</v>
      </c>
      <c r="D2421" t="s">
        <v>27</v>
      </c>
      <c r="E2421">
        <v>1</v>
      </c>
      <c r="F2421" t="s">
        <v>270</v>
      </c>
      <c r="G2421">
        <v>50000</v>
      </c>
      <c r="H2421">
        <v>13298000</v>
      </c>
      <c r="I2421">
        <v>0</v>
      </c>
      <c r="J2421">
        <v>0</v>
      </c>
      <c r="K2421" t="s">
        <v>239</v>
      </c>
      <c r="L2421" t="s">
        <v>240</v>
      </c>
      <c r="M2421" t="str">
        <f>_xlfn.XLOOKUP(L2421,inform!B:B,inform!D:D)</f>
        <v>Medium</v>
      </c>
    </row>
    <row r="2422" spans="1:13" x14ac:dyDescent="0.2">
      <c r="A2422" t="s">
        <v>2171</v>
      </c>
      <c r="B2422">
        <v>1</v>
      </c>
      <c r="C2422" t="s">
        <v>60</v>
      </c>
      <c r="D2422" t="s">
        <v>79</v>
      </c>
      <c r="E2422">
        <v>1</v>
      </c>
      <c r="F2422" t="s">
        <v>270</v>
      </c>
      <c r="G2422">
        <v>4700</v>
      </c>
      <c r="H2422">
        <v>802000</v>
      </c>
      <c r="I2422">
        <v>60224.89</v>
      </c>
      <c r="J2422">
        <v>7.5092269326683295E-2</v>
      </c>
      <c r="K2422" t="s">
        <v>373</v>
      </c>
      <c r="L2422" t="s">
        <v>374</v>
      </c>
      <c r="M2422" t="str">
        <f>_xlfn.XLOOKUP(L2422,inform!B:B,inform!D:D)</f>
        <v>Low</v>
      </c>
    </row>
    <row r="2423" spans="1:13" x14ac:dyDescent="0.2">
      <c r="A2423" t="s">
        <v>2172</v>
      </c>
      <c r="B2423">
        <v>1</v>
      </c>
      <c r="C2423" t="s">
        <v>60</v>
      </c>
      <c r="D2423" t="s">
        <v>50</v>
      </c>
      <c r="E2423">
        <v>1</v>
      </c>
      <c r="F2423" t="s">
        <v>270</v>
      </c>
      <c r="G2423">
        <v>1000</v>
      </c>
      <c r="H2423">
        <v>188000</v>
      </c>
      <c r="I2423">
        <v>96468.41</v>
      </c>
      <c r="J2423">
        <v>0.51312765957446804</v>
      </c>
      <c r="K2423" t="s">
        <v>105</v>
      </c>
      <c r="L2423" t="s">
        <v>106</v>
      </c>
      <c r="M2423" t="str">
        <f>_xlfn.XLOOKUP(L2423,inform!B:B,inform!D:D)</f>
        <v>Medium</v>
      </c>
    </row>
    <row r="2424" spans="1:13" x14ac:dyDescent="0.2">
      <c r="A2424" t="s">
        <v>2173</v>
      </c>
      <c r="B2424">
        <v>0</v>
      </c>
      <c r="C2424" t="s">
        <v>13</v>
      </c>
      <c r="D2424" t="s">
        <v>42</v>
      </c>
      <c r="E2424">
        <v>1</v>
      </c>
      <c r="F2424" t="s">
        <v>270</v>
      </c>
      <c r="G2424">
        <v>0</v>
      </c>
      <c r="H2424">
        <v>0</v>
      </c>
      <c r="I2424">
        <v>0</v>
      </c>
      <c r="J2424" t="s">
        <v>282</v>
      </c>
      <c r="K2424" t="s">
        <v>273</v>
      </c>
      <c r="L2424" t="s">
        <v>274</v>
      </c>
      <c r="M2424" t="str">
        <f>_xlfn.XLOOKUP(L2424,inform!B:B,inform!D:D)</f>
        <v>Low</v>
      </c>
    </row>
    <row r="2425" spans="1:13" x14ac:dyDescent="0.2">
      <c r="A2425" t="s">
        <v>2174</v>
      </c>
      <c r="B2425">
        <v>1</v>
      </c>
      <c r="C2425" t="s">
        <v>60</v>
      </c>
      <c r="D2425" t="s">
        <v>46</v>
      </c>
      <c r="E2425">
        <v>1</v>
      </c>
      <c r="F2425" t="s">
        <v>270</v>
      </c>
      <c r="G2425">
        <v>770000</v>
      </c>
      <c r="H2425">
        <v>47500000</v>
      </c>
      <c r="I2425">
        <v>18273829.960000001</v>
      </c>
      <c r="J2425">
        <v>0.38471218947368402</v>
      </c>
      <c r="K2425" t="s">
        <v>592</v>
      </c>
      <c r="L2425" t="s">
        <v>593</v>
      </c>
      <c r="M2425" t="str">
        <f>_xlfn.XLOOKUP(L2425,inform!B:B,inform!D:D)</f>
        <v>Medium</v>
      </c>
    </row>
    <row r="2426" spans="1:13" x14ac:dyDescent="0.2">
      <c r="A2426" t="s">
        <v>2175</v>
      </c>
      <c r="B2426">
        <v>1</v>
      </c>
      <c r="C2426" t="s">
        <v>60</v>
      </c>
      <c r="D2426" t="s">
        <v>46</v>
      </c>
      <c r="E2426">
        <v>1</v>
      </c>
      <c r="F2426" t="s">
        <v>270</v>
      </c>
      <c r="G2426">
        <v>191000</v>
      </c>
      <c r="H2426">
        <v>11940000</v>
      </c>
      <c r="I2426">
        <v>3485789.51</v>
      </c>
      <c r="J2426">
        <v>0.29194212730318198</v>
      </c>
      <c r="K2426" t="s">
        <v>592</v>
      </c>
      <c r="L2426" t="s">
        <v>593</v>
      </c>
      <c r="M2426" t="str">
        <f>_xlfn.XLOOKUP(L2426,inform!B:B,inform!D:D)</f>
        <v>Medium</v>
      </c>
    </row>
    <row r="2427" spans="1:13" x14ac:dyDescent="0.2">
      <c r="A2427" t="s">
        <v>2176</v>
      </c>
      <c r="B2427">
        <v>1</v>
      </c>
      <c r="C2427" t="s">
        <v>60</v>
      </c>
      <c r="D2427" t="s">
        <v>27</v>
      </c>
      <c r="E2427">
        <v>1</v>
      </c>
      <c r="F2427" t="s">
        <v>270</v>
      </c>
      <c r="G2427">
        <v>258000</v>
      </c>
      <c r="H2427">
        <v>7433000</v>
      </c>
      <c r="I2427">
        <v>9407233.2599999998</v>
      </c>
      <c r="J2427">
        <v>1.2656037938921001</v>
      </c>
      <c r="K2427" t="s">
        <v>199</v>
      </c>
      <c r="L2427" t="s">
        <v>200</v>
      </c>
      <c r="M2427" t="str">
        <f>_xlfn.XLOOKUP(L2427,inform!B:B,inform!D:D)</f>
        <v>Medium</v>
      </c>
    </row>
    <row r="2428" spans="1:13" x14ac:dyDescent="0.2">
      <c r="A2428" t="s">
        <v>2177</v>
      </c>
      <c r="B2428">
        <v>1</v>
      </c>
      <c r="C2428" t="s">
        <v>60</v>
      </c>
      <c r="D2428" t="s">
        <v>79</v>
      </c>
      <c r="E2428">
        <v>1</v>
      </c>
      <c r="F2428" t="s">
        <v>270</v>
      </c>
      <c r="G2428">
        <v>250000</v>
      </c>
      <c r="H2428">
        <v>7200000</v>
      </c>
      <c r="I2428">
        <v>6223935.1299999999</v>
      </c>
      <c r="J2428">
        <v>0.86443541666666601</v>
      </c>
      <c r="K2428" t="s">
        <v>175</v>
      </c>
      <c r="L2428" t="s">
        <v>176</v>
      </c>
      <c r="M2428" t="str">
        <f>_xlfn.XLOOKUP(L2428,inform!B:B,inform!D:D)</f>
        <v>High</v>
      </c>
    </row>
    <row r="2429" spans="1:13" x14ac:dyDescent="0.2">
      <c r="A2429" t="s">
        <v>2178</v>
      </c>
      <c r="B2429">
        <v>1</v>
      </c>
      <c r="C2429" t="s">
        <v>60</v>
      </c>
      <c r="D2429" t="s">
        <v>79</v>
      </c>
      <c r="E2429">
        <v>1</v>
      </c>
      <c r="F2429" t="s">
        <v>270</v>
      </c>
      <c r="G2429">
        <v>2000</v>
      </c>
      <c r="H2429">
        <v>363000</v>
      </c>
      <c r="I2429">
        <v>3100.2</v>
      </c>
      <c r="J2429">
        <v>8.5399449035812609E-3</v>
      </c>
      <c r="K2429" t="s">
        <v>1008</v>
      </c>
      <c r="L2429" t="s">
        <v>1009</v>
      </c>
      <c r="M2429" t="str">
        <f>_xlfn.XLOOKUP(L2429,inform!B:B,inform!D:D)</f>
        <v>Low</v>
      </c>
    </row>
    <row r="2430" spans="1:13" x14ac:dyDescent="0.2">
      <c r="A2430" t="s">
        <v>2179</v>
      </c>
      <c r="B2430">
        <v>1</v>
      </c>
      <c r="C2430" t="s">
        <v>60</v>
      </c>
      <c r="D2430" t="s">
        <v>79</v>
      </c>
      <c r="E2430">
        <v>1</v>
      </c>
      <c r="F2430" t="s">
        <v>270</v>
      </c>
      <c r="G2430">
        <v>21600</v>
      </c>
      <c r="H2430">
        <v>1333000</v>
      </c>
      <c r="I2430">
        <v>221830.26</v>
      </c>
      <c r="J2430">
        <v>0.16641410352588101</v>
      </c>
      <c r="K2430" t="s">
        <v>422</v>
      </c>
      <c r="L2430" t="s">
        <v>423</v>
      </c>
      <c r="M2430" t="str">
        <f>_xlfn.XLOOKUP(L2430,inform!B:B,inform!D:D)</f>
        <v>Low</v>
      </c>
    </row>
    <row r="2431" spans="1:13" x14ac:dyDescent="0.2">
      <c r="A2431" t="s">
        <v>2180</v>
      </c>
      <c r="B2431">
        <v>1</v>
      </c>
      <c r="C2431" t="s">
        <v>60</v>
      </c>
      <c r="D2431" t="s">
        <v>27</v>
      </c>
      <c r="E2431">
        <v>1</v>
      </c>
      <c r="F2431" t="s">
        <v>270</v>
      </c>
      <c r="G2431">
        <v>77000</v>
      </c>
      <c r="H2431">
        <v>446000</v>
      </c>
      <c r="I2431">
        <v>0</v>
      </c>
      <c r="J2431">
        <v>0</v>
      </c>
      <c r="K2431" t="s">
        <v>316</v>
      </c>
      <c r="L2431" t="s">
        <v>317</v>
      </c>
      <c r="M2431" t="str">
        <f>_xlfn.XLOOKUP(L2431,inform!B:B,inform!D:D)</f>
        <v>High</v>
      </c>
    </row>
    <row r="2432" spans="1:13" x14ac:dyDescent="0.2">
      <c r="A2432" t="s">
        <v>2181</v>
      </c>
      <c r="B2432">
        <v>1</v>
      </c>
      <c r="C2432" t="s">
        <v>60</v>
      </c>
      <c r="D2432" t="s">
        <v>27</v>
      </c>
      <c r="E2432">
        <v>1</v>
      </c>
      <c r="F2432" t="s">
        <v>270</v>
      </c>
      <c r="G2432">
        <v>523200</v>
      </c>
      <c r="H2432">
        <v>2019000</v>
      </c>
      <c r="I2432">
        <v>1797702.62</v>
      </c>
      <c r="J2432">
        <v>0.89039227340267402</v>
      </c>
      <c r="K2432" t="s">
        <v>181</v>
      </c>
      <c r="L2432" t="s">
        <v>182</v>
      </c>
      <c r="M2432" t="str">
        <f>_xlfn.XLOOKUP(L2432,inform!B:B,inform!D:D)</f>
        <v>High</v>
      </c>
    </row>
    <row r="2433" spans="1:13" x14ac:dyDescent="0.2">
      <c r="A2433" t="s">
        <v>2182</v>
      </c>
      <c r="B2433">
        <v>1</v>
      </c>
      <c r="C2433" t="s">
        <v>60</v>
      </c>
      <c r="D2433" t="s">
        <v>79</v>
      </c>
      <c r="E2433">
        <v>1</v>
      </c>
      <c r="F2433" t="s">
        <v>270</v>
      </c>
      <c r="G2433">
        <v>12000</v>
      </c>
      <c r="H2433">
        <v>435000</v>
      </c>
      <c r="I2433">
        <v>101375</v>
      </c>
      <c r="J2433">
        <v>0.23304597701149399</v>
      </c>
      <c r="K2433" t="s">
        <v>837</v>
      </c>
      <c r="L2433" t="s">
        <v>838</v>
      </c>
      <c r="M2433" t="str">
        <f>_xlfn.XLOOKUP(L2433,inform!B:B,inform!D:D)</f>
        <v>Very Low</v>
      </c>
    </row>
    <row r="2434" spans="1:13" x14ac:dyDescent="0.2">
      <c r="A2434" t="s">
        <v>2183</v>
      </c>
      <c r="B2434">
        <v>1</v>
      </c>
      <c r="C2434" t="s">
        <v>60</v>
      </c>
      <c r="D2434" t="s">
        <v>50</v>
      </c>
      <c r="E2434">
        <v>1</v>
      </c>
      <c r="F2434" t="s">
        <v>270</v>
      </c>
      <c r="G2434">
        <v>100000</v>
      </c>
      <c r="H2434">
        <v>57473100</v>
      </c>
      <c r="I2434">
        <v>55894650.560000002</v>
      </c>
      <c r="J2434">
        <v>0.97253584720504005</v>
      </c>
      <c r="K2434" t="s">
        <v>920</v>
      </c>
      <c r="L2434" t="s">
        <v>921</v>
      </c>
      <c r="M2434" t="str">
        <f>_xlfn.XLOOKUP(L2434,inform!B:B,inform!D:D)</f>
        <v>Low</v>
      </c>
    </row>
    <row r="2435" spans="1:13" x14ac:dyDescent="0.2">
      <c r="A2435" t="s">
        <v>1651</v>
      </c>
      <c r="B2435">
        <v>0</v>
      </c>
      <c r="C2435" t="s">
        <v>13</v>
      </c>
      <c r="D2435" t="s">
        <v>27</v>
      </c>
      <c r="E2435">
        <v>1</v>
      </c>
      <c r="F2435" t="s">
        <v>270</v>
      </c>
      <c r="G2435">
        <v>0</v>
      </c>
      <c r="H2435">
        <v>0</v>
      </c>
      <c r="I2435">
        <v>0</v>
      </c>
      <c r="J2435" t="s">
        <v>282</v>
      </c>
      <c r="K2435" t="s">
        <v>24</v>
      </c>
      <c r="L2435" t="s">
        <v>25</v>
      </c>
      <c r="M2435" t="str">
        <f>_xlfn.XLOOKUP(L2435,inform!B:B,inform!D:D)</f>
        <v>Medium</v>
      </c>
    </row>
    <row r="2436" spans="1:13" x14ac:dyDescent="0.2">
      <c r="A2436" t="s">
        <v>2184</v>
      </c>
      <c r="B2436">
        <v>1</v>
      </c>
      <c r="C2436" t="s">
        <v>60</v>
      </c>
      <c r="D2436" t="s">
        <v>50</v>
      </c>
      <c r="E2436">
        <v>1</v>
      </c>
      <c r="F2436" t="s">
        <v>270</v>
      </c>
      <c r="G2436">
        <v>50000</v>
      </c>
      <c r="H2436">
        <v>2338000</v>
      </c>
      <c r="I2436">
        <v>1683731.23</v>
      </c>
      <c r="J2436">
        <v>0.72015868263473004</v>
      </c>
      <c r="K2436" t="s">
        <v>153</v>
      </c>
      <c r="L2436" t="s">
        <v>154</v>
      </c>
      <c r="M2436" t="str">
        <f>_xlfn.XLOOKUP(L2436,inform!B:B,inform!D:D)</f>
        <v>Low</v>
      </c>
    </row>
    <row r="2437" spans="1:13" x14ac:dyDescent="0.2">
      <c r="A2437" t="s">
        <v>2081</v>
      </c>
      <c r="B2437">
        <v>1</v>
      </c>
      <c r="C2437" t="s">
        <v>60</v>
      </c>
      <c r="D2437" t="s">
        <v>27</v>
      </c>
      <c r="E2437">
        <v>1</v>
      </c>
      <c r="F2437" t="s">
        <v>270</v>
      </c>
      <c r="G2437">
        <v>100000</v>
      </c>
      <c r="H2437">
        <v>1216000</v>
      </c>
      <c r="I2437">
        <v>2230179.9</v>
      </c>
      <c r="J2437">
        <v>1.8340287828947299</v>
      </c>
      <c r="K2437" t="s">
        <v>300</v>
      </c>
      <c r="L2437" t="s">
        <v>301</v>
      </c>
      <c r="M2437" t="str">
        <f>_xlfn.XLOOKUP(L2437,inform!B:B,inform!D:D)</f>
        <v>Very High</v>
      </c>
    </row>
    <row r="2438" spans="1:13" x14ac:dyDescent="0.2">
      <c r="A2438" t="s">
        <v>1859</v>
      </c>
      <c r="B2438">
        <v>1</v>
      </c>
      <c r="C2438" t="s">
        <v>60</v>
      </c>
      <c r="D2438" t="s">
        <v>27</v>
      </c>
      <c r="E2438">
        <v>1</v>
      </c>
      <c r="F2438" t="s">
        <v>270</v>
      </c>
      <c r="G2438">
        <v>1000000</v>
      </c>
      <c r="H2438">
        <v>10200000</v>
      </c>
      <c r="I2438">
        <v>6896353.5099999998</v>
      </c>
      <c r="J2438">
        <v>0.676113039215686</v>
      </c>
      <c r="K2438" t="s">
        <v>920</v>
      </c>
      <c r="L2438" t="s">
        <v>921</v>
      </c>
      <c r="M2438" t="str">
        <f>_xlfn.XLOOKUP(L2438,inform!B:B,inform!D:D)</f>
        <v>Low</v>
      </c>
    </row>
    <row r="2439" spans="1:13" x14ac:dyDescent="0.2">
      <c r="A2439" t="s">
        <v>2185</v>
      </c>
      <c r="B2439">
        <v>1</v>
      </c>
      <c r="C2439" t="s">
        <v>60</v>
      </c>
      <c r="D2439" t="s">
        <v>208</v>
      </c>
      <c r="E2439">
        <v>1</v>
      </c>
      <c r="F2439" t="s">
        <v>270</v>
      </c>
      <c r="G2439">
        <v>2880</v>
      </c>
      <c r="H2439">
        <v>206000</v>
      </c>
      <c r="I2439">
        <v>205652.18</v>
      </c>
      <c r="J2439">
        <v>0.99831067961164999</v>
      </c>
      <c r="K2439" t="s">
        <v>143</v>
      </c>
      <c r="L2439" t="s">
        <v>144</v>
      </c>
      <c r="M2439" t="str">
        <f>_xlfn.XLOOKUP(L2439,inform!B:B,inform!D:D)</f>
        <v>Medium</v>
      </c>
    </row>
    <row r="2440" spans="1:13" x14ac:dyDescent="0.2">
      <c r="A2440" t="s">
        <v>2186</v>
      </c>
      <c r="B2440">
        <v>1</v>
      </c>
      <c r="C2440" t="s">
        <v>60</v>
      </c>
      <c r="D2440" t="s">
        <v>50</v>
      </c>
      <c r="E2440">
        <v>1</v>
      </c>
      <c r="F2440" t="s">
        <v>270</v>
      </c>
      <c r="G2440">
        <v>100000</v>
      </c>
      <c r="H2440">
        <v>65000000</v>
      </c>
      <c r="I2440">
        <v>4695379.54</v>
      </c>
      <c r="J2440">
        <v>7.2236599999999998E-2</v>
      </c>
      <c r="K2440" t="s">
        <v>344</v>
      </c>
      <c r="L2440" t="s">
        <v>345</v>
      </c>
      <c r="M2440" t="str">
        <f>_xlfn.XLOOKUP(L2440,inform!B:B,inform!D:D)</f>
        <v>Medium</v>
      </c>
    </row>
    <row r="2441" spans="1:13" x14ac:dyDescent="0.2">
      <c r="A2441" t="s">
        <v>2187</v>
      </c>
      <c r="B2441">
        <v>1</v>
      </c>
      <c r="C2441" t="s">
        <v>60</v>
      </c>
      <c r="D2441" t="s">
        <v>27</v>
      </c>
      <c r="E2441">
        <v>1</v>
      </c>
      <c r="F2441" t="s">
        <v>270</v>
      </c>
      <c r="G2441">
        <v>0</v>
      </c>
      <c r="H2441">
        <v>1552350</v>
      </c>
      <c r="I2441">
        <v>1421204.56</v>
      </c>
      <c r="J2441">
        <v>0.915517763390987</v>
      </c>
      <c r="K2441" t="s">
        <v>1456</v>
      </c>
      <c r="L2441" t="s">
        <v>1457</v>
      </c>
      <c r="M2441" t="str">
        <f>_xlfn.XLOOKUP(L2441,inform!B:B,inform!D:D)</f>
        <v>Medium</v>
      </c>
    </row>
    <row r="2442" spans="1:13" x14ac:dyDescent="0.2">
      <c r="A2442" t="s">
        <v>2188</v>
      </c>
      <c r="B2442">
        <v>1</v>
      </c>
      <c r="C2442" t="s">
        <v>60</v>
      </c>
      <c r="D2442" t="s">
        <v>23</v>
      </c>
      <c r="E2442">
        <v>1</v>
      </c>
      <c r="F2442" t="s">
        <v>270</v>
      </c>
      <c r="G2442">
        <v>0</v>
      </c>
      <c r="H2442">
        <v>1005000</v>
      </c>
      <c r="I2442">
        <v>0</v>
      </c>
      <c r="J2442">
        <v>0</v>
      </c>
      <c r="K2442" t="s">
        <v>61</v>
      </c>
      <c r="L2442" t="s">
        <v>62</v>
      </c>
      <c r="M2442" t="str">
        <f>_xlfn.XLOOKUP(L2442,inform!B:B,inform!D:D)</f>
        <v>High</v>
      </c>
    </row>
    <row r="2443" spans="1:13" x14ac:dyDescent="0.2">
      <c r="A2443" t="s">
        <v>2146</v>
      </c>
      <c r="B2443">
        <v>1</v>
      </c>
      <c r="C2443" t="s">
        <v>60</v>
      </c>
      <c r="D2443" t="s">
        <v>19</v>
      </c>
      <c r="E2443">
        <v>1</v>
      </c>
      <c r="F2443" t="s">
        <v>270</v>
      </c>
      <c r="G2443">
        <v>0</v>
      </c>
      <c r="H2443">
        <v>0</v>
      </c>
      <c r="I2443">
        <v>769832.19</v>
      </c>
      <c r="J2443" t="s">
        <v>282</v>
      </c>
      <c r="K2443" t="s">
        <v>39</v>
      </c>
      <c r="L2443" t="s">
        <v>40</v>
      </c>
      <c r="M2443" t="str">
        <f>_xlfn.XLOOKUP(L2443,inform!B:B,inform!D:D)</f>
        <v>Very High</v>
      </c>
    </row>
    <row r="2444" spans="1:13" x14ac:dyDescent="0.2">
      <c r="A2444" t="s">
        <v>2189</v>
      </c>
      <c r="B2444">
        <v>1</v>
      </c>
      <c r="C2444" t="s">
        <v>60</v>
      </c>
      <c r="D2444" t="s">
        <v>42</v>
      </c>
      <c r="E2444">
        <v>1</v>
      </c>
      <c r="F2444" t="s">
        <v>270</v>
      </c>
      <c r="G2444">
        <v>0</v>
      </c>
      <c r="H2444">
        <v>0</v>
      </c>
      <c r="I2444">
        <v>0</v>
      </c>
      <c r="J2444" t="s">
        <v>282</v>
      </c>
      <c r="K2444" t="s">
        <v>262</v>
      </c>
      <c r="L2444" t="s">
        <v>263</v>
      </c>
      <c r="M2444" t="str">
        <f>_xlfn.XLOOKUP(L2444,inform!B:B,inform!D:D)</f>
        <v>Medium</v>
      </c>
    </row>
    <row r="2445" spans="1:13" x14ac:dyDescent="0.2">
      <c r="A2445" t="s">
        <v>2190</v>
      </c>
      <c r="B2445">
        <v>1</v>
      </c>
      <c r="C2445" t="s">
        <v>60</v>
      </c>
      <c r="D2445" t="s">
        <v>79</v>
      </c>
      <c r="E2445">
        <v>1</v>
      </c>
      <c r="F2445" t="s">
        <v>270</v>
      </c>
      <c r="G2445">
        <v>25000</v>
      </c>
      <c r="H2445">
        <v>1310000</v>
      </c>
      <c r="I2445">
        <v>671711.53</v>
      </c>
      <c r="J2445">
        <v>0.51275648854961797</v>
      </c>
      <c r="K2445" t="s">
        <v>235</v>
      </c>
      <c r="L2445" t="s">
        <v>236</v>
      </c>
      <c r="M2445" t="str">
        <f>_xlfn.XLOOKUP(L2445,inform!B:B,inform!D:D)</f>
        <v>High</v>
      </c>
    </row>
    <row r="2446" spans="1:13" x14ac:dyDescent="0.2">
      <c r="A2446" t="s">
        <v>2191</v>
      </c>
      <c r="B2446">
        <v>1</v>
      </c>
      <c r="C2446" t="s">
        <v>60</v>
      </c>
      <c r="D2446" t="s">
        <v>29</v>
      </c>
      <c r="E2446">
        <v>1</v>
      </c>
      <c r="F2446" t="s">
        <v>270</v>
      </c>
      <c r="G2446">
        <v>22000</v>
      </c>
      <c r="H2446">
        <v>155000</v>
      </c>
      <c r="I2446">
        <v>181391.93</v>
      </c>
      <c r="J2446">
        <v>1.1702645161290299</v>
      </c>
      <c r="K2446" t="s">
        <v>224</v>
      </c>
      <c r="L2446" t="s">
        <v>225</v>
      </c>
      <c r="M2446" t="str">
        <f>_xlfn.XLOOKUP(L2446,inform!B:B,inform!D:D)</f>
        <v>Medium</v>
      </c>
    </row>
    <row r="2447" spans="1:13" x14ac:dyDescent="0.2">
      <c r="A2447" t="s">
        <v>2192</v>
      </c>
      <c r="B2447">
        <v>1</v>
      </c>
      <c r="C2447" t="s">
        <v>60</v>
      </c>
      <c r="D2447" t="s">
        <v>23</v>
      </c>
      <c r="E2447">
        <v>1</v>
      </c>
      <c r="F2447" t="s">
        <v>270</v>
      </c>
      <c r="G2447">
        <v>25000</v>
      </c>
      <c r="H2447">
        <v>1631000</v>
      </c>
      <c r="I2447">
        <v>0</v>
      </c>
      <c r="J2447">
        <v>0</v>
      </c>
      <c r="K2447" t="s">
        <v>67</v>
      </c>
      <c r="L2447" t="s">
        <v>68</v>
      </c>
      <c r="M2447" t="str">
        <f>_xlfn.XLOOKUP(L2447,inform!B:B,inform!D:D)</f>
        <v>Medium</v>
      </c>
    </row>
    <row r="2448" spans="1:13" x14ac:dyDescent="0.2">
      <c r="A2448" t="s">
        <v>2193</v>
      </c>
      <c r="B2448">
        <v>1</v>
      </c>
      <c r="C2448" t="s">
        <v>60</v>
      </c>
      <c r="D2448" t="s">
        <v>23</v>
      </c>
      <c r="E2448">
        <v>1</v>
      </c>
      <c r="F2448" t="s">
        <v>270</v>
      </c>
      <c r="G2448">
        <v>80000</v>
      </c>
      <c r="H2448">
        <v>840000</v>
      </c>
      <c r="I2448">
        <v>0</v>
      </c>
      <c r="J2448">
        <v>0</v>
      </c>
      <c r="K2448" t="s">
        <v>43</v>
      </c>
      <c r="L2448" t="s">
        <v>44</v>
      </c>
      <c r="M2448" t="str">
        <f>_xlfn.XLOOKUP(L2448,inform!B:B,inform!D:D)</f>
        <v>Very High</v>
      </c>
    </row>
    <row r="2449" spans="1:13" x14ac:dyDescent="0.2">
      <c r="A2449" t="s">
        <v>2194</v>
      </c>
      <c r="B2449">
        <v>1</v>
      </c>
      <c r="C2449" t="s">
        <v>60</v>
      </c>
      <c r="D2449" t="s">
        <v>95</v>
      </c>
      <c r="E2449">
        <v>1</v>
      </c>
      <c r="F2449" t="s">
        <v>270</v>
      </c>
      <c r="G2449">
        <v>580000</v>
      </c>
      <c r="H2449">
        <v>2663000</v>
      </c>
      <c r="I2449">
        <v>1258487.83</v>
      </c>
      <c r="J2449">
        <v>0.47258242583552301</v>
      </c>
      <c r="K2449" t="s">
        <v>170</v>
      </c>
      <c r="L2449" t="s">
        <v>171</v>
      </c>
      <c r="M2449" t="str">
        <f>_xlfn.XLOOKUP(L2449,inform!B:B,inform!D:D)</f>
        <v>Medium</v>
      </c>
    </row>
    <row r="2450" spans="1:13" x14ac:dyDescent="0.2">
      <c r="A2450" t="s">
        <v>2195</v>
      </c>
      <c r="B2450">
        <v>1</v>
      </c>
      <c r="C2450" t="s">
        <v>60</v>
      </c>
      <c r="D2450" t="s">
        <v>29</v>
      </c>
      <c r="E2450">
        <v>1</v>
      </c>
      <c r="F2450" t="s">
        <v>270</v>
      </c>
      <c r="G2450">
        <v>0</v>
      </c>
      <c r="H2450">
        <v>9432000</v>
      </c>
      <c r="I2450">
        <v>9874494.8200000003</v>
      </c>
      <c r="J2450">
        <v>1.0469141221374001</v>
      </c>
      <c r="K2450" t="s">
        <v>592</v>
      </c>
      <c r="L2450" t="s">
        <v>593</v>
      </c>
      <c r="M2450" t="str">
        <f>_xlfn.XLOOKUP(L2450,inform!B:B,inform!D:D)</f>
        <v>Medium</v>
      </c>
    </row>
    <row r="2451" spans="1:13" x14ac:dyDescent="0.2">
      <c r="A2451" t="s">
        <v>2196</v>
      </c>
      <c r="B2451">
        <v>1</v>
      </c>
      <c r="C2451" t="s">
        <v>60</v>
      </c>
      <c r="D2451" t="s">
        <v>29</v>
      </c>
      <c r="E2451">
        <v>1</v>
      </c>
      <c r="F2451" t="s">
        <v>270</v>
      </c>
      <c r="G2451">
        <v>1000000</v>
      </c>
      <c r="H2451">
        <v>998000</v>
      </c>
      <c r="I2451">
        <v>1188162.23</v>
      </c>
      <c r="J2451">
        <v>1.1905430861723401</v>
      </c>
      <c r="K2451" t="s">
        <v>300</v>
      </c>
      <c r="L2451" t="s">
        <v>301</v>
      </c>
      <c r="M2451" t="str">
        <f>_xlfn.XLOOKUP(L2451,inform!B:B,inform!D:D)</f>
        <v>Very High</v>
      </c>
    </row>
    <row r="2452" spans="1:13" x14ac:dyDescent="0.2">
      <c r="A2452" t="s">
        <v>2197</v>
      </c>
      <c r="B2452">
        <v>1</v>
      </c>
      <c r="C2452" t="s">
        <v>60</v>
      </c>
      <c r="D2452" t="s">
        <v>19</v>
      </c>
      <c r="E2452">
        <v>1</v>
      </c>
      <c r="F2452" t="s">
        <v>270</v>
      </c>
      <c r="G2452">
        <v>40000</v>
      </c>
      <c r="H2452">
        <v>480000</v>
      </c>
      <c r="I2452">
        <v>287055.59000000003</v>
      </c>
      <c r="J2452">
        <v>0.59803125000000001</v>
      </c>
      <c r="K2452" t="s">
        <v>224</v>
      </c>
      <c r="L2452" t="s">
        <v>225</v>
      </c>
      <c r="M2452" t="str">
        <f>_xlfn.XLOOKUP(L2452,inform!B:B,inform!D:D)</f>
        <v>Medium</v>
      </c>
    </row>
    <row r="2453" spans="1:13" x14ac:dyDescent="0.2">
      <c r="A2453" t="s">
        <v>2198</v>
      </c>
      <c r="B2453">
        <v>1</v>
      </c>
      <c r="C2453" t="s">
        <v>60</v>
      </c>
      <c r="D2453" t="s">
        <v>42</v>
      </c>
      <c r="E2453">
        <v>1</v>
      </c>
      <c r="F2453" t="s">
        <v>270</v>
      </c>
      <c r="G2453">
        <v>82000</v>
      </c>
      <c r="H2453">
        <v>6584000</v>
      </c>
      <c r="I2453">
        <v>5536244.2599999998</v>
      </c>
      <c r="J2453">
        <v>0.84086330498177397</v>
      </c>
      <c r="K2453" t="s">
        <v>592</v>
      </c>
      <c r="L2453" t="s">
        <v>593</v>
      </c>
      <c r="M2453" t="str">
        <f>_xlfn.XLOOKUP(L2453,inform!B:B,inform!D:D)</f>
        <v>Medium</v>
      </c>
    </row>
    <row r="2454" spans="1:13" x14ac:dyDescent="0.2">
      <c r="A2454" t="s">
        <v>2199</v>
      </c>
      <c r="B2454">
        <v>1</v>
      </c>
      <c r="C2454" t="s">
        <v>60</v>
      </c>
      <c r="D2454" t="s">
        <v>50</v>
      </c>
      <c r="E2454">
        <v>1</v>
      </c>
      <c r="F2454" t="s">
        <v>270</v>
      </c>
      <c r="G2454">
        <v>200000</v>
      </c>
      <c r="H2454">
        <v>16382000</v>
      </c>
      <c r="I2454">
        <v>0</v>
      </c>
      <c r="J2454">
        <v>0</v>
      </c>
      <c r="K2454" t="s">
        <v>70</v>
      </c>
      <c r="L2454" t="s">
        <v>71</v>
      </c>
      <c r="M2454" t="str">
        <f>_xlfn.XLOOKUP(L2454,inform!B:B,inform!D:D)</f>
        <v>High</v>
      </c>
    </row>
    <row r="2455" spans="1:13" x14ac:dyDescent="0.2">
      <c r="A2455" t="s">
        <v>2200</v>
      </c>
      <c r="B2455">
        <v>1</v>
      </c>
      <c r="C2455" t="s">
        <v>60</v>
      </c>
      <c r="D2455" t="s">
        <v>23</v>
      </c>
      <c r="E2455">
        <v>1</v>
      </c>
      <c r="F2455" t="s">
        <v>270</v>
      </c>
      <c r="G2455">
        <v>37000</v>
      </c>
      <c r="H2455">
        <v>642000</v>
      </c>
      <c r="I2455">
        <v>2249245.6800000002</v>
      </c>
      <c r="J2455">
        <v>3.5034968847351999</v>
      </c>
      <c r="K2455" t="s">
        <v>1456</v>
      </c>
      <c r="L2455" t="s">
        <v>1457</v>
      </c>
      <c r="M2455" t="str">
        <f>_xlfn.XLOOKUP(L2455,inform!B:B,inform!D:D)</f>
        <v>Medium</v>
      </c>
    </row>
    <row r="2456" spans="1:13" x14ac:dyDescent="0.2">
      <c r="A2456" t="s">
        <v>2201</v>
      </c>
      <c r="B2456">
        <v>1</v>
      </c>
      <c r="C2456" t="s">
        <v>60</v>
      </c>
      <c r="D2456" t="s">
        <v>79</v>
      </c>
      <c r="E2456">
        <v>1</v>
      </c>
      <c r="F2456" t="s">
        <v>270</v>
      </c>
      <c r="G2456">
        <v>264000</v>
      </c>
      <c r="H2456">
        <v>31965000</v>
      </c>
      <c r="I2456">
        <v>13766318.93</v>
      </c>
      <c r="J2456">
        <v>0.430668481151259</v>
      </c>
      <c r="K2456" t="s">
        <v>96</v>
      </c>
      <c r="L2456" t="s">
        <v>97</v>
      </c>
      <c r="M2456" t="str">
        <f>_xlfn.XLOOKUP(L2456,inform!B:B,inform!D:D)</f>
        <v>Medium</v>
      </c>
    </row>
    <row r="2457" spans="1:13" x14ac:dyDescent="0.2">
      <c r="A2457" t="s">
        <v>2202</v>
      </c>
      <c r="B2457">
        <v>0</v>
      </c>
      <c r="C2457" t="s">
        <v>13</v>
      </c>
      <c r="D2457" t="s">
        <v>42</v>
      </c>
      <c r="E2457">
        <v>1</v>
      </c>
      <c r="F2457" t="s">
        <v>270</v>
      </c>
      <c r="G2457">
        <v>0</v>
      </c>
      <c r="H2457">
        <v>0</v>
      </c>
      <c r="I2457">
        <v>0</v>
      </c>
      <c r="J2457" t="s">
        <v>282</v>
      </c>
      <c r="K2457" t="s">
        <v>199</v>
      </c>
      <c r="L2457" t="s">
        <v>200</v>
      </c>
      <c r="M2457" t="str">
        <f>_xlfn.XLOOKUP(L2457,inform!B:B,inform!D:D)</f>
        <v>Medium</v>
      </c>
    </row>
    <row r="2458" spans="1:13" x14ac:dyDescent="0.2">
      <c r="A2458" t="s">
        <v>1544</v>
      </c>
      <c r="B2458">
        <v>0</v>
      </c>
      <c r="C2458" t="s">
        <v>13</v>
      </c>
      <c r="D2458" t="s">
        <v>42</v>
      </c>
      <c r="E2458">
        <v>1</v>
      </c>
      <c r="F2458" t="s">
        <v>270</v>
      </c>
      <c r="G2458">
        <v>0</v>
      </c>
      <c r="H2458">
        <v>0</v>
      </c>
      <c r="I2458">
        <v>0</v>
      </c>
      <c r="J2458" t="s">
        <v>282</v>
      </c>
      <c r="K2458" t="s">
        <v>1544</v>
      </c>
      <c r="L2458" t="s">
        <v>1545</v>
      </c>
      <c r="M2458" t="str">
        <f>_xlfn.XLOOKUP(L2458,inform!B:B,inform!D:D)</f>
        <v>Medium</v>
      </c>
    </row>
    <row r="2459" spans="1:13" x14ac:dyDescent="0.2">
      <c r="A2459" t="s">
        <v>92</v>
      </c>
      <c r="B2459">
        <v>0</v>
      </c>
      <c r="C2459" t="s">
        <v>13</v>
      </c>
      <c r="D2459" t="s">
        <v>42</v>
      </c>
      <c r="E2459">
        <v>1</v>
      </c>
      <c r="F2459" t="s">
        <v>270</v>
      </c>
      <c r="G2459">
        <v>0</v>
      </c>
      <c r="H2459">
        <v>0</v>
      </c>
      <c r="I2459">
        <v>0</v>
      </c>
      <c r="J2459" t="s">
        <v>282</v>
      </c>
      <c r="K2459" t="s">
        <v>92</v>
      </c>
      <c r="L2459" t="s">
        <v>93</v>
      </c>
      <c r="M2459" t="str">
        <f>_xlfn.XLOOKUP(L2459,inform!B:B,inform!D:D)</f>
        <v>Medium</v>
      </c>
    </row>
    <row r="2460" spans="1:13" x14ac:dyDescent="0.2">
      <c r="A2460" t="s">
        <v>2203</v>
      </c>
      <c r="B2460">
        <v>0</v>
      </c>
      <c r="C2460" t="s">
        <v>13</v>
      </c>
      <c r="D2460" t="s">
        <v>42</v>
      </c>
      <c r="E2460">
        <v>1</v>
      </c>
      <c r="F2460" t="s">
        <v>270</v>
      </c>
      <c r="G2460">
        <v>0</v>
      </c>
      <c r="H2460">
        <v>0</v>
      </c>
      <c r="I2460">
        <v>0</v>
      </c>
      <c r="J2460" t="s">
        <v>282</v>
      </c>
      <c r="K2460" t="s">
        <v>834</v>
      </c>
      <c r="L2460" t="s">
        <v>835</v>
      </c>
      <c r="M2460" t="str">
        <f>_xlfn.XLOOKUP(L2460,inform!B:B,inform!D:D)</f>
        <v>Medium</v>
      </c>
    </row>
    <row r="2461" spans="1:13" x14ac:dyDescent="0.2">
      <c r="A2461" t="s">
        <v>251</v>
      </c>
      <c r="B2461">
        <v>0</v>
      </c>
      <c r="C2461" t="s">
        <v>13</v>
      </c>
      <c r="D2461" t="s">
        <v>42</v>
      </c>
      <c r="E2461">
        <v>1</v>
      </c>
      <c r="F2461" t="s">
        <v>270</v>
      </c>
      <c r="G2461">
        <v>0</v>
      </c>
      <c r="H2461">
        <v>0</v>
      </c>
      <c r="I2461">
        <v>0</v>
      </c>
      <c r="J2461" t="s">
        <v>282</v>
      </c>
      <c r="K2461" t="s">
        <v>251</v>
      </c>
      <c r="L2461" t="s">
        <v>252</v>
      </c>
      <c r="M2461" t="str">
        <f>_xlfn.XLOOKUP(L2461,inform!B:B,inform!D:D)</f>
        <v>Medium</v>
      </c>
    </row>
    <row r="2462" spans="1:13" x14ac:dyDescent="0.2">
      <c r="A2462" t="s">
        <v>195</v>
      </c>
      <c r="B2462">
        <v>0</v>
      </c>
      <c r="C2462" t="s">
        <v>13</v>
      </c>
      <c r="D2462" t="s">
        <v>42</v>
      </c>
      <c r="E2462">
        <v>1</v>
      </c>
      <c r="F2462" t="s">
        <v>270</v>
      </c>
      <c r="G2462">
        <v>0</v>
      </c>
      <c r="H2462">
        <v>0</v>
      </c>
      <c r="I2462">
        <v>0</v>
      </c>
      <c r="J2462" t="s">
        <v>282</v>
      </c>
      <c r="K2462" t="s">
        <v>195</v>
      </c>
      <c r="L2462" t="s">
        <v>196</v>
      </c>
      <c r="M2462" t="str">
        <f>_xlfn.XLOOKUP(L2462,inform!B:B,inform!D:D)</f>
        <v>High</v>
      </c>
    </row>
    <row r="2463" spans="1:13" x14ac:dyDescent="0.2">
      <c r="A2463" t="s">
        <v>570</v>
      </c>
      <c r="B2463">
        <v>0</v>
      </c>
      <c r="C2463" t="s">
        <v>13</v>
      </c>
      <c r="D2463" t="s">
        <v>42</v>
      </c>
      <c r="E2463">
        <v>1</v>
      </c>
      <c r="F2463" t="s">
        <v>270</v>
      </c>
      <c r="G2463">
        <v>0</v>
      </c>
      <c r="H2463">
        <v>0</v>
      </c>
      <c r="I2463">
        <v>0</v>
      </c>
      <c r="J2463" t="s">
        <v>282</v>
      </c>
      <c r="K2463" t="s">
        <v>570</v>
      </c>
      <c r="L2463" t="s">
        <v>571</v>
      </c>
      <c r="M2463" t="str">
        <f>_xlfn.XLOOKUP(L2463,inform!B:B,inform!D:D)</f>
        <v>Very Low</v>
      </c>
    </row>
    <row r="2464" spans="1:13" x14ac:dyDescent="0.2">
      <c r="A2464" t="s">
        <v>57</v>
      </c>
      <c r="B2464">
        <v>0</v>
      </c>
      <c r="C2464" t="s">
        <v>13</v>
      </c>
      <c r="D2464" t="s">
        <v>42</v>
      </c>
      <c r="E2464">
        <v>1</v>
      </c>
      <c r="F2464" t="s">
        <v>270</v>
      </c>
      <c r="G2464">
        <v>0</v>
      </c>
      <c r="H2464">
        <v>0</v>
      </c>
      <c r="I2464">
        <v>0</v>
      </c>
      <c r="J2464" t="s">
        <v>282</v>
      </c>
      <c r="K2464" t="s">
        <v>57</v>
      </c>
      <c r="L2464" t="s">
        <v>58</v>
      </c>
      <c r="M2464" t="str">
        <f>_xlfn.XLOOKUP(L2464,inform!B:B,inform!D:D)</f>
        <v>Very High</v>
      </c>
    </row>
    <row r="2465" spans="1:13" x14ac:dyDescent="0.2">
      <c r="A2465" t="s">
        <v>2155</v>
      </c>
      <c r="B2465">
        <v>0</v>
      </c>
      <c r="C2465" t="s">
        <v>13</v>
      </c>
      <c r="D2465" t="s">
        <v>42</v>
      </c>
      <c r="E2465">
        <v>1</v>
      </c>
      <c r="F2465" t="s">
        <v>270</v>
      </c>
      <c r="G2465">
        <v>0</v>
      </c>
      <c r="H2465">
        <v>0</v>
      </c>
      <c r="I2465">
        <v>0</v>
      </c>
      <c r="J2465" t="s">
        <v>282</v>
      </c>
      <c r="K2465" t="s">
        <v>149</v>
      </c>
      <c r="L2465" t="s">
        <v>150</v>
      </c>
      <c r="M2465" t="str">
        <f>_xlfn.XLOOKUP(L2465,inform!B:B,inform!D:D)</f>
        <v>Low</v>
      </c>
    </row>
    <row r="2466" spans="1:13" x14ac:dyDescent="0.2">
      <c r="A2466" t="s">
        <v>67</v>
      </c>
      <c r="B2466">
        <v>0</v>
      </c>
      <c r="C2466" t="s">
        <v>13</v>
      </c>
      <c r="D2466" t="s">
        <v>42</v>
      </c>
      <c r="E2466">
        <v>1</v>
      </c>
      <c r="F2466" t="s">
        <v>270</v>
      </c>
      <c r="G2466">
        <v>0</v>
      </c>
      <c r="H2466">
        <v>0</v>
      </c>
      <c r="I2466">
        <v>0</v>
      </c>
      <c r="J2466" t="s">
        <v>282</v>
      </c>
      <c r="K2466" t="s">
        <v>67</v>
      </c>
      <c r="L2466" t="s">
        <v>68</v>
      </c>
      <c r="M2466" t="str">
        <f>_xlfn.XLOOKUP(L2466,inform!B:B,inform!D:D)</f>
        <v>Medium</v>
      </c>
    </row>
    <row r="2467" spans="1:13" x14ac:dyDescent="0.2">
      <c r="A2467" t="s">
        <v>33</v>
      </c>
      <c r="B2467">
        <v>0</v>
      </c>
      <c r="C2467" t="s">
        <v>13</v>
      </c>
      <c r="D2467" t="s">
        <v>42</v>
      </c>
      <c r="E2467">
        <v>1</v>
      </c>
      <c r="F2467" t="s">
        <v>270</v>
      </c>
      <c r="G2467">
        <v>0</v>
      </c>
      <c r="H2467">
        <v>0</v>
      </c>
      <c r="I2467">
        <v>0</v>
      </c>
      <c r="J2467" t="s">
        <v>282</v>
      </c>
      <c r="K2467" t="s">
        <v>33</v>
      </c>
      <c r="L2467" t="s">
        <v>34</v>
      </c>
      <c r="M2467" t="str">
        <f>_xlfn.XLOOKUP(L2467,inform!B:B,inform!D:D)</f>
        <v>Very High</v>
      </c>
    </row>
    <row r="2468" spans="1:13" x14ac:dyDescent="0.2">
      <c r="A2468" t="s">
        <v>2204</v>
      </c>
      <c r="B2468">
        <v>0</v>
      </c>
      <c r="C2468" t="s">
        <v>13</v>
      </c>
      <c r="D2468" t="s">
        <v>42</v>
      </c>
      <c r="E2468">
        <v>1</v>
      </c>
      <c r="F2468" t="s">
        <v>270</v>
      </c>
      <c r="G2468">
        <v>0</v>
      </c>
      <c r="H2468">
        <v>0</v>
      </c>
      <c r="I2468">
        <v>0</v>
      </c>
      <c r="J2468" t="s">
        <v>282</v>
      </c>
      <c r="K2468" t="s">
        <v>170</v>
      </c>
      <c r="L2468" t="s">
        <v>171</v>
      </c>
      <c r="M2468" t="str">
        <f>_xlfn.XLOOKUP(L2468,inform!B:B,inform!D:D)</f>
        <v>Medium</v>
      </c>
    </row>
    <row r="2469" spans="1:13" x14ac:dyDescent="0.2">
      <c r="A2469" t="s">
        <v>115</v>
      </c>
      <c r="B2469">
        <v>0</v>
      </c>
      <c r="C2469" t="s">
        <v>13</v>
      </c>
      <c r="D2469" t="s">
        <v>42</v>
      </c>
      <c r="E2469">
        <v>1</v>
      </c>
      <c r="F2469" t="s">
        <v>270</v>
      </c>
      <c r="G2469">
        <v>0</v>
      </c>
      <c r="H2469">
        <v>0</v>
      </c>
      <c r="I2469">
        <v>0</v>
      </c>
      <c r="J2469" t="s">
        <v>282</v>
      </c>
      <c r="K2469" t="s">
        <v>115</v>
      </c>
      <c r="L2469" t="s">
        <v>116</v>
      </c>
      <c r="M2469" t="str">
        <f>_xlfn.XLOOKUP(L2469,inform!B:B,inform!D:D)</f>
        <v>Very High</v>
      </c>
    </row>
    <row r="2470" spans="1:13" x14ac:dyDescent="0.2">
      <c r="A2470" t="s">
        <v>133</v>
      </c>
      <c r="B2470">
        <v>0</v>
      </c>
      <c r="C2470" t="s">
        <v>13</v>
      </c>
      <c r="D2470" t="s">
        <v>42</v>
      </c>
      <c r="E2470">
        <v>1</v>
      </c>
      <c r="F2470" t="s">
        <v>270</v>
      </c>
      <c r="G2470">
        <v>0</v>
      </c>
      <c r="H2470">
        <v>0</v>
      </c>
      <c r="I2470">
        <v>0</v>
      </c>
      <c r="J2470" t="s">
        <v>282</v>
      </c>
      <c r="K2470" t="s">
        <v>133</v>
      </c>
      <c r="L2470" t="s">
        <v>134</v>
      </c>
      <c r="M2470" t="str">
        <f>_xlfn.XLOOKUP(L2470,inform!B:B,inform!D:D)</f>
        <v>Medium</v>
      </c>
    </row>
    <row r="2471" spans="1:13" x14ac:dyDescent="0.2">
      <c r="A2471" t="s">
        <v>2108</v>
      </c>
      <c r="B2471">
        <v>0</v>
      </c>
      <c r="C2471" t="s">
        <v>13</v>
      </c>
      <c r="D2471" t="s">
        <v>42</v>
      </c>
      <c r="E2471">
        <v>1</v>
      </c>
      <c r="F2471" t="s">
        <v>270</v>
      </c>
      <c r="G2471">
        <v>0</v>
      </c>
      <c r="H2471">
        <v>0</v>
      </c>
      <c r="I2471">
        <v>0</v>
      </c>
      <c r="J2471" t="s">
        <v>282</v>
      </c>
      <c r="K2471" t="s">
        <v>2108</v>
      </c>
      <c r="L2471" t="s">
        <v>2109</v>
      </c>
      <c r="M2471" t="str">
        <f>_xlfn.XLOOKUP(L2471,inform!B:B,inform!D:D)</f>
        <v>Low</v>
      </c>
    </row>
    <row r="2472" spans="1:13" x14ac:dyDescent="0.2">
      <c r="A2472" t="s">
        <v>805</v>
      </c>
      <c r="B2472">
        <v>0</v>
      </c>
      <c r="C2472" t="s">
        <v>13</v>
      </c>
      <c r="D2472" t="s">
        <v>42</v>
      </c>
      <c r="E2472">
        <v>1</v>
      </c>
      <c r="F2472" t="s">
        <v>270</v>
      </c>
      <c r="G2472">
        <v>0</v>
      </c>
      <c r="H2472">
        <v>0</v>
      </c>
      <c r="I2472">
        <v>0</v>
      </c>
      <c r="J2472" t="s">
        <v>282</v>
      </c>
      <c r="K2472" t="s">
        <v>805</v>
      </c>
      <c r="L2472" t="s">
        <v>806</v>
      </c>
      <c r="M2472" t="str">
        <f>_xlfn.XLOOKUP(L2472,inform!B:B,inform!D:D)</f>
        <v>Low</v>
      </c>
    </row>
    <row r="2473" spans="1:13" x14ac:dyDescent="0.2">
      <c r="A2473" t="s">
        <v>920</v>
      </c>
      <c r="B2473">
        <v>0</v>
      </c>
      <c r="C2473" t="s">
        <v>13</v>
      </c>
      <c r="D2473" t="s">
        <v>42</v>
      </c>
      <c r="E2473">
        <v>1</v>
      </c>
      <c r="F2473" t="s">
        <v>270</v>
      </c>
      <c r="G2473">
        <v>0</v>
      </c>
      <c r="H2473">
        <v>0</v>
      </c>
      <c r="I2473">
        <v>0</v>
      </c>
      <c r="J2473" t="s">
        <v>282</v>
      </c>
      <c r="K2473" t="s">
        <v>920</v>
      </c>
      <c r="L2473" t="s">
        <v>921</v>
      </c>
      <c r="M2473" t="str">
        <f>_xlfn.XLOOKUP(L2473,inform!B:B,inform!D:D)</f>
        <v>Low</v>
      </c>
    </row>
    <row r="2474" spans="1:13" x14ac:dyDescent="0.2">
      <c r="A2474" t="s">
        <v>175</v>
      </c>
      <c r="B2474">
        <v>0</v>
      </c>
      <c r="C2474" t="s">
        <v>13</v>
      </c>
      <c r="D2474" t="s">
        <v>42</v>
      </c>
      <c r="E2474">
        <v>1</v>
      </c>
      <c r="F2474" t="s">
        <v>270</v>
      </c>
      <c r="G2474">
        <v>0</v>
      </c>
      <c r="H2474">
        <v>0</v>
      </c>
      <c r="I2474">
        <v>0</v>
      </c>
      <c r="J2474" t="s">
        <v>282</v>
      </c>
      <c r="K2474" t="s">
        <v>175</v>
      </c>
      <c r="L2474" t="s">
        <v>176</v>
      </c>
      <c r="M2474" t="str">
        <f>_xlfn.XLOOKUP(L2474,inform!B:B,inform!D:D)</f>
        <v>High</v>
      </c>
    </row>
    <row r="2475" spans="1:13" x14ac:dyDescent="0.2">
      <c r="A2475" t="s">
        <v>80</v>
      </c>
      <c r="B2475">
        <v>0</v>
      </c>
      <c r="C2475" t="s">
        <v>13</v>
      </c>
      <c r="D2475" t="s">
        <v>42</v>
      </c>
      <c r="E2475">
        <v>1</v>
      </c>
      <c r="F2475" t="s">
        <v>270</v>
      </c>
      <c r="G2475">
        <v>0</v>
      </c>
      <c r="H2475">
        <v>0</v>
      </c>
      <c r="I2475">
        <v>0</v>
      </c>
      <c r="J2475" t="s">
        <v>282</v>
      </c>
      <c r="K2475" t="s">
        <v>80</v>
      </c>
      <c r="L2475" t="s">
        <v>81</v>
      </c>
      <c r="M2475" t="str">
        <f>_xlfn.XLOOKUP(L2475,inform!B:B,inform!D:D)</f>
        <v>Low</v>
      </c>
    </row>
    <row r="2476" spans="1:13" x14ac:dyDescent="0.2">
      <c r="A2476" t="s">
        <v>2205</v>
      </c>
      <c r="B2476">
        <v>0</v>
      </c>
      <c r="C2476" t="s">
        <v>13</v>
      </c>
      <c r="D2476" t="s">
        <v>42</v>
      </c>
      <c r="E2476">
        <v>1</v>
      </c>
      <c r="F2476" t="s">
        <v>270</v>
      </c>
      <c r="G2476">
        <v>0</v>
      </c>
      <c r="H2476">
        <v>0</v>
      </c>
      <c r="I2476">
        <v>0</v>
      </c>
      <c r="J2476" t="s">
        <v>282</v>
      </c>
      <c r="K2476" t="s">
        <v>212</v>
      </c>
      <c r="L2476" t="s">
        <v>213</v>
      </c>
      <c r="M2476" t="str">
        <f>_xlfn.XLOOKUP(L2476,inform!B:B,inform!D:D)</f>
        <v>Medium</v>
      </c>
    </row>
    <row r="2477" spans="1:13" x14ac:dyDescent="0.2">
      <c r="A2477" t="s">
        <v>300</v>
      </c>
      <c r="B2477">
        <v>0</v>
      </c>
      <c r="C2477" t="s">
        <v>13</v>
      </c>
      <c r="D2477" t="s">
        <v>42</v>
      </c>
      <c r="E2477">
        <v>1</v>
      </c>
      <c r="F2477" t="s">
        <v>270</v>
      </c>
      <c r="G2477">
        <v>0</v>
      </c>
      <c r="H2477">
        <v>0</v>
      </c>
      <c r="I2477">
        <v>0</v>
      </c>
      <c r="J2477" t="s">
        <v>282</v>
      </c>
      <c r="K2477" t="s">
        <v>300</v>
      </c>
      <c r="L2477" t="s">
        <v>301</v>
      </c>
      <c r="M2477" t="str">
        <f>_xlfn.XLOOKUP(L2477,inform!B:B,inform!D:D)</f>
        <v>Very High</v>
      </c>
    </row>
    <row r="2478" spans="1:13" x14ac:dyDescent="0.2">
      <c r="A2478" t="s">
        <v>450</v>
      </c>
      <c r="B2478">
        <v>0</v>
      </c>
      <c r="C2478" t="s">
        <v>13</v>
      </c>
      <c r="D2478" t="s">
        <v>42</v>
      </c>
      <c r="E2478">
        <v>1</v>
      </c>
      <c r="F2478" t="s">
        <v>270</v>
      </c>
      <c r="G2478">
        <v>0</v>
      </c>
      <c r="H2478">
        <v>0</v>
      </c>
      <c r="I2478">
        <v>0</v>
      </c>
      <c r="J2478" t="s">
        <v>282</v>
      </c>
      <c r="K2478" t="s">
        <v>450</v>
      </c>
      <c r="L2478" t="s">
        <v>451</v>
      </c>
      <c r="M2478" t="str">
        <f>_xlfn.XLOOKUP(L2478,inform!B:B,inform!D:D)</f>
        <v>Medium</v>
      </c>
    </row>
    <row r="2479" spans="1:13" x14ac:dyDescent="0.2">
      <c r="A2479" t="s">
        <v>2206</v>
      </c>
      <c r="B2479">
        <v>0</v>
      </c>
      <c r="C2479" t="s">
        <v>13</v>
      </c>
      <c r="D2479" t="s">
        <v>42</v>
      </c>
      <c r="E2479">
        <v>1</v>
      </c>
      <c r="F2479" t="s">
        <v>270</v>
      </c>
      <c r="G2479">
        <v>0</v>
      </c>
      <c r="H2479">
        <v>0</v>
      </c>
      <c r="I2479">
        <v>0</v>
      </c>
      <c r="J2479" t="s">
        <v>282</v>
      </c>
      <c r="K2479" t="s">
        <v>297</v>
      </c>
      <c r="L2479" t="s">
        <v>298</v>
      </c>
      <c r="M2479" t="str">
        <f>_xlfn.XLOOKUP(L2479,inform!B:B,inform!D:D)</f>
        <v>Very High</v>
      </c>
    </row>
    <row r="2480" spans="1:13" x14ac:dyDescent="0.2">
      <c r="A2480" t="s">
        <v>719</v>
      </c>
      <c r="B2480">
        <v>0</v>
      </c>
      <c r="C2480" t="s">
        <v>13</v>
      </c>
      <c r="D2480" t="s">
        <v>42</v>
      </c>
      <c r="E2480">
        <v>1</v>
      </c>
      <c r="F2480" t="s">
        <v>270</v>
      </c>
      <c r="G2480">
        <v>0</v>
      </c>
      <c r="H2480">
        <v>0</v>
      </c>
      <c r="I2480">
        <v>0</v>
      </c>
      <c r="J2480" t="s">
        <v>282</v>
      </c>
      <c r="K2480" t="s">
        <v>719</v>
      </c>
      <c r="L2480" t="s">
        <v>720</v>
      </c>
      <c r="M2480" t="str">
        <f>_xlfn.XLOOKUP(L2480,inform!B:B,inform!D:D)</f>
        <v>Medium</v>
      </c>
    </row>
    <row r="2481" spans="1:13" x14ac:dyDescent="0.2">
      <c r="A2481" t="s">
        <v>86</v>
      </c>
      <c r="B2481">
        <v>0</v>
      </c>
      <c r="C2481" t="s">
        <v>13</v>
      </c>
      <c r="D2481" t="s">
        <v>42</v>
      </c>
      <c r="E2481">
        <v>1</v>
      </c>
      <c r="F2481" t="s">
        <v>270</v>
      </c>
      <c r="G2481">
        <v>0</v>
      </c>
      <c r="H2481">
        <v>0</v>
      </c>
      <c r="I2481">
        <v>0</v>
      </c>
      <c r="J2481" t="s">
        <v>282</v>
      </c>
      <c r="K2481" t="s">
        <v>86</v>
      </c>
      <c r="L2481" t="s">
        <v>87</v>
      </c>
      <c r="M2481" t="str">
        <f>_xlfn.XLOOKUP(L2481,inform!B:B,inform!D:D)</f>
        <v>Low</v>
      </c>
    </row>
    <row r="2482" spans="1:13" x14ac:dyDescent="0.2">
      <c r="A2482" t="s">
        <v>753</v>
      </c>
      <c r="B2482">
        <v>0</v>
      </c>
      <c r="C2482" t="s">
        <v>13</v>
      </c>
      <c r="D2482" t="s">
        <v>42</v>
      </c>
      <c r="E2482">
        <v>1</v>
      </c>
      <c r="F2482" t="s">
        <v>270</v>
      </c>
      <c r="G2482">
        <v>0</v>
      </c>
      <c r="H2482">
        <v>0</v>
      </c>
      <c r="I2482">
        <v>0</v>
      </c>
      <c r="J2482" t="s">
        <v>282</v>
      </c>
      <c r="K2482" t="s">
        <v>753</v>
      </c>
      <c r="L2482" t="s">
        <v>754</v>
      </c>
      <c r="M2482" t="str">
        <f>_xlfn.XLOOKUP(L2482,inform!B:B,inform!D:D)</f>
        <v>High</v>
      </c>
    </row>
    <row r="2483" spans="1:13" x14ac:dyDescent="0.2">
      <c r="A2483" t="s">
        <v>143</v>
      </c>
      <c r="B2483">
        <v>0</v>
      </c>
      <c r="C2483" t="s">
        <v>13</v>
      </c>
      <c r="D2483" t="s">
        <v>42</v>
      </c>
      <c r="E2483">
        <v>1</v>
      </c>
      <c r="F2483" t="s">
        <v>270</v>
      </c>
      <c r="G2483">
        <v>0</v>
      </c>
      <c r="H2483">
        <v>0</v>
      </c>
      <c r="I2483">
        <v>0</v>
      </c>
      <c r="J2483" t="s">
        <v>282</v>
      </c>
      <c r="K2483" t="s">
        <v>143</v>
      </c>
      <c r="L2483" t="s">
        <v>144</v>
      </c>
      <c r="M2483" t="str">
        <f>_xlfn.XLOOKUP(L2483,inform!B:B,inform!D:D)</f>
        <v>Medium</v>
      </c>
    </row>
    <row r="2484" spans="1:13" x14ac:dyDescent="0.2">
      <c r="A2484" t="s">
        <v>124</v>
      </c>
      <c r="B2484">
        <v>0</v>
      </c>
      <c r="C2484" t="s">
        <v>13</v>
      </c>
      <c r="D2484" t="s">
        <v>42</v>
      </c>
      <c r="E2484">
        <v>1</v>
      </c>
      <c r="F2484" t="s">
        <v>270</v>
      </c>
      <c r="G2484">
        <v>0</v>
      </c>
      <c r="H2484">
        <v>0</v>
      </c>
      <c r="I2484">
        <v>0</v>
      </c>
      <c r="J2484" t="s">
        <v>282</v>
      </c>
      <c r="K2484" t="s">
        <v>124</v>
      </c>
      <c r="L2484" t="s">
        <v>125</v>
      </c>
      <c r="M2484" t="str">
        <f>_xlfn.XLOOKUP(L2484,inform!B:B,inform!D:D)</f>
        <v>High</v>
      </c>
    </row>
    <row r="2485" spans="1:13" x14ac:dyDescent="0.2">
      <c r="A2485" t="s">
        <v>160</v>
      </c>
      <c r="B2485">
        <v>0</v>
      </c>
      <c r="C2485" t="s">
        <v>13</v>
      </c>
      <c r="D2485" t="s">
        <v>42</v>
      </c>
      <c r="E2485">
        <v>1</v>
      </c>
      <c r="F2485" t="s">
        <v>270</v>
      </c>
      <c r="G2485">
        <v>0</v>
      </c>
      <c r="H2485">
        <v>0</v>
      </c>
      <c r="I2485">
        <v>0</v>
      </c>
      <c r="J2485" t="s">
        <v>282</v>
      </c>
      <c r="K2485" t="s">
        <v>160</v>
      </c>
      <c r="L2485" t="s">
        <v>161</v>
      </c>
      <c r="M2485" t="str">
        <f>_xlfn.XLOOKUP(L2485,inform!B:B,inform!D:D)</f>
        <v>Medium</v>
      </c>
    </row>
    <row r="2486" spans="1:13" x14ac:dyDescent="0.2">
      <c r="A2486" t="s">
        <v>2207</v>
      </c>
      <c r="B2486">
        <v>0</v>
      </c>
      <c r="C2486" t="s">
        <v>13</v>
      </c>
      <c r="D2486" t="s">
        <v>42</v>
      </c>
      <c r="E2486">
        <v>1</v>
      </c>
      <c r="F2486" t="s">
        <v>270</v>
      </c>
      <c r="G2486">
        <v>0</v>
      </c>
      <c r="H2486">
        <v>0</v>
      </c>
      <c r="I2486">
        <v>0</v>
      </c>
      <c r="J2486" t="s">
        <v>282</v>
      </c>
      <c r="K2486" t="s">
        <v>43</v>
      </c>
      <c r="L2486" t="s">
        <v>44</v>
      </c>
      <c r="M2486" t="str">
        <f>_xlfn.XLOOKUP(L2486,inform!B:B,inform!D:D)</f>
        <v>Very High</v>
      </c>
    </row>
    <row r="2487" spans="1:13" x14ac:dyDescent="0.2">
      <c r="A2487" t="s">
        <v>640</v>
      </c>
      <c r="B2487">
        <v>0</v>
      </c>
      <c r="C2487" t="s">
        <v>13</v>
      </c>
      <c r="D2487" t="s">
        <v>42</v>
      </c>
      <c r="E2487">
        <v>1</v>
      </c>
      <c r="F2487" t="s">
        <v>270</v>
      </c>
      <c r="G2487">
        <v>0</v>
      </c>
      <c r="H2487">
        <v>0</v>
      </c>
      <c r="I2487">
        <v>0</v>
      </c>
      <c r="J2487" t="s">
        <v>282</v>
      </c>
      <c r="K2487" t="s">
        <v>640</v>
      </c>
      <c r="L2487" t="s">
        <v>641</v>
      </c>
      <c r="M2487" t="str">
        <f>_xlfn.XLOOKUP(L2487,inform!B:B,inform!D:D)</f>
        <v>Medium</v>
      </c>
    </row>
    <row r="2488" spans="1:13" x14ac:dyDescent="0.2">
      <c r="A2488" t="s">
        <v>562</v>
      </c>
      <c r="B2488">
        <v>0</v>
      </c>
      <c r="C2488" t="s">
        <v>13</v>
      </c>
      <c r="D2488" t="s">
        <v>42</v>
      </c>
      <c r="E2488">
        <v>1</v>
      </c>
      <c r="F2488" t="s">
        <v>270</v>
      </c>
      <c r="G2488">
        <v>0</v>
      </c>
      <c r="H2488">
        <v>0</v>
      </c>
      <c r="I2488">
        <v>0</v>
      </c>
      <c r="J2488" t="s">
        <v>282</v>
      </c>
      <c r="K2488" t="s">
        <v>562</v>
      </c>
      <c r="L2488" t="s">
        <v>563</v>
      </c>
      <c r="M2488" t="str">
        <f>_xlfn.XLOOKUP(L2488,inform!B:B,inform!D:D)</f>
        <v>Medium</v>
      </c>
    </row>
    <row r="2489" spans="1:13" x14ac:dyDescent="0.2">
      <c r="A2489" t="s">
        <v>219</v>
      </c>
      <c r="B2489">
        <v>0</v>
      </c>
      <c r="C2489" t="s">
        <v>13</v>
      </c>
      <c r="D2489" t="s">
        <v>42</v>
      </c>
      <c r="E2489">
        <v>1</v>
      </c>
      <c r="F2489" t="s">
        <v>270</v>
      </c>
      <c r="G2489">
        <v>0</v>
      </c>
      <c r="H2489">
        <v>0</v>
      </c>
      <c r="I2489">
        <v>0</v>
      </c>
      <c r="J2489" t="s">
        <v>282</v>
      </c>
      <c r="K2489" t="s">
        <v>219</v>
      </c>
      <c r="L2489" t="s">
        <v>220</v>
      </c>
      <c r="M2489" t="str">
        <f>_xlfn.XLOOKUP(L2489,inform!B:B,inform!D:D)</f>
        <v>Medium</v>
      </c>
    </row>
    <row r="2490" spans="1:13" x14ac:dyDescent="0.2">
      <c r="A2490" t="s">
        <v>398</v>
      </c>
      <c r="B2490">
        <v>0</v>
      </c>
      <c r="C2490" t="s">
        <v>13</v>
      </c>
      <c r="D2490" t="s">
        <v>42</v>
      </c>
      <c r="E2490">
        <v>1</v>
      </c>
      <c r="F2490" t="s">
        <v>270</v>
      </c>
      <c r="G2490">
        <v>0</v>
      </c>
      <c r="H2490">
        <v>0</v>
      </c>
      <c r="I2490">
        <v>0</v>
      </c>
      <c r="J2490" t="s">
        <v>282</v>
      </c>
      <c r="K2490" t="s">
        <v>398</v>
      </c>
      <c r="L2490" t="s">
        <v>399</v>
      </c>
      <c r="M2490" t="str">
        <f>_xlfn.XLOOKUP(L2490,inform!B:B,inform!D:D)</f>
        <v>Medium</v>
      </c>
    </row>
    <row r="2491" spans="1:13" x14ac:dyDescent="0.2">
      <c r="A2491" t="s">
        <v>1456</v>
      </c>
      <c r="B2491">
        <v>0</v>
      </c>
      <c r="C2491" t="s">
        <v>13</v>
      </c>
      <c r="D2491" t="s">
        <v>42</v>
      </c>
      <c r="E2491">
        <v>1</v>
      </c>
      <c r="F2491" t="s">
        <v>270</v>
      </c>
      <c r="G2491">
        <v>0</v>
      </c>
      <c r="H2491">
        <v>0</v>
      </c>
      <c r="I2491">
        <v>0</v>
      </c>
      <c r="J2491" t="s">
        <v>282</v>
      </c>
      <c r="K2491" t="s">
        <v>1456</v>
      </c>
      <c r="L2491" t="s">
        <v>1457</v>
      </c>
      <c r="M2491" t="str">
        <f>_xlfn.XLOOKUP(L2491,inform!B:B,inform!D:D)</f>
        <v>Medium</v>
      </c>
    </row>
    <row r="2492" spans="1:13" x14ac:dyDescent="0.2">
      <c r="A2492" t="s">
        <v>536</v>
      </c>
      <c r="B2492">
        <v>0</v>
      </c>
      <c r="C2492" t="s">
        <v>13</v>
      </c>
      <c r="D2492" t="s">
        <v>42</v>
      </c>
      <c r="E2492">
        <v>1</v>
      </c>
      <c r="F2492" t="s">
        <v>270</v>
      </c>
      <c r="G2492">
        <v>0</v>
      </c>
      <c r="H2492">
        <v>0</v>
      </c>
      <c r="I2492">
        <v>0</v>
      </c>
      <c r="J2492" t="s">
        <v>282</v>
      </c>
      <c r="K2492" t="s">
        <v>536</v>
      </c>
      <c r="L2492" t="s">
        <v>537</v>
      </c>
      <c r="M2492" t="str">
        <f>_xlfn.XLOOKUP(L2492,inform!B:B,inform!D:D)</f>
        <v>Very Low</v>
      </c>
    </row>
    <row r="2493" spans="1:13" x14ac:dyDescent="0.2">
      <c r="A2493" t="s">
        <v>30</v>
      </c>
      <c r="B2493">
        <v>0</v>
      </c>
      <c r="C2493" t="s">
        <v>13</v>
      </c>
      <c r="D2493" t="s">
        <v>42</v>
      </c>
      <c r="E2493">
        <v>1</v>
      </c>
      <c r="F2493" t="s">
        <v>270</v>
      </c>
      <c r="G2493">
        <v>0</v>
      </c>
      <c r="H2493">
        <v>0</v>
      </c>
      <c r="I2493">
        <v>0</v>
      </c>
      <c r="J2493" t="s">
        <v>282</v>
      </c>
      <c r="K2493" t="s">
        <v>30</v>
      </c>
      <c r="L2493" t="s">
        <v>31</v>
      </c>
      <c r="M2493" t="str">
        <f>_xlfn.XLOOKUP(L2493,inform!B:B,inform!D:D)</f>
        <v>Very High</v>
      </c>
    </row>
    <row r="2494" spans="1:13" x14ac:dyDescent="0.2">
      <c r="A2494" t="s">
        <v>262</v>
      </c>
      <c r="B2494">
        <v>0</v>
      </c>
      <c r="C2494" t="s">
        <v>13</v>
      </c>
      <c r="D2494" t="s">
        <v>42</v>
      </c>
      <c r="E2494">
        <v>1</v>
      </c>
      <c r="F2494" t="s">
        <v>270</v>
      </c>
      <c r="G2494">
        <v>0</v>
      </c>
      <c r="H2494">
        <v>0</v>
      </c>
      <c r="I2494">
        <v>0</v>
      </c>
      <c r="J2494" t="s">
        <v>282</v>
      </c>
      <c r="K2494" t="s">
        <v>262</v>
      </c>
      <c r="L2494" t="s">
        <v>263</v>
      </c>
      <c r="M2494" t="str">
        <f>_xlfn.XLOOKUP(L2494,inform!B:B,inform!D:D)</f>
        <v>Medium</v>
      </c>
    </row>
    <row r="2495" spans="1:13" x14ac:dyDescent="0.2">
      <c r="A2495" t="s">
        <v>2208</v>
      </c>
      <c r="B2495">
        <v>0</v>
      </c>
      <c r="C2495" t="s">
        <v>13</v>
      </c>
      <c r="D2495" t="s">
        <v>42</v>
      </c>
      <c r="E2495">
        <v>1</v>
      </c>
      <c r="F2495" t="s">
        <v>270</v>
      </c>
      <c r="G2495">
        <v>0</v>
      </c>
      <c r="H2495">
        <v>0</v>
      </c>
      <c r="I2495">
        <v>0</v>
      </c>
      <c r="J2495" t="s">
        <v>282</v>
      </c>
      <c r="K2495" t="s">
        <v>349</v>
      </c>
      <c r="L2495" t="s">
        <v>350</v>
      </c>
      <c r="M2495" t="str">
        <f>_xlfn.XLOOKUP(L2495,inform!B:B,inform!D:D)</f>
        <v>High</v>
      </c>
    </row>
    <row r="2496" spans="1:13" x14ac:dyDescent="0.2">
      <c r="A2496" t="s">
        <v>2209</v>
      </c>
      <c r="B2496">
        <v>0</v>
      </c>
      <c r="C2496" t="s">
        <v>13</v>
      </c>
      <c r="D2496" t="s">
        <v>42</v>
      </c>
      <c r="E2496">
        <v>1</v>
      </c>
      <c r="F2496" t="s">
        <v>270</v>
      </c>
      <c r="G2496">
        <v>0</v>
      </c>
      <c r="H2496">
        <v>0</v>
      </c>
      <c r="I2496">
        <v>0</v>
      </c>
      <c r="J2496" t="s">
        <v>282</v>
      </c>
      <c r="K2496" t="s">
        <v>355</v>
      </c>
      <c r="L2496" t="s">
        <v>356</v>
      </c>
      <c r="M2496" t="str">
        <f>_xlfn.XLOOKUP(L2496,inform!B:B,inform!D:D)</f>
        <v>Medium</v>
      </c>
    </row>
    <row r="2497" spans="1:13" x14ac:dyDescent="0.2">
      <c r="A2497" t="s">
        <v>2210</v>
      </c>
      <c r="B2497">
        <v>0</v>
      </c>
      <c r="C2497" t="s">
        <v>13</v>
      </c>
      <c r="D2497" t="s">
        <v>42</v>
      </c>
      <c r="E2497">
        <v>1</v>
      </c>
      <c r="F2497" t="s">
        <v>270</v>
      </c>
      <c r="G2497">
        <v>0</v>
      </c>
      <c r="H2497">
        <v>0</v>
      </c>
      <c r="I2497">
        <v>0</v>
      </c>
      <c r="J2497" t="s">
        <v>282</v>
      </c>
      <c r="K2497" t="s">
        <v>2210</v>
      </c>
      <c r="L2497" t="s">
        <v>2211</v>
      </c>
      <c r="M2497" t="str">
        <f>_xlfn.XLOOKUP(L2497,inform!B:B,inform!D:D)</f>
        <v>Very Low</v>
      </c>
    </row>
    <row r="2498" spans="1:13" x14ac:dyDescent="0.2">
      <c r="A2498" t="s">
        <v>2212</v>
      </c>
      <c r="B2498">
        <v>0</v>
      </c>
      <c r="C2498" t="s">
        <v>13</v>
      </c>
      <c r="D2498" t="s">
        <v>42</v>
      </c>
      <c r="E2498">
        <v>1</v>
      </c>
      <c r="F2498" t="s">
        <v>270</v>
      </c>
      <c r="G2498">
        <v>0</v>
      </c>
      <c r="H2498">
        <v>0</v>
      </c>
      <c r="I2498">
        <v>0</v>
      </c>
      <c r="J2498" t="s">
        <v>282</v>
      </c>
      <c r="K2498" t="s">
        <v>592</v>
      </c>
      <c r="L2498" t="s">
        <v>593</v>
      </c>
      <c r="M2498" t="str">
        <f>_xlfn.XLOOKUP(L2498,inform!B:B,inform!D:D)</f>
        <v>Medium</v>
      </c>
    </row>
    <row r="2499" spans="1:13" x14ac:dyDescent="0.2">
      <c r="A2499" t="s">
        <v>235</v>
      </c>
      <c r="B2499">
        <v>0</v>
      </c>
      <c r="C2499" t="s">
        <v>13</v>
      </c>
      <c r="D2499" t="s">
        <v>42</v>
      </c>
      <c r="E2499">
        <v>1</v>
      </c>
      <c r="F2499" t="s">
        <v>270</v>
      </c>
      <c r="G2499">
        <v>0</v>
      </c>
      <c r="H2499">
        <v>0</v>
      </c>
      <c r="I2499">
        <v>0</v>
      </c>
      <c r="J2499" t="s">
        <v>282</v>
      </c>
      <c r="K2499" t="s">
        <v>235</v>
      </c>
      <c r="L2499" t="s">
        <v>236</v>
      </c>
      <c r="M2499" t="str">
        <f>_xlfn.XLOOKUP(L2499,inform!B:B,inform!D:D)</f>
        <v>High</v>
      </c>
    </row>
    <row r="2500" spans="1:13" x14ac:dyDescent="0.2">
      <c r="A2500" t="s">
        <v>76</v>
      </c>
      <c r="B2500">
        <v>0</v>
      </c>
      <c r="C2500" t="s">
        <v>13</v>
      </c>
      <c r="D2500" t="s">
        <v>42</v>
      </c>
      <c r="E2500">
        <v>1</v>
      </c>
      <c r="F2500" t="s">
        <v>270</v>
      </c>
      <c r="G2500">
        <v>0</v>
      </c>
      <c r="H2500">
        <v>0</v>
      </c>
      <c r="I2500">
        <v>0</v>
      </c>
      <c r="J2500" t="s">
        <v>282</v>
      </c>
      <c r="K2500" t="s">
        <v>76</v>
      </c>
      <c r="L2500" t="s">
        <v>77</v>
      </c>
      <c r="M2500" t="str">
        <f>_xlfn.XLOOKUP(L2500,inform!B:B,inform!D:D)</f>
        <v>High</v>
      </c>
    </row>
    <row r="2501" spans="1:13" x14ac:dyDescent="0.2">
      <c r="A2501" t="s">
        <v>192</v>
      </c>
      <c r="B2501">
        <v>0</v>
      </c>
      <c r="C2501" t="s">
        <v>13</v>
      </c>
      <c r="D2501" t="s">
        <v>42</v>
      </c>
      <c r="E2501">
        <v>1</v>
      </c>
      <c r="F2501" t="s">
        <v>270</v>
      </c>
      <c r="G2501">
        <v>0</v>
      </c>
      <c r="H2501">
        <v>0</v>
      </c>
      <c r="I2501">
        <v>0</v>
      </c>
      <c r="J2501" t="s">
        <v>282</v>
      </c>
      <c r="K2501" t="s">
        <v>192</v>
      </c>
      <c r="L2501" t="s">
        <v>193</v>
      </c>
      <c r="M2501" t="str">
        <f>_xlfn.XLOOKUP(L2501,inform!B:B,inform!D:D)</f>
        <v>Medium</v>
      </c>
    </row>
    <row r="2502" spans="1:13" x14ac:dyDescent="0.2">
      <c r="A2502" t="s">
        <v>232</v>
      </c>
      <c r="B2502">
        <v>0</v>
      </c>
      <c r="C2502" t="s">
        <v>13</v>
      </c>
      <c r="D2502" t="s">
        <v>42</v>
      </c>
      <c r="E2502">
        <v>1</v>
      </c>
      <c r="F2502" t="s">
        <v>270</v>
      </c>
      <c r="G2502">
        <v>0</v>
      </c>
      <c r="H2502">
        <v>0</v>
      </c>
      <c r="I2502">
        <v>0</v>
      </c>
      <c r="J2502" t="s">
        <v>282</v>
      </c>
      <c r="K2502" t="s">
        <v>232</v>
      </c>
      <c r="L2502" t="s">
        <v>233</v>
      </c>
      <c r="M2502" t="str">
        <f>_xlfn.XLOOKUP(L2502,inform!B:B,inform!D:D)</f>
        <v>Medium</v>
      </c>
    </row>
    <row r="2503" spans="1:13" x14ac:dyDescent="0.2">
      <c r="A2503" t="s">
        <v>83</v>
      </c>
      <c r="B2503">
        <v>0</v>
      </c>
      <c r="C2503" t="s">
        <v>13</v>
      </c>
      <c r="D2503" t="s">
        <v>42</v>
      </c>
      <c r="E2503">
        <v>1</v>
      </c>
      <c r="F2503" t="s">
        <v>270</v>
      </c>
      <c r="G2503">
        <v>0</v>
      </c>
      <c r="H2503">
        <v>0</v>
      </c>
      <c r="I2503">
        <v>0</v>
      </c>
      <c r="J2503" t="s">
        <v>282</v>
      </c>
      <c r="K2503" t="s">
        <v>83</v>
      </c>
      <c r="L2503" t="s">
        <v>84</v>
      </c>
      <c r="M2503" t="str">
        <f>_xlfn.XLOOKUP(L2503,inform!B:B,inform!D:D)</f>
        <v>High</v>
      </c>
    </row>
    <row r="2504" spans="1:13" x14ac:dyDescent="0.2">
      <c r="A2504" t="s">
        <v>64</v>
      </c>
      <c r="B2504">
        <v>0</v>
      </c>
      <c r="C2504" t="s">
        <v>13</v>
      </c>
      <c r="D2504" t="s">
        <v>42</v>
      </c>
      <c r="E2504">
        <v>1</v>
      </c>
      <c r="F2504" t="s">
        <v>270</v>
      </c>
      <c r="G2504">
        <v>0</v>
      </c>
      <c r="H2504">
        <v>0</v>
      </c>
      <c r="I2504">
        <v>0</v>
      </c>
      <c r="J2504" t="s">
        <v>282</v>
      </c>
      <c r="K2504" t="s">
        <v>64</v>
      </c>
      <c r="L2504" t="s">
        <v>65</v>
      </c>
      <c r="M2504" t="str">
        <f>_xlfn.XLOOKUP(L2504,inform!B:B,inform!D:D)</f>
        <v>Very High</v>
      </c>
    </row>
    <row r="2505" spans="1:13" x14ac:dyDescent="0.2">
      <c r="A2505" t="s">
        <v>306</v>
      </c>
      <c r="B2505">
        <v>0</v>
      </c>
      <c r="C2505" t="s">
        <v>13</v>
      </c>
      <c r="D2505" t="s">
        <v>42</v>
      </c>
      <c r="E2505">
        <v>1</v>
      </c>
      <c r="F2505" t="s">
        <v>270</v>
      </c>
      <c r="G2505">
        <v>0</v>
      </c>
      <c r="H2505">
        <v>0</v>
      </c>
      <c r="I2505">
        <v>0</v>
      </c>
      <c r="J2505" t="s">
        <v>282</v>
      </c>
      <c r="K2505" t="s">
        <v>306</v>
      </c>
      <c r="L2505" t="s">
        <v>307</v>
      </c>
      <c r="M2505" t="str">
        <f>_xlfn.XLOOKUP(L2505,inform!B:B,inform!D:D)</f>
        <v>Medium</v>
      </c>
    </row>
    <row r="2506" spans="1:13" x14ac:dyDescent="0.2">
      <c r="A2506" t="s">
        <v>2213</v>
      </c>
      <c r="B2506">
        <v>0</v>
      </c>
      <c r="C2506" t="s">
        <v>13</v>
      </c>
      <c r="D2506" t="s">
        <v>42</v>
      </c>
      <c r="E2506">
        <v>1</v>
      </c>
      <c r="F2506" t="s">
        <v>270</v>
      </c>
      <c r="G2506">
        <v>0</v>
      </c>
      <c r="H2506">
        <v>0</v>
      </c>
      <c r="I2506">
        <v>0</v>
      </c>
      <c r="J2506" t="s">
        <v>282</v>
      </c>
      <c r="K2506" t="s">
        <v>61</v>
      </c>
      <c r="L2506" t="s">
        <v>62</v>
      </c>
      <c r="M2506" t="str">
        <f>_xlfn.XLOOKUP(L2506,inform!B:B,inform!D:D)</f>
        <v>High</v>
      </c>
    </row>
    <row r="2507" spans="1:13" x14ac:dyDescent="0.2">
      <c r="A2507" t="s">
        <v>278</v>
      </c>
      <c r="B2507">
        <v>0</v>
      </c>
      <c r="C2507" t="s">
        <v>13</v>
      </c>
      <c r="D2507" t="s">
        <v>42</v>
      </c>
      <c r="E2507">
        <v>1</v>
      </c>
      <c r="F2507" t="s">
        <v>270</v>
      </c>
      <c r="G2507">
        <v>0</v>
      </c>
      <c r="H2507">
        <v>0</v>
      </c>
      <c r="I2507">
        <v>0</v>
      </c>
      <c r="J2507" t="s">
        <v>282</v>
      </c>
      <c r="K2507" t="s">
        <v>278</v>
      </c>
      <c r="L2507" t="s">
        <v>279</v>
      </c>
      <c r="M2507" t="str">
        <f>_xlfn.XLOOKUP(L2507,inform!B:B,inform!D:D)</f>
        <v>Medium</v>
      </c>
    </row>
    <row r="2508" spans="1:13" x14ac:dyDescent="0.2">
      <c r="A2508" t="s">
        <v>119</v>
      </c>
      <c r="B2508">
        <v>0</v>
      </c>
      <c r="C2508" t="s">
        <v>13</v>
      </c>
      <c r="D2508" t="s">
        <v>42</v>
      </c>
      <c r="E2508">
        <v>1</v>
      </c>
      <c r="F2508" t="s">
        <v>270</v>
      </c>
      <c r="G2508">
        <v>0</v>
      </c>
      <c r="H2508">
        <v>0</v>
      </c>
      <c r="I2508">
        <v>0</v>
      </c>
      <c r="J2508" t="s">
        <v>282</v>
      </c>
      <c r="K2508" t="s">
        <v>119</v>
      </c>
      <c r="L2508" t="s">
        <v>120</v>
      </c>
      <c r="M2508" t="str">
        <f>_xlfn.XLOOKUP(L2508,inform!B:B,inform!D:D)</f>
        <v>Low</v>
      </c>
    </row>
    <row r="2509" spans="1:13" x14ac:dyDescent="0.2">
      <c r="A2509" t="s">
        <v>181</v>
      </c>
      <c r="B2509">
        <v>0</v>
      </c>
      <c r="C2509" t="s">
        <v>13</v>
      </c>
      <c r="D2509" t="s">
        <v>42</v>
      </c>
      <c r="E2509">
        <v>1</v>
      </c>
      <c r="F2509" t="s">
        <v>270</v>
      </c>
      <c r="G2509">
        <v>0</v>
      </c>
      <c r="H2509">
        <v>0</v>
      </c>
      <c r="I2509">
        <v>0</v>
      </c>
      <c r="J2509" t="s">
        <v>282</v>
      </c>
      <c r="K2509" t="s">
        <v>181</v>
      </c>
      <c r="L2509" t="s">
        <v>182</v>
      </c>
      <c r="M2509" t="str">
        <f>_xlfn.XLOOKUP(L2509,inform!B:B,inform!D:D)</f>
        <v>High</v>
      </c>
    </row>
    <row r="2510" spans="1:13" x14ac:dyDescent="0.2">
      <c r="A2510" t="s">
        <v>2176</v>
      </c>
      <c r="B2510">
        <v>1</v>
      </c>
      <c r="C2510" t="s">
        <v>60</v>
      </c>
      <c r="D2510" t="s">
        <v>27</v>
      </c>
      <c r="E2510">
        <v>1</v>
      </c>
      <c r="F2510" t="s">
        <v>270</v>
      </c>
      <c r="G2510">
        <v>100000</v>
      </c>
      <c r="H2510">
        <v>2296000</v>
      </c>
      <c r="I2510">
        <v>4170929.59</v>
      </c>
      <c r="J2510">
        <v>1.81660670731707</v>
      </c>
      <c r="K2510" t="s">
        <v>199</v>
      </c>
      <c r="L2510" t="s">
        <v>200</v>
      </c>
      <c r="M2510" t="str">
        <f>_xlfn.XLOOKUP(L2510,inform!B:B,inform!D:D)</f>
        <v>Medium</v>
      </c>
    </row>
    <row r="2511" spans="1:13" x14ac:dyDescent="0.2">
      <c r="A2511" t="s">
        <v>2214</v>
      </c>
      <c r="B2511">
        <v>1</v>
      </c>
      <c r="C2511" t="s">
        <v>60</v>
      </c>
      <c r="D2511" t="s">
        <v>46</v>
      </c>
      <c r="E2511">
        <v>1</v>
      </c>
      <c r="F2511" t="s">
        <v>270</v>
      </c>
      <c r="G2511">
        <v>480000</v>
      </c>
      <c r="H2511">
        <v>4311000</v>
      </c>
      <c r="I2511">
        <v>0</v>
      </c>
      <c r="J2511">
        <v>0</v>
      </c>
      <c r="K2511" t="s">
        <v>398</v>
      </c>
      <c r="L2511" t="s">
        <v>399</v>
      </c>
      <c r="M2511" t="str">
        <f>_xlfn.XLOOKUP(L2511,inform!B:B,inform!D:D)</f>
        <v>Medium</v>
      </c>
    </row>
    <row r="2512" spans="1:13" x14ac:dyDescent="0.2">
      <c r="A2512" t="s">
        <v>2215</v>
      </c>
      <c r="B2512">
        <v>1</v>
      </c>
      <c r="C2512" t="s">
        <v>60</v>
      </c>
      <c r="D2512" t="s">
        <v>79</v>
      </c>
      <c r="E2512">
        <v>1</v>
      </c>
      <c r="F2512" t="s">
        <v>270</v>
      </c>
      <c r="G2512">
        <v>180000</v>
      </c>
      <c r="H2512">
        <v>12570000</v>
      </c>
      <c r="I2512">
        <v>17874781.800000001</v>
      </c>
      <c r="J2512">
        <v>1.4220191726332501</v>
      </c>
      <c r="K2512" t="s">
        <v>96</v>
      </c>
      <c r="L2512" t="s">
        <v>97</v>
      </c>
      <c r="M2512" t="str">
        <f>_xlfn.XLOOKUP(L2512,inform!B:B,inform!D:D)</f>
        <v>Medium</v>
      </c>
    </row>
    <row r="2513" spans="1:13" x14ac:dyDescent="0.2">
      <c r="A2513" t="s">
        <v>2216</v>
      </c>
      <c r="B2513">
        <v>1</v>
      </c>
      <c r="C2513" t="s">
        <v>60</v>
      </c>
      <c r="D2513" t="s">
        <v>79</v>
      </c>
      <c r="E2513">
        <v>1</v>
      </c>
      <c r="F2513" t="s">
        <v>270</v>
      </c>
      <c r="G2513">
        <v>200000</v>
      </c>
      <c r="H2513">
        <v>3458000</v>
      </c>
      <c r="I2513">
        <v>1391900.45</v>
      </c>
      <c r="J2513">
        <v>0.40251590514748398</v>
      </c>
      <c r="K2513" t="s">
        <v>216</v>
      </c>
      <c r="L2513" t="s">
        <v>217</v>
      </c>
      <c r="M2513" t="str">
        <f>_xlfn.XLOOKUP(L2513,inform!B:B,inform!D:D)</f>
        <v>High</v>
      </c>
    </row>
    <row r="2514" spans="1:13" x14ac:dyDescent="0.2">
      <c r="A2514" t="s">
        <v>2217</v>
      </c>
      <c r="B2514">
        <v>1</v>
      </c>
      <c r="C2514" t="s">
        <v>60</v>
      </c>
      <c r="D2514" t="s">
        <v>27</v>
      </c>
      <c r="E2514">
        <v>1</v>
      </c>
      <c r="F2514" t="s">
        <v>270</v>
      </c>
      <c r="G2514">
        <v>8500</v>
      </c>
      <c r="H2514">
        <v>265500</v>
      </c>
      <c r="I2514">
        <v>165614.13</v>
      </c>
      <c r="J2514">
        <v>0.62378154425611998</v>
      </c>
      <c r="K2514" t="s">
        <v>316</v>
      </c>
      <c r="L2514" t="s">
        <v>317</v>
      </c>
      <c r="M2514" t="str">
        <f>_xlfn.XLOOKUP(L2514,inform!B:B,inform!D:D)</f>
        <v>High</v>
      </c>
    </row>
    <row r="2515" spans="1:13" x14ac:dyDescent="0.2">
      <c r="A2515" t="s">
        <v>219</v>
      </c>
      <c r="B2515">
        <v>0</v>
      </c>
      <c r="C2515" t="s">
        <v>13</v>
      </c>
      <c r="D2515" t="s">
        <v>42</v>
      </c>
      <c r="E2515">
        <v>1</v>
      </c>
      <c r="F2515" t="s">
        <v>270</v>
      </c>
      <c r="G2515">
        <v>0</v>
      </c>
      <c r="H2515">
        <v>0</v>
      </c>
      <c r="I2515">
        <v>0</v>
      </c>
      <c r="J2515" t="s">
        <v>282</v>
      </c>
      <c r="K2515" t="s">
        <v>219</v>
      </c>
      <c r="L2515" t="s">
        <v>220</v>
      </c>
      <c r="M2515" t="str">
        <f>_xlfn.XLOOKUP(L2515,inform!B:B,inform!D:D)</f>
        <v>Medium</v>
      </c>
    </row>
    <row r="2516" spans="1:13" x14ac:dyDescent="0.2">
      <c r="A2516" t="s">
        <v>2218</v>
      </c>
      <c r="B2516">
        <v>1</v>
      </c>
      <c r="C2516" t="s">
        <v>60</v>
      </c>
      <c r="D2516" t="s">
        <v>46</v>
      </c>
      <c r="E2516">
        <v>1</v>
      </c>
      <c r="F2516" t="s">
        <v>270</v>
      </c>
      <c r="G2516">
        <v>1000000</v>
      </c>
      <c r="H2516">
        <v>25014000</v>
      </c>
      <c r="I2516">
        <v>56434467.140000001</v>
      </c>
      <c r="J2516">
        <v>2.2561152554569399</v>
      </c>
      <c r="K2516" t="s">
        <v>592</v>
      </c>
      <c r="L2516" t="s">
        <v>593</v>
      </c>
      <c r="M2516" t="str">
        <f>_xlfn.XLOOKUP(L2516,inform!B:B,inform!D:D)</f>
        <v>Medium</v>
      </c>
    </row>
    <row r="2517" spans="1:13" x14ac:dyDescent="0.2">
      <c r="A2517" t="s">
        <v>2219</v>
      </c>
      <c r="B2517">
        <v>1</v>
      </c>
      <c r="C2517" t="s">
        <v>60</v>
      </c>
      <c r="D2517" t="s">
        <v>79</v>
      </c>
      <c r="E2517">
        <v>1</v>
      </c>
      <c r="F2517" t="s">
        <v>270</v>
      </c>
      <c r="G2517">
        <v>200000</v>
      </c>
      <c r="H2517">
        <v>10221000</v>
      </c>
      <c r="I2517">
        <v>16500273.82</v>
      </c>
      <c r="J2517">
        <v>1.6143501614323399</v>
      </c>
      <c r="K2517" t="s">
        <v>373</v>
      </c>
      <c r="L2517" t="s">
        <v>374</v>
      </c>
      <c r="M2517" t="str">
        <f>_xlfn.XLOOKUP(L2517,inform!B:B,inform!D:D)</f>
        <v>Low</v>
      </c>
    </row>
    <row r="2518" spans="1:13" x14ac:dyDescent="0.2">
      <c r="A2518" t="s">
        <v>1946</v>
      </c>
      <c r="B2518">
        <v>1</v>
      </c>
      <c r="C2518" t="s">
        <v>60</v>
      </c>
      <c r="D2518" t="s">
        <v>27</v>
      </c>
      <c r="E2518">
        <v>1</v>
      </c>
      <c r="F2518" t="s">
        <v>270</v>
      </c>
      <c r="G2518">
        <v>50000</v>
      </c>
      <c r="H2518">
        <v>525000</v>
      </c>
      <c r="I2518">
        <v>514988.49</v>
      </c>
      <c r="J2518">
        <v>0.98092952380952303</v>
      </c>
      <c r="K2518" t="s">
        <v>92</v>
      </c>
      <c r="L2518" t="s">
        <v>93</v>
      </c>
      <c r="M2518" t="str">
        <f>_xlfn.XLOOKUP(L2518,inform!B:B,inform!D:D)</f>
        <v>Medium</v>
      </c>
    </row>
    <row r="2519" spans="1:13" x14ac:dyDescent="0.2">
      <c r="A2519" t="s">
        <v>1794</v>
      </c>
      <c r="B2519">
        <v>1</v>
      </c>
      <c r="C2519" t="s">
        <v>60</v>
      </c>
      <c r="D2519" t="s">
        <v>27</v>
      </c>
      <c r="E2519">
        <v>1</v>
      </c>
      <c r="F2519" t="s">
        <v>270</v>
      </c>
      <c r="G2519">
        <v>100000</v>
      </c>
      <c r="H2519">
        <v>1632000</v>
      </c>
      <c r="I2519">
        <v>1932754.37</v>
      </c>
      <c r="J2519">
        <v>1.1842855392156799</v>
      </c>
      <c r="K2519" t="s">
        <v>175</v>
      </c>
      <c r="L2519" t="s">
        <v>176</v>
      </c>
      <c r="M2519" t="str">
        <f>_xlfn.XLOOKUP(L2519,inform!B:B,inform!D:D)</f>
        <v>High</v>
      </c>
    </row>
    <row r="2520" spans="1:13" x14ac:dyDescent="0.2">
      <c r="A2520" t="s">
        <v>2081</v>
      </c>
      <c r="B2520">
        <v>1</v>
      </c>
      <c r="C2520" t="s">
        <v>60</v>
      </c>
      <c r="D2520" t="s">
        <v>27</v>
      </c>
      <c r="E2520">
        <v>1</v>
      </c>
      <c r="F2520" t="s">
        <v>270</v>
      </c>
      <c r="G2520">
        <v>158000</v>
      </c>
      <c r="H2520">
        <v>3855000</v>
      </c>
      <c r="I2520">
        <v>0</v>
      </c>
      <c r="J2520">
        <v>0</v>
      </c>
      <c r="K2520" t="s">
        <v>300</v>
      </c>
      <c r="L2520" t="s">
        <v>301</v>
      </c>
      <c r="M2520" t="str">
        <f>_xlfn.XLOOKUP(L2520,inform!B:B,inform!D:D)</f>
        <v>Very High</v>
      </c>
    </row>
    <row r="2521" spans="1:13" x14ac:dyDescent="0.2">
      <c r="A2521" t="s">
        <v>2220</v>
      </c>
      <c r="B2521">
        <v>1</v>
      </c>
      <c r="C2521" t="s">
        <v>60</v>
      </c>
      <c r="D2521" t="s">
        <v>42</v>
      </c>
      <c r="E2521">
        <v>1</v>
      </c>
      <c r="F2521" t="s">
        <v>270</v>
      </c>
      <c r="G2521">
        <v>1000</v>
      </c>
      <c r="H2521">
        <v>845000</v>
      </c>
      <c r="I2521">
        <v>534573.87</v>
      </c>
      <c r="J2521">
        <v>0.632630769230769</v>
      </c>
      <c r="K2521" t="s">
        <v>83</v>
      </c>
      <c r="L2521" t="s">
        <v>84</v>
      </c>
      <c r="M2521" t="str">
        <f>_xlfn.XLOOKUP(L2521,inform!B:B,inform!D:D)</f>
        <v>High</v>
      </c>
    </row>
    <row r="2522" spans="1:13" x14ac:dyDescent="0.2">
      <c r="A2522" t="s">
        <v>2221</v>
      </c>
      <c r="B2522">
        <v>1</v>
      </c>
      <c r="C2522" t="s">
        <v>60</v>
      </c>
      <c r="D2522" t="s">
        <v>29</v>
      </c>
      <c r="E2522">
        <v>1</v>
      </c>
      <c r="F2522" t="s">
        <v>270</v>
      </c>
      <c r="G2522">
        <v>1000000</v>
      </c>
      <c r="H2522">
        <v>658000</v>
      </c>
      <c r="I2522">
        <v>763897.97</v>
      </c>
      <c r="J2522">
        <v>1.1609376899696</v>
      </c>
      <c r="K2522" t="s">
        <v>1456</v>
      </c>
      <c r="L2522" t="s">
        <v>1457</v>
      </c>
      <c r="M2522" t="str">
        <f>_xlfn.XLOOKUP(L2522,inform!B:B,inform!D:D)</f>
        <v>Medium</v>
      </c>
    </row>
    <row r="2523" spans="1:13" x14ac:dyDescent="0.2">
      <c r="A2523" t="s">
        <v>1947</v>
      </c>
      <c r="B2523">
        <v>1</v>
      </c>
      <c r="C2523" t="s">
        <v>60</v>
      </c>
      <c r="D2523" t="s">
        <v>27</v>
      </c>
      <c r="E2523">
        <v>1</v>
      </c>
      <c r="F2523" t="s">
        <v>270</v>
      </c>
      <c r="G2523">
        <v>2000000</v>
      </c>
      <c r="H2523">
        <v>10075000</v>
      </c>
      <c r="I2523">
        <v>7689797.4100000001</v>
      </c>
      <c r="J2523">
        <v>0.76325528535980103</v>
      </c>
      <c r="K2523" t="s">
        <v>181</v>
      </c>
      <c r="L2523" t="s">
        <v>182</v>
      </c>
      <c r="M2523" t="str">
        <f>_xlfn.XLOOKUP(L2523,inform!B:B,inform!D:D)</f>
        <v>High</v>
      </c>
    </row>
    <row r="2524" spans="1:13" x14ac:dyDescent="0.2">
      <c r="A2524" t="s">
        <v>2222</v>
      </c>
      <c r="B2524">
        <v>1</v>
      </c>
      <c r="C2524" t="s">
        <v>60</v>
      </c>
      <c r="D2524" t="s">
        <v>891</v>
      </c>
      <c r="E2524">
        <v>1</v>
      </c>
      <c r="F2524" t="s">
        <v>270</v>
      </c>
      <c r="G2524">
        <v>10000</v>
      </c>
      <c r="H2524">
        <v>907000</v>
      </c>
      <c r="I2524">
        <v>0</v>
      </c>
      <c r="J2524">
        <v>0</v>
      </c>
      <c r="K2524" t="s">
        <v>445</v>
      </c>
      <c r="L2524" t="s">
        <v>446</v>
      </c>
      <c r="M2524" t="str">
        <f>_xlfn.XLOOKUP(L2524,inform!B:B,inform!D:D)</f>
        <v>High</v>
      </c>
    </row>
    <row r="2525" spans="1:13" x14ac:dyDescent="0.2">
      <c r="A2525" t="s">
        <v>1859</v>
      </c>
      <c r="B2525">
        <v>1</v>
      </c>
      <c r="C2525" t="s">
        <v>60</v>
      </c>
      <c r="D2525" t="s">
        <v>27</v>
      </c>
      <c r="E2525">
        <v>1</v>
      </c>
      <c r="F2525" t="s">
        <v>270</v>
      </c>
      <c r="G2525">
        <v>2000000</v>
      </c>
      <c r="H2525">
        <v>13604000</v>
      </c>
      <c r="I2525">
        <v>15432436.75</v>
      </c>
      <c r="J2525">
        <v>1.13440429285504</v>
      </c>
      <c r="K2525" t="s">
        <v>920</v>
      </c>
      <c r="L2525" t="s">
        <v>921</v>
      </c>
      <c r="M2525" t="str">
        <f>_xlfn.XLOOKUP(L2525,inform!B:B,inform!D:D)</f>
        <v>Low</v>
      </c>
    </row>
    <row r="2526" spans="1:13" x14ac:dyDescent="0.2">
      <c r="A2526" t="s">
        <v>2223</v>
      </c>
      <c r="B2526">
        <v>1</v>
      </c>
      <c r="C2526" t="s">
        <v>60</v>
      </c>
      <c r="D2526" t="s">
        <v>23</v>
      </c>
      <c r="E2526">
        <v>1</v>
      </c>
      <c r="F2526" t="s">
        <v>270</v>
      </c>
      <c r="G2526">
        <v>200000</v>
      </c>
      <c r="H2526">
        <v>1860000</v>
      </c>
      <c r="I2526">
        <v>0</v>
      </c>
      <c r="J2526">
        <v>0</v>
      </c>
      <c r="K2526" t="s">
        <v>189</v>
      </c>
      <c r="L2526" t="s">
        <v>190</v>
      </c>
      <c r="M2526" t="str">
        <f>_xlfn.XLOOKUP(L2526,inform!B:B,inform!D:D)</f>
        <v>Medium</v>
      </c>
    </row>
    <row r="2527" spans="1:13" x14ac:dyDescent="0.2">
      <c r="A2527" t="s">
        <v>2224</v>
      </c>
      <c r="B2527">
        <v>1</v>
      </c>
      <c r="C2527" t="s">
        <v>60</v>
      </c>
      <c r="D2527" t="s">
        <v>23</v>
      </c>
      <c r="E2527">
        <v>1</v>
      </c>
      <c r="F2527" t="s">
        <v>270</v>
      </c>
      <c r="G2527">
        <v>10000</v>
      </c>
      <c r="H2527">
        <v>159000</v>
      </c>
      <c r="I2527">
        <v>19840.36</v>
      </c>
      <c r="J2527">
        <v>0.124779874213836</v>
      </c>
      <c r="K2527" t="s">
        <v>316</v>
      </c>
      <c r="L2527" t="s">
        <v>317</v>
      </c>
      <c r="M2527" t="str">
        <f>_xlfn.XLOOKUP(L2527,inform!B:B,inform!D:D)</f>
        <v>High</v>
      </c>
    </row>
    <row r="2528" spans="1:13" x14ac:dyDescent="0.2">
      <c r="A2528" t="s">
        <v>2225</v>
      </c>
      <c r="B2528">
        <v>1</v>
      </c>
      <c r="C2528" t="s">
        <v>60</v>
      </c>
      <c r="D2528" t="s">
        <v>27</v>
      </c>
      <c r="E2528">
        <v>1</v>
      </c>
      <c r="F2528" t="s">
        <v>270</v>
      </c>
      <c r="G2528">
        <v>20000</v>
      </c>
      <c r="H2528">
        <v>1620000</v>
      </c>
      <c r="I2528">
        <v>1670080.87</v>
      </c>
      <c r="J2528">
        <v>1.03091358024691</v>
      </c>
      <c r="K2528" t="s">
        <v>592</v>
      </c>
      <c r="L2528" t="s">
        <v>593</v>
      </c>
      <c r="M2528" t="str">
        <f>_xlfn.XLOOKUP(L2528,inform!B:B,inform!D:D)</f>
        <v>Medium</v>
      </c>
    </row>
    <row r="2529" spans="1:13" x14ac:dyDescent="0.2">
      <c r="A2529" t="s">
        <v>2226</v>
      </c>
      <c r="B2529">
        <v>1</v>
      </c>
      <c r="C2529" t="s">
        <v>60</v>
      </c>
      <c r="D2529" t="s">
        <v>23</v>
      </c>
      <c r="E2529">
        <v>1</v>
      </c>
      <c r="F2529" t="s">
        <v>270</v>
      </c>
      <c r="G2529">
        <v>15000</v>
      </c>
      <c r="H2529">
        <v>6126000</v>
      </c>
      <c r="I2529">
        <v>0</v>
      </c>
      <c r="J2529">
        <v>0</v>
      </c>
      <c r="K2529" t="s">
        <v>805</v>
      </c>
      <c r="L2529" t="s">
        <v>806</v>
      </c>
      <c r="M2529" t="str">
        <f>_xlfn.XLOOKUP(L2529,inform!B:B,inform!D:D)</f>
        <v>Low</v>
      </c>
    </row>
    <row r="2530" spans="1:13" x14ac:dyDescent="0.2">
      <c r="A2530" t="s">
        <v>143</v>
      </c>
      <c r="B2530">
        <v>1</v>
      </c>
      <c r="C2530" t="s">
        <v>60</v>
      </c>
      <c r="D2530" t="s">
        <v>42</v>
      </c>
      <c r="E2530">
        <v>1</v>
      </c>
      <c r="F2530" t="s">
        <v>270</v>
      </c>
      <c r="G2530">
        <v>6648</v>
      </c>
      <c r="H2530">
        <v>2763000</v>
      </c>
      <c r="I2530">
        <v>0</v>
      </c>
      <c r="J2530">
        <v>0</v>
      </c>
      <c r="K2530" t="s">
        <v>143</v>
      </c>
      <c r="L2530" t="s">
        <v>144</v>
      </c>
      <c r="M2530" t="str">
        <f>_xlfn.XLOOKUP(L2530,inform!B:B,inform!D:D)</f>
        <v>Medium</v>
      </c>
    </row>
    <row r="2531" spans="1:13" x14ac:dyDescent="0.2">
      <c r="A2531" t="s">
        <v>2227</v>
      </c>
      <c r="B2531">
        <v>1</v>
      </c>
      <c r="C2531" t="s">
        <v>60</v>
      </c>
      <c r="D2531" t="s">
        <v>27</v>
      </c>
      <c r="E2531">
        <v>1</v>
      </c>
      <c r="F2531" t="s">
        <v>270</v>
      </c>
      <c r="G2531">
        <v>265000</v>
      </c>
      <c r="H2531">
        <v>1756000</v>
      </c>
      <c r="I2531">
        <v>0</v>
      </c>
      <c r="J2531">
        <v>0</v>
      </c>
      <c r="K2531" t="s">
        <v>306</v>
      </c>
      <c r="L2531" t="s">
        <v>307</v>
      </c>
      <c r="M2531" t="str">
        <f>_xlfn.XLOOKUP(L2531,inform!B:B,inform!D:D)</f>
        <v>Medium</v>
      </c>
    </row>
    <row r="2532" spans="1:13" x14ac:dyDescent="0.2">
      <c r="A2532" t="s">
        <v>2228</v>
      </c>
      <c r="B2532">
        <v>1</v>
      </c>
      <c r="C2532" t="s">
        <v>60</v>
      </c>
      <c r="D2532" t="s">
        <v>19</v>
      </c>
      <c r="E2532">
        <v>1</v>
      </c>
      <c r="F2532" t="s">
        <v>270</v>
      </c>
      <c r="G2532">
        <v>7500</v>
      </c>
      <c r="H2532">
        <v>1090000</v>
      </c>
      <c r="I2532">
        <v>0</v>
      </c>
      <c r="J2532">
        <v>0</v>
      </c>
      <c r="K2532" t="s">
        <v>640</v>
      </c>
      <c r="L2532" t="s">
        <v>641</v>
      </c>
      <c r="M2532" t="str">
        <f>_xlfn.XLOOKUP(L2532,inform!B:B,inform!D:D)</f>
        <v>Medium</v>
      </c>
    </row>
    <row r="2533" spans="1:13" x14ac:dyDescent="0.2">
      <c r="A2533" t="s">
        <v>2229</v>
      </c>
      <c r="B2533">
        <v>1</v>
      </c>
      <c r="C2533" t="s">
        <v>60</v>
      </c>
      <c r="D2533" t="s">
        <v>27</v>
      </c>
      <c r="E2533">
        <v>1</v>
      </c>
      <c r="F2533" t="s">
        <v>270</v>
      </c>
      <c r="G2533">
        <v>20000</v>
      </c>
      <c r="H2533">
        <v>258000</v>
      </c>
      <c r="I2533">
        <v>92688.68</v>
      </c>
      <c r="J2533">
        <v>0.35925581395348799</v>
      </c>
      <c r="K2533" t="s">
        <v>108</v>
      </c>
      <c r="L2533" t="s">
        <v>109</v>
      </c>
      <c r="M2533" t="str">
        <f>_xlfn.XLOOKUP(L2533,inform!B:B,inform!D:D)</f>
        <v>High</v>
      </c>
    </row>
    <row r="2534" spans="1:13" x14ac:dyDescent="0.2">
      <c r="A2534" t="s">
        <v>2230</v>
      </c>
      <c r="B2534">
        <v>1</v>
      </c>
      <c r="C2534" t="s">
        <v>60</v>
      </c>
      <c r="D2534" t="s">
        <v>478</v>
      </c>
      <c r="E2534">
        <v>1</v>
      </c>
      <c r="F2534" t="s">
        <v>270</v>
      </c>
      <c r="G2534">
        <v>35000</v>
      </c>
      <c r="H2534">
        <v>811000</v>
      </c>
      <c r="I2534">
        <v>314684.23</v>
      </c>
      <c r="J2534">
        <v>0.38801972872996299</v>
      </c>
      <c r="K2534" t="s">
        <v>287</v>
      </c>
      <c r="L2534" t="s">
        <v>288</v>
      </c>
      <c r="M2534" t="str">
        <f>_xlfn.XLOOKUP(L2534,inform!B:B,inform!D:D)</f>
        <v>Medium</v>
      </c>
    </row>
    <row r="2535" spans="1:13" x14ac:dyDescent="0.2">
      <c r="A2535" t="s">
        <v>2231</v>
      </c>
      <c r="B2535">
        <v>1</v>
      </c>
      <c r="C2535" t="s">
        <v>60</v>
      </c>
      <c r="D2535" t="s">
        <v>478</v>
      </c>
      <c r="E2535">
        <v>1</v>
      </c>
      <c r="F2535" t="s">
        <v>270</v>
      </c>
      <c r="G2535">
        <v>88500</v>
      </c>
      <c r="H2535">
        <v>6216000</v>
      </c>
      <c r="I2535">
        <v>2961257.13</v>
      </c>
      <c r="J2535">
        <v>0.47639269626769598</v>
      </c>
      <c r="K2535" t="s">
        <v>316</v>
      </c>
      <c r="L2535" t="s">
        <v>317</v>
      </c>
      <c r="M2535" t="str">
        <f>_xlfn.XLOOKUP(L2535,inform!B:B,inform!D:D)</f>
        <v>High</v>
      </c>
    </row>
    <row r="2536" spans="1:13" x14ac:dyDescent="0.2">
      <c r="A2536" t="s">
        <v>2232</v>
      </c>
      <c r="B2536">
        <v>1</v>
      </c>
      <c r="C2536" t="s">
        <v>60</v>
      </c>
      <c r="D2536" t="s">
        <v>23</v>
      </c>
      <c r="E2536">
        <v>1</v>
      </c>
      <c r="F2536" t="s">
        <v>270</v>
      </c>
      <c r="G2536">
        <v>5000</v>
      </c>
      <c r="H2536">
        <v>597000</v>
      </c>
      <c r="I2536">
        <v>15166.04</v>
      </c>
      <c r="J2536">
        <v>2.5403685092127301E-2</v>
      </c>
      <c r="K2536" t="s">
        <v>355</v>
      </c>
      <c r="L2536" t="s">
        <v>356</v>
      </c>
      <c r="M2536" t="str">
        <f>_xlfn.XLOOKUP(L2536,inform!B:B,inform!D:D)</f>
        <v>Medium</v>
      </c>
    </row>
    <row r="2537" spans="1:13" x14ac:dyDescent="0.2">
      <c r="A2537" t="s">
        <v>2233</v>
      </c>
      <c r="B2537">
        <v>1</v>
      </c>
      <c r="C2537" t="s">
        <v>60</v>
      </c>
      <c r="D2537" t="s">
        <v>95</v>
      </c>
      <c r="E2537">
        <v>1</v>
      </c>
      <c r="F2537" t="s">
        <v>270</v>
      </c>
      <c r="G2537">
        <v>175000</v>
      </c>
      <c r="H2537">
        <v>1990000</v>
      </c>
      <c r="I2537">
        <v>0</v>
      </c>
      <c r="J2537">
        <v>0</v>
      </c>
      <c r="K2537" t="s">
        <v>181</v>
      </c>
      <c r="L2537" t="s">
        <v>182</v>
      </c>
      <c r="M2537" t="str">
        <f>_xlfn.XLOOKUP(L2537,inform!B:B,inform!D:D)</f>
        <v>High</v>
      </c>
    </row>
    <row r="2538" spans="1:13" x14ac:dyDescent="0.2">
      <c r="A2538" t="s">
        <v>2234</v>
      </c>
      <c r="B2538">
        <v>1</v>
      </c>
      <c r="C2538" t="s">
        <v>60</v>
      </c>
      <c r="D2538" t="s">
        <v>27</v>
      </c>
      <c r="E2538">
        <v>1</v>
      </c>
      <c r="F2538" t="s">
        <v>270</v>
      </c>
      <c r="G2538">
        <v>40000</v>
      </c>
      <c r="H2538">
        <v>775000</v>
      </c>
      <c r="I2538">
        <v>0</v>
      </c>
      <c r="J2538">
        <v>0</v>
      </c>
      <c r="K2538" t="s">
        <v>235</v>
      </c>
      <c r="L2538" t="s">
        <v>236</v>
      </c>
      <c r="M2538" t="str">
        <f>_xlfn.XLOOKUP(L2538,inform!B:B,inform!D:D)</f>
        <v>High</v>
      </c>
    </row>
    <row r="2539" spans="1:13" x14ac:dyDescent="0.2">
      <c r="A2539" t="s">
        <v>2235</v>
      </c>
      <c r="B2539">
        <v>1</v>
      </c>
      <c r="C2539" t="s">
        <v>60</v>
      </c>
      <c r="D2539" t="s">
        <v>23</v>
      </c>
      <c r="E2539">
        <v>1</v>
      </c>
      <c r="F2539" t="s">
        <v>270</v>
      </c>
      <c r="G2539">
        <v>102000</v>
      </c>
      <c r="H2539">
        <v>9707000</v>
      </c>
      <c r="I2539">
        <v>0</v>
      </c>
      <c r="J2539">
        <v>0</v>
      </c>
      <c r="K2539" t="s">
        <v>39</v>
      </c>
      <c r="L2539" t="s">
        <v>40</v>
      </c>
      <c r="M2539" t="str">
        <f>_xlfn.XLOOKUP(L2539,inform!B:B,inform!D:D)</f>
        <v>Very High</v>
      </c>
    </row>
    <row r="2540" spans="1:13" x14ac:dyDescent="0.2">
      <c r="A2540" t="s">
        <v>2236</v>
      </c>
      <c r="B2540">
        <v>1</v>
      </c>
      <c r="C2540" t="s">
        <v>60</v>
      </c>
      <c r="D2540" t="s">
        <v>27</v>
      </c>
      <c r="E2540">
        <v>1</v>
      </c>
      <c r="F2540" t="s">
        <v>270</v>
      </c>
      <c r="G2540">
        <v>16286</v>
      </c>
      <c r="H2540">
        <v>373000</v>
      </c>
      <c r="I2540">
        <v>132394.56</v>
      </c>
      <c r="J2540">
        <v>0.35494369973190298</v>
      </c>
      <c r="K2540" t="s">
        <v>140</v>
      </c>
      <c r="L2540" t="s">
        <v>141</v>
      </c>
      <c r="M2540" t="str">
        <f>_xlfn.XLOOKUP(L2540,inform!B:B,inform!D:D)</f>
        <v>Medium</v>
      </c>
    </row>
    <row r="2541" spans="1:13" x14ac:dyDescent="0.2">
      <c r="A2541" t="s">
        <v>2237</v>
      </c>
      <c r="B2541">
        <v>1</v>
      </c>
      <c r="C2541" t="s">
        <v>60</v>
      </c>
      <c r="D2541" t="s">
        <v>29</v>
      </c>
      <c r="E2541">
        <v>1</v>
      </c>
      <c r="F2541" t="s">
        <v>270</v>
      </c>
      <c r="G2541">
        <v>0</v>
      </c>
      <c r="H2541">
        <v>298000</v>
      </c>
      <c r="I2541">
        <v>157805.67000000001</v>
      </c>
      <c r="J2541">
        <v>0.52954697986577104</v>
      </c>
      <c r="K2541" t="s">
        <v>330</v>
      </c>
      <c r="L2541" t="s">
        <v>331</v>
      </c>
      <c r="M2541" t="str">
        <f>_xlfn.XLOOKUP(L2541,inform!B:B,inform!D:D)</f>
        <v>High</v>
      </c>
    </row>
    <row r="2542" spans="1:13" x14ac:dyDescent="0.2">
      <c r="A2542" t="s">
        <v>2238</v>
      </c>
      <c r="B2542">
        <v>1</v>
      </c>
      <c r="C2542" t="s">
        <v>60</v>
      </c>
      <c r="D2542" t="s">
        <v>19</v>
      </c>
      <c r="E2542">
        <v>1</v>
      </c>
      <c r="F2542" t="s">
        <v>270</v>
      </c>
      <c r="G2542">
        <v>109720</v>
      </c>
      <c r="H2542">
        <v>3550000</v>
      </c>
      <c r="I2542">
        <v>0</v>
      </c>
      <c r="J2542">
        <v>0</v>
      </c>
      <c r="K2542" t="s">
        <v>61</v>
      </c>
      <c r="L2542" t="s">
        <v>62</v>
      </c>
      <c r="M2542" t="str">
        <f>_xlfn.XLOOKUP(L2542,inform!B:B,inform!D:D)</f>
        <v>High</v>
      </c>
    </row>
    <row r="2543" spans="1:13" x14ac:dyDescent="0.2">
      <c r="A2543" t="s">
        <v>920</v>
      </c>
      <c r="B2543">
        <v>1</v>
      </c>
      <c r="C2543" t="s">
        <v>60</v>
      </c>
      <c r="D2543" t="s">
        <v>42</v>
      </c>
      <c r="E2543">
        <v>1</v>
      </c>
      <c r="F2543" t="s">
        <v>270</v>
      </c>
      <c r="G2543">
        <v>110000</v>
      </c>
      <c r="H2543">
        <v>2000000</v>
      </c>
      <c r="I2543">
        <v>2688476.51</v>
      </c>
      <c r="J2543">
        <v>1.344238</v>
      </c>
      <c r="K2543" t="s">
        <v>920</v>
      </c>
      <c r="L2543" t="s">
        <v>921</v>
      </c>
      <c r="M2543" t="str">
        <f>_xlfn.XLOOKUP(L2543,inform!B:B,inform!D:D)</f>
        <v>Low</v>
      </c>
    </row>
    <row r="2544" spans="1:13" x14ac:dyDescent="0.2">
      <c r="A2544" t="s">
        <v>181</v>
      </c>
      <c r="B2544">
        <v>1</v>
      </c>
      <c r="C2544" t="s">
        <v>60</v>
      </c>
      <c r="D2544" t="s">
        <v>42</v>
      </c>
      <c r="E2544">
        <v>1</v>
      </c>
      <c r="F2544" t="s">
        <v>270</v>
      </c>
      <c r="G2544">
        <v>34000</v>
      </c>
      <c r="H2544">
        <v>560000</v>
      </c>
      <c r="I2544">
        <v>384412.67</v>
      </c>
      <c r="J2544">
        <v>0.68645</v>
      </c>
      <c r="K2544" t="s">
        <v>181</v>
      </c>
      <c r="L2544" t="s">
        <v>182</v>
      </c>
      <c r="M2544" t="str">
        <f>_xlfn.XLOOKUP(L2544,inform!B:B,inform!D:D)</f>
        <v>High</v>
      </c>
    </row>
    <row r="2545" spans="1:13" x14ac:dyDescent="0.2">
      <c r="A2545" t="s">
        <v>83</v>
      </c>
      <c r="B2545">
        <v>0</v>
      </c>
      <c r="C2545" t="s">
        <v>13</v>
      </c>
      <c r="D2545" t="s">
        <v>42</v>
      </c>
      <c r="E2545">
        <v>1</v>
      </c>
      <c r="F2545" t="s">
        <v>270</v>
      </c>
      <c r="G2545">
        <v>0</v>
      </c>
      <c r="H2545">
        <v>0</v>
      </c>
      <c r="I2545">
        <v>0</v>
      </c>
      <c r="J2545" t="s">
        <v>282</v>
      </c>
      <c r="K2545" t="s">
        <v>83</v>
      </c>
      <c r="L2545" t="s">
        <v>84</v>
      </c>
      <c r="M2545" t="str">
        <f>_xlfn.XLOOKUP(L2545,inform!B:B,inform!D:D)</f>
        <v>High</v>
      </c>
    </row>
    <row r="2546" spans="1:13" x14ac:dyDescent="0.2">
      <c r="A2546" t="s">
        <v>30</v>
      </c>
      <c r="B2546">
        <v>0</v>
      </c>
      <c r="C2546" t="s">
        <v>13</v>
      </c>
      <c r="D2546" t="s">
        <v>42</v>
      </c>
      <c r="E2546">
        <v>1</v>
      </c>
      <c r="F2546" t="s">
        <v>270</v>
      </c>
      <c r="G2546">
        <v>0</v>
      </c>
      <c r="H2546">
        <v>0</v>
      </c>
      <c r="I2546">
        <v>0</v>
      </c>
      <c r="J2546" t="s">
        <v>282</v>
      </c>
      <c r="K2546" t="s">
        <v>30</v>
      </c>
      <c r="L2546" t="s">
        <v>31</v>
      </c>
      <c r="M2546" t="str">
        <f>_xlfn.XLOOKUP(L2546,inform!B:B,inform!D:D)</f>
        <v>Very High</v>
      </c>
    </row>
    <row r="2547" spans="1:13" x14ac:dyDescent="0.2">
      <c r="A2547" t="s">
        <v>181</v>
      </c>
      <c r="B2547">
        <v>0</v>
      </c>
      <c r="C2547" t="s">
        <v>13</v>
      </c>
      <c r="D2547" t="s">
        <v>42</v>
      </c>
      <c r="E2547">
        <v>1</v>
      </c>
      <c r="F2547" t="s">
        <v>270</v>
      </c>
      <c r="G2547">
        <v>0</v>
      </c>
      <c r="H2547">
        <v>0</v>
      </c>
      <c r="I2547">
        <v>0</v>
      </c>
      <c r="J2547" t="s">
        <v>282</v>
      </c>
      <c r="K2547" t="s">
        <v>181</v>
      </c>
      <c r="L2547" t="s">
        <v>182</v>
      </c>
      <c r="M2547" t="str">
        <f>_xlfn.XLOOKUP(L2547,inform!B:B,inform!D:D)</f>
        <v>High</v>
      </c>
    </row>
    <row r="2548" spans="1:13" x14ac:dyDescent="0.2">
      <c r="A2548" t="s">
        <v>67</v>
      </c>
      <c r="B2548">
        <v>0</v>
      </c>
      <c r="C2548" t="s">
        <v>13</v>
      </c>
      <c r="D2548" t="s">
        <v>42</v>
      </c>
      <c r="E2548">
        <v>1</v>
      </c>
      <c r="F2548" t="s">
        <v>270</v>
      </c>
      <c r="G2548">
        <v>0</v>
      </c>
      <c r="H2548">
        <v>0</v>
      </c>
      <c r="I2548">
        <v>0</v>
      </c>
      <c r="J2548" t="s">
        <v>282</v>
      </c>
      <c r="K2548" t="s">
        <v>67</v>
      </c>
      <c r="L2548" t="s">
        <v>68</v>
      </c>
      <c r="M2548" t="str">
        <f>_xlfn.XLOOKUP(L2548,inform!B:B,inform!D:D)</f>
        <v>Medium</v>
      </c>
    </row>
    <row r="2549" spans="1:13" x14ac:dyDescent="0.2">
      <c r="A2549" t="s">
        <v>119</v>
      </c>
      <c r="B2549">
        <v>0</v>
      </c>
      <c r="C2549" t="s">
        <v>13</v>
      </c>
      <c r="D2549" t="s">
        <v>42</v>
      </c>
      <c r="E2549">
        <v>1</v>
      </c>
      <c r="F2549" t="s">
        <v>270</v>
      </c>
      <c r="G2549">
        <v>0</v>
      </c>
      <c r="H2549">
        <v>0</v>
      </c>
      <c r="I2549">
        <v>0</v>
      </c>
      <c r="J2549" t="s">
        <v>282</v>
      </c>
      <c r="K2549" t="s">
        <v>119</v>
      </c>
      <c r="L2549" t="s">
        <v>120</v>
      </c>
      <c r="M2549" t="str">
        <f>_xlfn.XLOOKUP(L2549,inform!B:B,inform!D:D)</f>
        <v>Low</v>
      </c>
    </row>
    <row r="2550" spans="1:13" x14ac:dyDescent="0.2">
      <c r="A2550" t="s">
        <v>57</v>
      </c>
      <c r="B2550">
        <v>0</v>
      </c>
      <c r="C2550" t="s">
        <v>13</v>
      </c>
      <c r="D2550" t="s">
        <v>42</v>
      </c>
      <c r="E2550">
        <v>1</v>
      </c>
      <c r="F2550" t="s">
        <v>270</v>
      </c>
      <c r="G2550">
        <v>0</v>
      </c>
      <c r="H2550">
        <v>0</v>
      </c>
      <c r="I2550">
        <v>0</v>
      </c>
      <c r="J2550" t="s">
        <v>282</v>
      </c>
      <c r="K2550" t="s">
        <v>57</v>
      </c>
      <c r="L2550" t="s">
        <v>58</v>
      </c>
      <c r="M2550" t="str">
        <f>_xlfn.XLOOKUP(L2550,inform!B:B,inform!D:D)</f>
        <v>Very High</v>
      </c>
    </row>
    <row r="2551" spans="1:13" x14ac:dyDescent="0.2">
      <c r="A2551" t="s">
        <v>2239</v>
      </c>
      <c r="B2551">
        <v>0</v>
      </c>
      <c r="C2551" t="s">
        <v>13</v>
      </c>
      <c r="D2551" t="s">
        <v>42</v>
      </c>
      <c r="E2551">
        <v>1</v>
      </c>
      <c r="F2551" t="s">
        <v>270</v>
      </c>
      <c r="G2551">
        <v>0</v>
      </c>
      <c r="H2551">
        <v>0</v>
      </c>
      <c r="I2551">
        <v>0</v>
      </c>
      <c r="J2551" t="s">
        <v>282</v>
      </c>
      <c r="K2551" t="s">
        <v>273</v>
      </c>
      <c r="L2551" t="s">
        <v>274</v>
      </c>
      <c r="M2551" t="str">
        <f>_xlfn.XLOOKUP(L2551,inform!B:B,inform!D:D)</f>
        <v>Low</v>
      </c>
    </row>
    <row r="2552" spans="1:13" x14ac:dyDescent="0.2">
      <c r="A2552" t="s">
        <v>316</v>
      </c>
      <c r="B2552">
        <v>0</v>
      </c>
      <c r="C2552" t="s">
        <v>13</v>
      </c>
      <c r="D2552" t="s">
        <v>42</v>
      </c>
      <c r="E2552">
        <v>1</v>
      </c>
      <c r="F2552" t="s">
        <v>270</v>
      </c>
      <c r="G2552">
        <v>0</v>
      </c>
      <c r="H2552">
        <v>0</v>
      </c>
      <c r="I2552">
        <v>0</v>
      </c>
      <c r="J2552" t="s">
        <v>282</v>
      </c>
      <c r="K2552" t="s">
        <v>316</v>
      </c>
      <c r="L2552" t="s">
        <v>317</v>
      </c>
      <c r="M2552" t="str">
        <f>_xlfn.XLOOKUP(L2552,inform!B:B,inform!D:D)</f>
        <v>High</v>
      </c>
    </row>
    <row r="2553" spans="1:13" x14ac:dyDescent="0.2">
      <c r="A2553" t="s">
        <v>232</v>
      </c>
      <c r="B2553">
        <v>0</v>
      </c>
      <c r="C2553" t="s">
        <v>13</v>
      </c>
      <c r="D2553" t="s">
        <v>42</v>
      </c>
      <c r="E2553">
        <v>1</v>
      </c>
      <c r="F2553" t="s">
        <v>270</v>
      </c>
      <c r="G2553">
        <v>0</v>
      </c>
      <c r="H2553">
        <v>0</v>
      </c>
      <c r="I2553">
        <v>0</v>
      </c>
      <c r="J2553" t="s">
        <v>282</v>
      </c>
      <c r="K2553" t="s">
        <v>232</v>
      </c>
      <c r="L2553" t="s">
        <v>233</v>
      </c>
      <c r="M2553" t="str">
        <f>_xlfn.XLOOKUP(L2553,inform!B:B,inform!D:D)</f>
        <v>Medium</v>
      </c>
    </row>
    <row r="2554" spans="1:13" x14ac:dyDescent="0.2">
      <c r="A2554" t="s">
        <v>170</v>
      </c>
      <c r="B2554">
        <v>0</v>
      </c>
      <c r="C2554" t="s">
        <v>13</v>
      </c>
      <c r="D2554" t="s">
        <v>42</v>
      </c>
      <c r="E2554">
        <v>1</v>
      </c>
      <c r="F2554" t="s">
        <v>270</v>
      </c>
      <c r="G2554">
        <v>0</v>
      </c>
      <c r="H2554">
        <v>0</v>
      </c>
      <c r="I2554">
        <v>0</v>
      </c>
      <c r="J2554" t="s">
        <v>282</v>
      </c>
      <c r="K2554" t="s">
        <v>170</v>
      </c>
      <c r="L2554" t="s">
        <v>171</v>
      </c>
      <c r="M2554" t="str">
        <f>_xlfn.XLOOKUP(L2554,inform!B:B,inform!D:D)</f>
        <v>Medium</v>
      </c>
    </row>
    <row r="2555" spans="1:13" x14ac:dyDescent="0.2">
      <c r="A2555" t="s">
        <v>379</v>
      </c>
      <c r="B2555">
        <v>0</v>
      </c>
      <c r="C2555" t="s">
        <v>13</v>
      </c>
      <c r="D2555" t="s">
        <v>42</v>
      </c>
      <c r="E2555">
        <v>1</v>
      </c>
      <c r="F2555" t="s">
        <v>270</v>
      </c>
      <c r="G2555">
        <v>0</v>
      </c>
      <c r="H2555">
        <v>0</v>
      </c>
      <c r="I2555">
        <v>0</v>
      </c>
      <c r="J2555" t="s">
        <v>282</v>
      </c>
      <c r="K2555" t="s">
        <v>379</v>
      </c>
      <c r="L2555" t="s">
        <v>380</v>
      </c>
      <c r="M2555" t="str">
        <f>_xlfn.XLOOKUP(L2555,inform!B:B,inform!D:D)</f>
        <v>High</v>
      </c>
    </row>
    <row r="2556" spans="1:13" x14ac:dyDescent="0.2">
      <c r="A2556" t="s">
        <v>33</v>
      </c>
      <c r="B2556">
        <v>0</v>
      </c>
      <c r="C2556" t="s">
        <v>13</v>
      </c>
      <c r="D2556" t="s">
        <v>42</v>
      </c>
      <c r="E2556">
        <v>1</v>
      </c>
      <c r="F2556" t="s">
        <v>270</v>
      </c>
      <c r="G2556">
        <v>0</v>
      </c>
      <c r="H2556">
        <v>0</v>
      </c>
      <c r="I2556">
        <v>0</v>
      </c>
      <c r="J2556" t="s">
        <v>282</v>
      </c>
      <c r="K2556" t="s">
        <v>33</v>
      </c>
      <c r="L2556" t="s">
        <v>34</v>
      </c>
      <c r="M2556" t="str">
        <f>_xlfn.XLOOKUP(L2556,inform!B:B,inform!D:D)</f>
        <v>Very High</v>
      </c>
    </row>
    <row r="2557" spans="1:13" x14ac:dyDescent="0.2">
      <c r="A2557" t="s">
        <v>1298</v>
      </c>
      <c r="B2557">
        <v>0</v>
      </c>
      <c r="C2557" t="s">
        <v>13</v>
      </c>
      <c r="D2557" t="s">
        <v>42</v>
      </c>
      <c r="E2557">
        <v>1</v>
      </c>
      <c r="F2557" t="s">
        <v>270</v>
      </c>
      <c r="G2557">
        <v>0</v>
      </c>
      <c r="H2557">
        <v>0</v>
      </c>
      <c r="I2557">
        <v>0</v>
      </c>
      <c r="J2557" t="s">
        <v>282</v>
      </c>
      <c r="K2557" t="s">
        <v>1298</v>
      </c>
      <c r="L2557" t="s">
        <v>1299</v>
      </c>
      <c r="M2557" t="str">
        <f>_xlfn.XLOOKUP(L2557,inform!B:B,inform!D:D)</f>
        <v>Low</v>
      </c>
    </row>
    <row r="2558" spans="1:13" x14ac:dyDescent="0.2">
      <c r="A2558" t="s">
        <v>124</v>
      </c>
      <c r="B2558">
        <v>0</v>
      </c>
      <c r="C2558" t="s">
        <v>13</v>
      </c>
      <c r="D2558" t="s">
        <v>42</v>
      </c>
      <c r="E2558">
        <v>1</v>
      </c>
      <c r="F2558" t="s">
        <v>270</v>
      </c>
      <c r="G2558">
        <v>0</v>
      </c>
      <c r="H2558">
        <v>0</v>
      </c>
      <c r="I2558">
        <v>0</v>
      </c>
      <c r="J2558" t="s">
        <v>282</v>
      </c>
      <c r="K2558" t="s">
        <v>124</v>
      </c>
      <c r="L2558" t="s">
        <v>125</v>
      </c>
      <c r="M2558" t="str">
        <f>_xlfn.XLOOKUP(L2558,inform!B:B,inform!D:D)</f>
        <v>High</v>
      </c>
    </row>
    <row r="2559" spans="1:13" x14ac:dyDescent="0.2">
      <c r="A2559" t="s">
        <v>805</v>
      </c>
      <c r="B2559">
        <v>0</v>
      </c>
      <c r="C2559" t="s">
        <v>13</v>
      </c>
      <c r="D2559" t="s">
        <v>42</v>
      </c>
      <c r="E2559">
        <v>1</v>
      </c>
      <c r="F2559" t="s">
        <v>270</v>
      </c>
      <c r="G2559">
        <v>0</v>
      </c>
      <c r="H2559">
        <v>0</v>
      </c>
      <c r="I2559">
        <v>0</v>
      </c>
      <c r="J2559" t="s">
        <v>282</v>
      </c>
      <c r="K2559" t="s">
        <v>805</v>
      </c>
      <c r="L2559" t="s">
        <v>806</v>
      </c>
      <c r="M2559" t="str">
        <f>_xlfn.XLOOKUP(L2559,inform!B:B,inform!D:D)</f>
        <v>Low</v>
      </c>
    </row>
    <row r="2560" spans="1:13" x14ac:dyDescent="0.2">
      <c r="A2560" t="s">
        <v>920</v>
      </c>
      <c r="B2560">
        <v>0</v>
      </c>
      <c r="C2560" t="s">
        <v>13</v>
      </c>
      <c r="D2560" t="s">
        <v>42</v>
      </c>
      <c r="E2560">
        <v>1</v>
      </c>
      <c r="F2560" t="s">
        <v>270</v>
      </c>
      <c r="G2560">
        <v>0</v>
      </c>
      <c r="H2560">
        <v>0</v>
      </c>
      <c r="I2560">
        <v>0</v>
      </c>
      <c r="J2560" t="s">
        <v>282</v>
      </c>
      <c r="K2560" t="s">
        <v>920</v>
      </c>
      <c r="L2560" t="s">
        <v>921</v>
      </c>
      <c r="M2560" t="str">
        <f>_xlfn.XLOOKUP(L2560,inform!B:B,inform!D:D)</f>
        <v>Low</v>
      </c>
    </row>
    <row r="2561" spans="1:13" x14ac:dyDescent="0.2">
      <c r="A2561" t="s">
        <v>719</v>
      </c>
      <c r="B2561">
        <v>0</v>
      </c>
      <c r="C2561" t="s">
        <v>13</v>
      </c>
      <c r="D2561" t="s">
        <v>42</v>
      </c>
      <c r="E2561">
        <v>1</v>
      </c>
      <c r="F2561" t="s">
        <v>270</v>
      </c>
      <c r="G2561">
        <v>0</v>
      </c>
      <c r="H2561">
        <v>0</v>
      </c>
      <c r="I2561">
        <v>0</v>
      </c>
      <c r="J2561" t="s">
        <v>282</v>
      </c>
      <c r="K2561" t="s">
        <v>719</v>
      </c>
      <c r="L2561" t="s">
        <v>720</v>
      </c>
      <c r="M2561" t="str">
        <f>_xlfn.XLOOKUP(L2561,inform!B:B,inform!D:D)</f>
        <v>Medium</v>
      </c>
    </row>
    <row r="2562" spans="1:13" x14ac:dyDescent="0.2">
      <c r="A2562" t="s">
        <v>2240</v>
      </c>
      <c r="B2562">
        <v>0</v>
      </c>
      <c r="C2562" t="s">
        <v>13</v>
      </c>
      <c r="D2562" t="s">
        <v>42</v>
      </c>
      <c r="E2562">
        <v>1</v>
      </c>
      <c r="F2562" t="s">
        <v>270</v>
      </c>
      <c r="G2562">
        <v>0</v>
      </c>
      <c r="H2562">
        <v>0</v>
      </c>
      <c r="I2562">
        <v>0</v>
      </c>
      <c r="J2562" t="s">
        <v>282</v>
      </c>
      <c r="K2562" t="s">
        <v>2240</v>
      </c>
      <c r="L2562" t="s">
        <v>2241</v>
      </c>
      <c r="M2562" t="str">
        <f>_xlfn.XLOOKUP(L2562,inform!B:B,inform!D:D)</f>
        <v>Very Low</v>
      </c>
    </row>
    <row r="2563" spans="1:13" x14ac:dyDescent="0.2">
      <c r="A2563" t="s">
        <v>320</v>
      </c>
      <c r="B2563">
        <v>0</v>
      </c>
      <c r="C2563" t="s">
        <v>13</v>
      </c>
      <c r="D2563" t="s">
        <v>42</v>
      </c>
      <c r="E2563">
        <v>1</v>
      </c>
      <c r="F2563" t="s">
        <v>270</v>
      </c>
      <c r="G2563">
        <v>0</v>
      </c>
      <c r="H2563">
        <v>0</v>
      </c>
      <c r="I2563">
        <v>0</v>
      </c>
      <c r="J2563" t="s">
        <v>282</v>
      </c>
      <c r="K2563" t="s">
        <v>320</v>
      </c>
      <c r="L2563" t="s">
        <v>321</v>
      </c>
      <c r="M2563" t="str">
        <f>_xlfn.XLOOKUP(L2563,inform!B:B,inform!D:D)</f>
        <v>Medium</v>
      </c>
    </row>
    <row r="2564" spans="1:13" x14ac:dyDescent="0.2">
      <c r="A2564" t="s">
        <v>2242</v>
      </c>
      <c r="B2564">
        <v>0</v>
      </c>
      <c r="C2564" t="s">
        <v>13</v>
      </c>
      <c r="D2564" t="s">
        <v>42</v>
      </c>
      <c r="E2564">
        <v>1</v>
      </c>
      <c r="F2564" t="s">
        <v>270</v>
      </c>
      <c r="G2564">
        <v>0</v>
      </c>
      <c r="H2564">
        <v>0</v>
      </c>
      <c r="I2564">
        <v>0</v>
      </c>
      <c r="J2564" t="s">
        <v>282</v>
      </c>
      <c r="K2564" t="s">
        <v>510</v>
      </c>
      <c r="L2564" t="s">
        <v>511</v>
      </c>
      <c r="M2564" t="str">
        <f>_xlfn.XLOOKUP(L2564,inform!B:B,inform!D:D)</f>
        <v>Low</v>
      </c>
    </row>
    <row r="2565" spans="1:13" x14ac:dyDescent="0.2">
      <c r="A2565" t="s">
        <v>480</v>
      </c>
      <c r="B2565">
        <v>0</v>
      </c>
      <c r="C2565" t="s">
        <v>13</v>
      </c>
      <c r="D2565" t="s">
        <v>42</v>
      </c>
      <c r="E2565">
        <v>1</v>
      </c>
      <c r="F2565" t="s">
        <v>270</v>
      </c>
      <c r="G2565">
        <v>0</v>
      </c>
      <c r="H2565">
        <v>0</v>
      </c>
      <c r="I2565">
        <v>0</v>
      </c>
      <c r="J2565" t="s">
        <v>282</v>
      </c>
      <c r="K2565" t="s">
        <v>480</v>
      </c>
      <c r="L2565" t="s">
        <v>481</v>
      </c>
      <c r="M2565" t="str">
        <f>_xlfn.XLOOKUP(L2565,inform!B:B,inform!D:D)</f>
        <v>High</v>
      </c>
    </row>
    <row r="2566" spans="1:13" x14ac:dyDescent="0.2">
      <c r="A2566" t="s">
        <v>2164</v>
      </c>
      <c r="B2566">
        <v>0</v>
      </c>
      <c r="C2566" t="s">
        <v>13</v>
      </c>
      <c r="D2566" t="s">
        <v>42</v>
      </c>
      <c r="E2566">
        <v>1</v>
      </c>
      <c r="F2566" t="s">
        <v>270</v>
      </c>
      <c r="G2566">
        <v>0</v>
      </c>
      <c r="H2566">
        <v>0</v>
      </c>
      <c r="I2566">
        <v>0</v>
      </c>
      <c r="J2566" t="s">
        <v>282</v>
      </c>
      <c r="K2566" t="s">
        <v>344</v>
      </c>
      <c r="L2566" t="s">
        <v>345</v>
      </c>
      <c r="M2566" t="str">
        <f>_xlfn.XLOOKUP(L2566,inform!B:B,inform!D:D)</f>
        <v>Medium</v>
      </c>
    </row>
    <row r="2567" spans="1:13" x14ac:dyDescent="0.2">
      <c r="A2567" t="s">
        <v>640</v>
      </c>
      <c r="B2567">
        <v>0</v>
      </c>
      <c r="C2567" t="s">
        <v>13</v>
      </c>
      <c r="D2567" t="s">
        <v>42</v>
      </c>
      <c r="E2567">
        <v>1</v>
      </c>
      <c r="F2567" t="s">
        <v>270</v>
      </c>
      <c r="G2567">
        <v>0</v>
      </c>
      <c r="H2567">
        <v>0</v>
      </c>
      <c r="I2567">
        <v>0</v>
      </c>
      <c r="J2567" t="s">
        <v>282</v>
      </c>
      <c r="K2567" t="s">
        <v>640</v>
      </c>
      <c r="L2567" t="s">
        <v>641</v>
      </c>
      <c r="M2567" t="str">
        <f>_xlfn.XLOOKUP(L2567,inform!B:B,inform!D:D)</f>
        <v>Medium</v>
      </c>
    </row>
    <row r="2568" spans="1:13" x14ac:dyDescent="0.2">
      <c r="A2568" t="s">
        <v>2243</v>
      </c>
      <c r="B2568">
        <v>0</v>
      </c>
      <c r="C2568" t="s">
        <v>13</v>
      </c>
      <c r="D2568" t="s">
        <v>42</v>
      </c>
      <c r="E2568">
        <v>1</v>
      </c>
      <c r="F2568" t="s">
        <v>270</v>
      </c>
      <c r="G2568">
        <v>0</v>
      </c>
      <c r="H2568">
        <v>0</v>
      </c>
      <c r="I2568">
        <v>0</v>
      </c>
      <c r="J2568" t="s">
        <v>282</v>
      </c>
      <c r="K2568" t="s">
        <v>434</v>
      </c>
      <c r="L2568" t="s">
        <v>435</v>
      </c>
      <c r="M2568" t="str">
        <f>_xlfn.XLOOKUP(L2568,inform!B:B,inform!D:D)</f>
        <v>Medium</v>
      </c>
    </row>
    <row r="2569" spans="1:13" x14ac:dyDescent="0.2">
      <c r="A2569" t="s">
        <v>175</v>
      </c>
      <c r="B2569">
        <v>0</v>
      </c>
      <c r="C2569" t="s">
        <v>13</v>
      </c>
      <c r="D2569" t="s">
        <v>42</v>
      </c>
      <c r="E2569">
        <v>1</v>
      </c>
      <c r="F2569" t="s">
        <v>270</v>
      </c>
      <c r="G2569">
        <v>0</v>
      </c>
      <c r="H2569">
        <v>0</v>
      </c>
      <c r="I2569">
        <v>0</v>
      </c>
      <c r="J2569" t="s">
        <v>282</v>
      </c>
      <c r="K2569" t="s">
        <v>175</v>
      </c>
      <c r="L2569" t="s">
        <v>176</v>
      </c>
      <c r="M2569" t="str">
        <f>_xlfn.XLOOKUP(L2569,inform!B:B,inform!D:D)</f>
        <v>High</v>
      </c>
    </row>
    <row r="2570" spans="1:13" x14ac:dyDescent="0.2">
      <c r="A2570" t="s">
        <v>2007</v>
      </c>
      <c r="B2570">
        <v>0</v>
      </c>
      <c r="C2570" t="s">
        <v>13</v>
      </c>
      <c r="D2570" t="s">
        <v>42</v>
      </c>
      <c r="E2570">
        <v>1</v>
      </c>
      <c r="F2570" t="s">
        <v>270</v>
      </c>
      <c r="G2570">
        <v>0</v>
      </c>
      <c r="H2570">
        <v>0</v>
      </c>
      <c r="I2570">
        <v>0</v>
      </c>
      <c r="J2570" t="s">
        <v>282</v>
      </c>
      <c r="K2570" t="s">
        <v>462</v>
      </c>
      <c r="L2570" t="s">
        <v>463</v>
      </c>
      <c r="M2570" t="str">
        <f>_xlfn.XLOOKUP(L2570,inform!B:B,inform!D:D)</f>
        <v>Medium</v>
      </c>
    </row>
    <row r="2571" spans="1:13" x14ac:dyDescent="0.2">
      <c r="A2571" t="s">
        <v>39</v>
      </c>
      <c r="B2571">
        <v>0</v>
      </c>
      <c r="C2571" t="s">
        <v>13</v>
      </c>
      <c r="D2571" t="s">
        <v>42</v>
      </c>
      <c r="E2571">
        <v>1</v>
      </c>
      <c r="F2571" t="s">
        <v>270</v>
      </c>
      <c r="G2571">
        <v>0</v>
      </c>
      <c r="H2571">
        <v>0</v>
      </c>
      <c r="I2571">
        <v>0</v>
      </c>
      <c r="J2571" t="s">
        <v>282</v>
      </c>
      <c r="K2571" t="s">
        <v>39</v>
      </c>
      <c r="L2571" t="s">
        <v>40</v>
      </c>
      <c r="M2571" t="str">
        <f>_xlfn.XLOOKUP(L2571,inform!B:B,inform!D:D)</f>
        <v>Very High</v>
      </c>
    </row>
    <row r="2572" spans="1:13" x14ac:dyDescent="0.2">
      <c r="A2572" t="s">
        <v>2244</v>
      </c>
      <c r="B2572">
        <v>0</v>
      </c>
      <c r="C2572" t="s">
        <v>13</v>
      </c>
      <c r="D2572" t="s">
        <v>19</v>
      </c>
      <c r="E2572">
        <v>1</v>
      </c>
      <c r="F2572" t="s">
        <v>270</v>
      </c>
      <c r="G2572">
        <v>0</v>
      </c>
      <c r="H2572">
        <v>0</v>
      </c>
      <c r="I2572">
        <v>0</v>
      </c>
      <c r="J2572" t="s">
        <v>282</v>
      </c>
      <c r="K2572" t="s">
        <v>1068</v>
      </c>
      <c r="L2572" t="s">
        <v>1069</v>
      </c>
      <c r="M2572" t="str">
        <f>_xlfn.XLOOKUP(L2572,inform!B:B,inform!D:D)</f>
        <v>Medium</v>
      </c>
    </row>
    <row r="2573" spans="1:13" x14ac:dyDescent="0.2">
      <c r="A2573" t="s">
        <v>99</v>
      </c>
      <c r="B2573">
        <v>0</v>
      </c>
      <c r="C2573" t="s">
        <v>13</v>
      </c>
      <c r="D2573" t="s">
        <v>42</v>
      </c>
      <c r="E2573">
        <v>1</v>
      </c>
      <c r="F2573" t="s">
        <v>270</v>
      </c>
      <c r="G2573">
        <v>0</v>
      </c>
      <c r="H2573">
        <v>0</v>
      </c>
      <c r="I2573">
        <v>0</v>
      </c>
      <c r="J2573" t="s">
        <v>282</v>
      </c>
      <c r="K2573" t="s">
        <v>99</v>
      </c>
      <c r="L2573" t="s">
        <v>100</v>
      </c>
      <c r="M2573" t="str">
        <f>_xlfn.XLOOKUP(L2573,inform!B:B,inform!D:D)</f>
        <v>Very High</v>
      </c>
    </row>
    <row r="2574" spans="1:13" x14ac:dyDescent="0.2">
      <c r="A2574" t="s">
        <v>2245</v>
      </c>
      <c r="B2574">
        <v>0</v>
      </c>
      <c r="C2574" t="s">
        <v>13</v>
      </c>
      <c r="D2574" t="s">
        <v>42</v>
      </c>
      <c r="E2574">
        <v>1</v>
      </c>
      <c r="F2574" t="s">
        <v>270</v>
      </c>
      <c r="G2574">
        <v>0</v>
      </c>
      <c r="H2574">
        <v>0</v>
      </c>
      <c r="I2574">
        <v>0</v>
      </c>
      <c r="J2574" t="s">
        <v>282</v>
      </c>
      <c r="K2574" t="s">
        <v>178</v>
      </c>
      <c r="L2574" t="s">
        <v>179</v>
      </c>
      <c r="M2574" t="str">
        <f>_xlfn.XLOOKUP(L2574,inform!B:B,inform!D:D)</f>
        <v>Low</v>
      </c>
    </row>
    <row r="2575" spans="1:13" x14ac:dyDescent="0.2">
      <c r="A2575" t="s">
        <v>278</v>
      </c>
      <c r="B2575">
        <v>0</v>
      </c>
      <c r="C2575" t="s">
        <v>13</v>
      </c>
      <c r="D2575" t="s">
        <v>42</v>
      </c>
      <c r="E2575">
        <v>1</v>
      </c>
      <c r="F2575" t="s">
        <v>270</v>
      </c>
      <c r="G2575">
        <v>0</v>
      </c>
      <c r="H2575">
        <v>0</v>
      </c>
      <c r="I2575">
        <v>0</v>
      </c>
      <c r="J2575" t="s">
        <v>282</v>
      </c>
      <c r="K2575" t="s">
        <v>278</v>
      </c>
      <c r="L2575" t="s">
        <v>279</v>
      </c>
      <c r="M2575" t="str">
        <f>_xlfn.XLOOKUP(L2575,inform!B:B,inform!D:D)</f>
        <v>Medium</v>
      </c>
    </row>
    <row r="2576" spans="1:13" x14ac:dyDescent="0.2">
      <c r="A2576" t="s">
        <v>224</v>
      </c>
      <c r="B2576">
        <v>0</v>
      </c>
      <c r="C2576" t="s">
        <v>13</v>
      </c>
      <c r="D2576" t="s">
        <v>42</v>
      </c>
      <c r="E2576">
        <v>1</v>
      </c>
      <c r="F2576" t="s">
        <v>270</v>
      </c>
      <c r="G2576">
        <v>0</v>
      </c>
      <c r="H2576">
        <v>0</v>
      </c>
      <c r="I2576">
        <v>0</v>
      </c>
      <c r="J2576" t="s">
        <v>282</v>
      </c>
      <c r="K2576" t="s">
        <v>224</v>
      </c>
      <c r="L2576" t="s">
        <v>225</v>
      </c>
      <c r="M2576" t="str">
        <f>_xlfn.XLOOKUP(L2576,inform!B:B,inform!D:D)</f>
        <v>Medium</v>
      </c>
    </row>
    <row r="2577" spans="1:13" x14ac:dyDescent="0.2">
      <c r="A2577" t="s">
        <v>693</v>
      </c>
      <c r="B2577">
        <v>0</v>
      </c>
      <c r="C2577" t="s">
        <v>13</v>
      </c>
      <c r="D2577" t="s">
        <v>42</v>
      </c>
      <c r="E2577">
        <v>1</v>
      </c>
      <c r="F2577" t="s">
        <v>270</v>
      </c>
      <c r="G2577">
        <v>0</v>
      </c>
      <c r="H2577">
        <v>0</v>
      </c>
      <c r="I2577">
        <v>0</v>
      </c>
      <c r="J2577" t="s">
        <v>282</v>
      </c>
      <c r="K2577" t="s">
        <v>693</v>
      </c>
      <c r="L2577" t="s">
        <v>694</v>
      </c>
      <c r="M2577" t="str">
        <f>_xlfn.XLOOKUP(L2577,inform!B:B,inform!D:D)</f>
        <v>Low</v>
      </c>
    </row>
    <row r="2578" spans="1:13" x14ac:dyDescent="0.2">
      <c r="A2578" t="s">
        <v>245</v>
      </c>
      <c r="B2578">
        <v>0</v>
      </c>
      <c r="C2578" t="s">
        <v>13</v>
      </c>
      <c r="D2578" t="s">
        <v>42</v>
      </c>
      <c r="E2578">
        <v>1</v>
      </c>
      <c r="F2578" t="s">
        <v>270</v>
      </c>
      <c r="G2578">
        <v>0</v>
      </c>
      <c r="H2578">
        <v>0</v>
      </c>
      <c r="I2578">
        <v>0</v>
      </c>
      <c r="J2578" t="s">
        <v>282</v>
      </c>
      <c r="K2578" t="s">
        <v>245</v>
      </c>
      <c r="L2578" t="s">
        <v>246</v>
      </c>
      <c r="M2578" t="str">
        <f>_xlfn.XLOOKUP(L2578,inform!B:B,inform!D:D)</f>
        <v>Medium</v>
      </c>
    </row>
    <row r="2579" spans="1:13" x14ac:dyDescent="0.2">
      <c r="A2579" t="s">
        <v>235</v>
      </c>
      <c r="B2579">
        <v>0</v>
      </c>
      <c r="C2579" t="s">
        <v>13</v>
      </c>
      <c r="D2579" t="s">
        <v>42</v>
      </c>
      <c r="E2579">
        <v>1</v>
      </c>
      <c r="F2579" t="s">
        <v>270</v>
      </c>
      <c r="G2579">
        <v>0</v>
      </c>
      <c r="H2579">
        <v>0</v>
      </c>
      <c r="I2579">
        <v>0</v>
      </c>
      <c r="J2579" t="s">
        <v>282</v>
      </c>
      <c r="K2579" t="s">
        <v>235</v>
      </c>
      <c r="L2579" t="s">
        <v>236</v>
      </c>
      <c r="M2579" t="str">
        <f>_xlfn.XLOOKUP(L2579,inform!B:B,inform!D:D)</f>
        <v>High</v>
      </c>
    </row>
    <row r="2580" spans="1:13" x14ac:dyDescent="0.2">
      <c r="A2580" t="s">
        <v>2202</v>
      </c>
      <c r="B2580">
        <v>0</v>
      </c>
      <c r="C2580" t="s">
        <v>13</v>
      </c>
      <c r="D2580" t="s">
        <v>42</v>
      </c>
      <c r="E2580">
        <v>1</v>
      </c>
      <c r="F2580" t="s">
        <v>270</v>
      </c>
      <c r="G2580">
        <v>0</v>
      </c>
      <c r="H2580">
        <v>0</v>
      </c>
      <c r="I2580">
        <v>0</v>
      </c>
      <c r="J2580" t="s">
        <v>282</v>
      </c>
      <c r="K2580" t="s">
        <v>199</v>
      </c>
      <c r="L2580" t="s">
        <v>200</v>
      </c>
      <c r="M2580" t="str">
        <f>_xlfn.XLOOKUP(L2580,inform!B:B,inform!D:D)</f>
        <v>Medium</v>
      </c>
    </row>
    <row r="2581" spans="1:13" x14ac:dyDescent="0.2">
      <c r="A2581" t="s">
        <v>2213</v>
      </c>
      <c r="B2581">
        <v>0</v>
      </c>
      <c r="C2581" t="s">
        <v>13</v>
      </c>
      <c r="D2581" t="s">
        <v>42</v>
      </c>
      <c r="E2581">
        <v>1</v>
      </c>
      <c r="F2581" t="s">
        <v>270</v>
      </c>
      <c r="G2581">
        <v>0</v>
      </c>
      <c r="H2581">
        <v>0</v>
      </c>
      <c r="I2581">
        <v>0</v>
      </c>
      <c r="J2581" t="s">
        <v>282</v>
      </c>
      <c r="K2581" t="s">
        <v>61</v>
      </c>
      <c r="L2581" t="s">
        <v>62</v>
      </c>
      <c r="M2581" t="str">
        <f>_xlfn.XLOOKUP(L2581,inform!B:B,inform!D:D)</f>
        <v>High</v>
      </c>
    </row>
    <row r="2582" spans="1:13" x14ac:dyDescent="0.2">
      <c r="A2582" t="s">
        <v>2246</v>
      </c>
      <c r="B2582">
        <v>0</v>
      </c>
      <c r="C2582" t="s">
        <v>13</v>
      </c>
      <c r="D2582" t="s">
        <v>42</v>
      </c>
      <c r="E2582">
        <v>1</v>
      </c>
      <c r="F2582" t="s">
        <v>270</v>
      </c>
      <c r="G2582">
        <v>0</v>
      </c>
      <c r="H2582">
        <v>0</v>
      </c>
      <c r="I2582">
        <v>0</v>
      </c>
      <c r="J2582" t="s">
        <v>282</v>
      </c>
      <c r="K2582" t="s">
        <v>2246</v>
      </c>
      <c r="L2582" t="s">
        <v>2247</v>
      </c>
      <c r="M2582" t="str">
        <f>_xlfn.XLOOKUP(L2582,inform!B:B,inform!D:D)</f>
        <v>Low</v>
      </c>
    </row>
    <row r="2583" spans="1:13" x14ac:dyDescent="0.2">
      <c r="A2583" t="s">
        <v>2248</v>
      </c>
      <c r="B2583">
        <v>0</v>
      </c>
      <c r="C2583" t="s">
        <v>13</v>
      </c>
      <c r="D2583" t="s">
        <v>42</v>
      </c>
      <c r="E2583">
        <v>1</v>
      </c>
      <c r="F2583" t="s">
        <v>270</v>
      </c>
      <c r="G2583">
        <v>0</v>
      </c>
      <c r="H2583">
        <v>0</v>
      </c>
      <c r="I2583">
        <v>0</v>
      </c>
      <c r="J2583" t="s">
        <v>282</v>
      </c>
      <c r="K2583" t="s">
        <v>592</v>
      </c>
      <c r="L2583" t="s">
        <v>593</v>
      </c>
      <c r="M2583" t="str">
        <f>_xlfn.XLOOKUP(L2583,inform!B:B,inform!D:D)</f>
        <v>Medium</v>
      </c>
    </row>
    <row r="2584" spans="1:13" x14ac:dyDescent="0.2">
      <c r="A2584" t="s">
        <v>227</v>
      </c>
      <c r="B2584">
        <v>0</v>
      </c>
      <c r="C2584" t="s">
        <v>13</v>
      </c>
      <c r="D2584" t="s">
        <v>42</v>
      </c>
      <c r="E2584">
        <v>1</v>
      </c>
      <c r="F2584" t="s">
        <v>270</v>
      </c>
      <c r="G2584">
        <v>0</v>
      </c>
      <c r="H2584">
        <v>0</v>
      </c>
      <c r="I2584">
        <v>0</v>
      </c>
      <c r="J2584" t="s">
        <v>282</v>
      </c>
      <c r="K2584" t="s">
        <v>227</v>
      </c>
      <c r="L2584" t="s">
        <v>228</v>
      </c>
      <c r="M2584" t="str">
        <f>_xlfn.XLOOKUP(L2584,inform!B:B,inform!D:D)</f>
        <v>High</v>
      </c>
    </row>
    <row r="2585" spans="1:13" x14ac:dyDescent="0.2">
      <c r="A2585" t="s">
        <v>573</v>
      </c>
      <c r="B2585">
        <v>0</v>
      </c>
      <c r="C2585" t="s">
        <v>13</v>
      </c>
      <c r="D2585" t="s">
        <v>42</v>
      </c>
      <c r="E2585">
        <v>1</v>
      </c>
      <c r="F2585" t="s">
        <v>270</v>
      </c>
      <c r="G2585">
        <v>0</v>
      </c>
      <c r="H2585">
        <v>0</v>
      </c>
      <c r="I2585">
        <v>0</v>
      </c>
      <c r="J2585" t="s">
        <v>282</v>
      </c>
      <c r="K2585" t="s">
        <v>573</v>
      </c>
      <c r="L2585" t="s">
        <v>574</v>
      </c>
      <c r="M2585" t="str">
        <f>_xlfn.XLOOKUP(L2585,inform!B:B,inform!D:D)</f>
        <v>Low</v>
      </c>
    </row>
    <row r="2586" spans="1:13" x14ac:dyDescent="0.2">
      <c r="A2586" t="s">
        <v>92</v>
      </c>
      <c r="B2586">
        <v>0</v>
      </c>
      <c r="C2586" t="s">
        <v>13</v>
      </c>
      <c r="D2586" t="s">
        <v>42</v>
      </c>
      <c r="E2586">
        <v>1</v>
      </c>
      <c r="F2586" t="s">
        <v>270</v>
      </c>
      <c r="G2586">
        <v>0</v>
      </c>
      <c r="H2586">
        <v>0</v>
      </c>
      <c r="I2586">
        <v>0</v>
      </c>
      <c r="J2586" t="s">
        <v>282</v>
      </c>
      <c r="K2586" t="s">
        <v>92</v>
      </c>
      <c r="L2586" t="s">
        <v>93</v>
      </c>
      <c r="M2586" t="str">
        <f>_xlfn.XLOOKUP(L2586,inform!B:B,inform!D:D)</f>
        <v>Medium</v>
      </c>
    </row>
    <row r="2587" spans="1:13" x14ac:dyDescent="0.2">
      <c r="A2587" t="s">
        <v>2061</v>
      </c>
      <c r="B2587">
        <v>0</v>
      </c>
      <c r="C2587" t="s">
        <v>13</v>
      </c>
      <c r="D2587" t="s">
        <v>42</v>
      </c>
      <c r="E2587">
        <v>1</v>
      </c>
      <c r="F2587" t="s">
        <v>270</v>
      </c>
      <c r="G2587">
        <v>0</v>
      </c>
      <c r="H2587">
        <v>0</v>
      </c>
      <c r="I2587">
        <v>0</v>
      </c>
      <c r="J2587" t="s">
        <v>282</v>
      </c>
      <c r="K2587" t="s">
        <v>1813</v>
      </c>
      <c r="L2587" t="s">
        <v>1814</v>
      </c>
      <c r="M2587" t="e">
        <f>_xlfn.XLOOKUP(L2587,inform!B:B,inform!D:D)</f>
        <v>#N/A</v>
      </c>
    </row>
    <row r="2588" spans="1:13" x14ac:dyDescent="0.2">
      <c r="A2588" t="s">
        <v>267</v>
      </c>
      <c r="B2588">
        <v>0</v>
      </c>
      <c r="C2588" t="s">
        <v>13</v>
      </c>
      <c r="D2588" t="s">
        <v>42</v>
      </c>
      <c r="E2588">
        <v>1</v>
      </c>
      <c r="F2588" t="s">
        <v>270</v>
      </c>
      <c r="G2588">
        <v>0</v>
      </c>
      <c r="H2588">
        <v>0</v>
      </c>
      <c r="I2588">
        <v>0</v>
      </c>
      <c r="J2588" t="s">
        <v>282</v>
      </c>
      <c r="K2588" t="s">
        <v>267</v>
      </c>
      <c r="L2588" t="s">
        <v>268</v>
      </c>
      <c r="M2588" t="str">
        <f>_xlfn.XLOOKUP(L2588,inform!B:B,inform!D:D)</f>
        <v>Low</v>
      </c>
    </row>
    <row r="2589" spans="1:13" x14ac:dyDescent="0.2">
      <c r="A2589" t="s">
        <v>195</v>
      </c>
      <c r="B2589">
        <v>0</v>
      </c>
      <c r="C2589" t="s">
        <v>13</v>
      </c>
      <c r="D2589" t="s">
        <v>42</v>
      </c>
      <c r="E2589">
        <v>1</v>
      </c>
      <c r="F2589" t="s">
        <v>270</v>
      </c>
      <c r="G2589">
        <v>0</v>
      </c>
      <c r="H2589">
        <v>0</v>
      </c>
      <c r="I2589">
        <v>0</v>
      </c>
      <c r="J2589" t="s">
        <v>282</v>
      </c>
      <c r="K2589" t="s">
        <v>195</v>
      </c>
      <c r="L2589" t="s">
        <v>196</v>
      </c>
      <c r="M2589" t="str">
        <f>_xlfn.XLOOKUP(L2589,inform!B:B,inform!D:D)</f>
        <v>High</v>
      </c>
    </row>
    <row r="2590" spans="1:13" x14ac:dyDescent="0.2">
      <c r="A2590" t="s">
        <v>984</v>
      </c>
      <c r="B2590">
        <v>0</v>
      </c>
      <c r="C2590" t="s">
        <v>13</v>
      </c>
      <c r="D2590" t="s">
        <v>42</v>
      </c>
      <c r="E2590">
        <v>1</v>
      </c>
      <c r="F2590" t="s">
        <v>270</v>
      </c>
      <c r="G2590">
        <v>0</v>
      </c>
      <c r="H2590">
        <v>0</v>
      </c>
      <c r="I2590">
        <v>0</v>
      </c>
      <c r="J2590" t="s">
        <v>282</v>
      </c>
      <c r="K2590" t="s">
        <v>984</v>
      </c>
      <c r="L2590" t="s">
        <v>985</v>
      </c>
      <c r="M2590" t="str">
        <f>_xlfn.XLOOKUP(L2590,inform!B:B,inform!D:D)</f>
        <v>Very Low</v>
      </c>
    </row>
    <row r="2591" spans="1:13" x14ac:dyDescent="0.2">
      <c r="A2591" t="s">
        <v>2249</v>
      </c>
      <c r="B2591">
        <v>0</v>
      </c>
      <c r="C2591" t="s">
        <v>13</v>
      </c>
      <c r="D2591" t="s">
        <v>42</v>
      </c>
      <c r="E2591">
        <v>1</v>
      </c>
      <c r="F2591" t="s">
        <v>270</v>
      </c>
      <c r="G2591">
        <v>0</v>
      </c>
      <c r="H2591">
        <v>0</v>
      </c>
      <c r="I2591">
        <v>0</v>
      </c>
      <c r="J2591" t="s">
        <v>282</v>
      </c>
      <c r="K2591" t="s">
        <v>1315</v>
      </c>
      <c r="L2591" t="s">
        <v>1316</v>
      </c>
      <c r="M2591" t="str">
        <f>_xlfn.XLOOKUP(L2591,inform!B:B,inform!D:D)</f>
        <v>Very Low</v>
      </c>
    </row>
    <row r="2592" spans="1:13" x14ac:dyDescent="0.2">
      <c r="A2592" t="s">
        <v>108</v>
      </c>
      <c r="B2592">
        <v>0</v>
      </c>
      <c r="C2592" t="s">
        <v>13</v>
      </c>
      <c r="D2592" t="s">
        <v>42</v>
      </c>
      <c r="E2592">
        <v>1</v>
      </c>
      <c r="F2592" t="s">
        <v>270</v>
      </c>
      <c r="G2592">
        <v>0</v>
      </c>
      <c r="H2592">
        <v>0</v>
      </c>
      <c r="I2592">
        <v>0</v>
      </c>
      <c r="J2592" t="s">
        <v>282</v>
      </c>
      <c r="K2592" t="s">
        <v>108</v>
      </c>
      <c r="L2592" t="s">
        <v>109</v>
      </c>
      <c r="M2592" t="str">
        <f>_xlfn.XLOOKUP(L2592,inform!B:B,inform!D:D)</f>
        <v>High</v>
      </c>
    </row>
    <row r="2593" spans="1:13" x14ac:dyDescent="0.2">
      <c r="A2593" t="s">
        <v>570</v>
      </c>
      <c r="B2593">
        <v>0</v>
      </c>
      <c r="C2593" t="s">
        <v>13</v>
      </c>
      <c r="D2593" t="s">
        <v>42</v>
      </c>
      <c r="E2593">
        <v>1</v>
      </c>
      <c r="F2593" t="s">
        <v>270</v>
      </c>
      <c r="G2593">
        <v>0</v>
      </c>
      <c r="H2593">
        <v>0</v>
      </c>
      <c r="I2593">
        <v>0</v>
      </c>
      <c r="J2593" t="s">
        <v>282</v>
      </c>
      <c r="K2593" t="s">
        <v>570</v>
      </c>
      <c r="L2593" t="s">
        <v>571</v>
      </c>
      <c r="M2593" t="str">
        <f>_xlfn.XLOOKUP(L2593,inform!B:B,inform!D:D)</f>
        <v>Very Low</v>
      </c>
    </row>
    <row r="2594" spans="1:13" x14ac:dyDescent="0.2">
      <c r="A2594" t="s">
        <v>496</v>
      </c>
      <c r="B2594">
        <v>0</v>
      </c>
      <c r="C2594" t="s">
        <v>13</v>
      </c>
      <c r="D2594" t="s">
        <v>42</v>
      </c>
      <c r="E2594">
        <v>1</v>
      </c>
      <c r="F2594" t="s">
        <v>270</v>
      </c>
      <c r="G2594">
        <v>0</v>
      </c>
      <c r="H2594">
        <v>0</v>
      </c>
      <c r="I2594">
        <v>0</v>
      </c>
      <c r="J2594" t="s">
        <v>282</v>
      </c>
      <c r="K2594" t="s">
        <v>496</v>
      </c>
      <c r="L2594" t="s">
        <v>497</v>
      </c>
      <c r="M2594" t="str">
        <f>_xlfn.XLOOKUP(L2594,inform!B:B,inform!D:D)</f>
        <v>Very High</v>
      </c>
    </row>
    <row r="2595" spans="1:13" x14ac:dyDescent="0.2">
      <c r="A2595" t="s">
        <v>1910</v>
      </c>
      <c r="B2595">
        <v>0</v>
      </c>
      <c r="C2595" t="s">
        <v>13</v>
      </c>
      <c r="D2595" t="s">
        <v>42</v>
      </c>
      <c r="E2595">
        <v>1</v>
      </c>
      <c r="F2595" t="s">
        <v>270</v>
      </c>
      <c r="G2595">
        <v>0</v>
      </c>
      <c r="H2595">
        <v>0</v>
      </c>
      <c r="I2595">
        <v>0</v>
      </c>
      <c r="J2595" t="s">
        <v>282</v>
      </c>
      <c r="K2595" t="s">
        <v>1910</v>
      </c>
      <c r="L2595" t="s">
        <v>1911</v>
      </c>
      <c r="M2595" t="str">
        <f>_xlfn.XLOOKUP(L2595,inform!B:B,inform!D:D)</f>
        <v>High</v>
      </c>
    </row>
    <row r="2596" spans="1:13" x14ac:dyDescent="0.2">
      <c r="A2596" t="s">
        <v>212</v>
      </c>
      <c r="B2596">
        <v>0</v>
      </c>
      <c r="C2596" t="s">
        <v>13</v>
      </c>
      <c r="D2596" t="s">
        <v>42</v>
      </c>
      <c r="E2596">
        <v>1</v>
      </c>
      <c r="F2596" t="s">
        <v>270</v>
      </c>
      <c r="G2596">
        <v>0</v>
      </c>
      <c r="H2596">
        <v>0</v>
      </c>
      <c r="I2596">
        <v>0</v>
      </c>
      <c r="J2596" t="s">
        <v>282</v>
      </c>
      <c r="K2596" t="s">
        <v>212</v>
      </c>
      <c r="L2596" t="s">
        <v>213</v>
      </c>
      <c r="M2596" t="str">
        <f>_xlfn.XLOOKUP(L2596,inform!B:B,inform!D:D)</f>
        <v>Medium</v>
      </c>
    </row>
    <row r="2597" spans="1:13" x14ac:dyDescent="0.2">
      <c r="A2597" t="s">
        <v>2250</v>
      </c>
      <c r="B2597">
        <v>0</v>
      </c>
      <c r="C2597" t="s">
        <v>13</v>
      </c>
      <c r="D2597" t="s">
        <v>42</v>
      </c>
      <c r="E2597">
        <v>1</v>
      </c>
      <c r="F2597" t="s">
        <v>270</v>
      </c>
      <c r="G2597">
        <v>0</v>
      </c>
      <c r="H2597">
        <v>0</v>
      </c>
      <c r="I2597">
        <v>0</v>
      </c>
      <c r="J2597" t="s">
        <v>282</v>
      </c>
      <c r="K2597" t="s">
        <v>2250</v>
      </c>
      <c r="L2597" t="s">
        <v>2251</v>
      </c>
      <c r="M2597" t="e">
        <f>_xlfn.XLOOKUP(L2597,inform!B:B,inform!D:D)</f>
        <v>#N/A</v>
      </c>
    </row>
    <row r="2598" spans="1:13" x14ac:dyDescent="0.2">
      <c r="A2598" t="s">
        <v>2209</v>
      </c>
      <c r="B2598">
        <v>0</v>
      </c>
      <c r="C2598" t="s">
        <v>13</v>
      </c>
      <c r="D2598" t="s">
        <v>42</v>
      </c>
      <c r="E2598">
        <v>1</v>
      </c>
      <c r="F2598" t="s">
        <v>270</v>
      </c>
      <c r="G2598">
        <v>0</v>
      </c>
      <c r="H2598">
        <v>0</v>
      </c>
      <c r="I2598">
        <v>0</v>
      </c>
      <c r="J2598" t="s">
        <v>282</v>
      </c>
      <c r="K2598" t="s">
        <v>355</v>
      </c>
      <c r="L2598" t="s">
        <v>356</v>
      </c>
      <c r="M2598" t="str">
        <f>_xlfn.XLOOKUP(L2598,inform!B:B,inform!D:D)</f>
        <v>Medium</v>
      </c>
    </row>
    <row r="2599" spans="1:13" x14ac:dyDescent="0.2">
      <c r="A2599" t="s">
        <v>2252</v>
      </c>
      <c r="B2599">
        <v>1</v>
      </c>
      <c r="C2599" t="s">
        <v>60</v>
      </c>
      <c r="D2599" t="s">
        <v>27</v>
      </c>
      <c r="E2599">
        <v>1</v>
      </c>
      <c r="F2599" t="s">
        <v>270</v>
      </c>
      <c r="G2599">
        <v>356000</v>
      </c>
      <c r="H2599">
        <v>12380000</v>
      </c>
      <c r="I2599">
        <v>408716.26</v>
      </c>
      <c r="J2599">
        <v>3.3014216478190597E-2</v>
      </c>
      <c r="K2599" t="s">
        <v>83</v>
      </c>
      <c r="L2599" t="s">
        <v>84</v>
      </c>
      <c r="M2599" t="str">
        <f>_xlfn.XLOOKUP(L2599,inform!B:B,inform!D:D)</f>
        <v>High</v>
      </c>
    </row>
    <row r="2600" spans="1:13" x14ac:dyDescent="0.2">
      <c r="A2600" t="s">
        <v>2253</v>
      </c>
      <c r="B2600">
        <v>1</v>
      </c>
      <c r="C2600" t="s">
        <v>60</v>
      </c>
      <c r="D2600" t="s">
        <v>478</v>
      </c>
      <c r="E2600">
        <v>1</v>
      </c>
      <c r="F2600" t="s">
        <v>270</v>
      </c>
      <c r="G2600">
        <v>3000000</v>
      </c>
      <c r="H2600">
        <v>20011000</v>
      </c>
      <c r="I2600">
        <v>0</v>
      </c>
      <c r="J2600">
        <v>0</v>
      </c>
      <c r="K2600" t="s">
        <v>834</v>
      </c>
      <c r="L2600" t="s">
        <v>835</v>
      </c>
      <c r="M2600" t="str">
        <f>_xlfn.XLOOKUP(L2600,inform!B:B,inform!D:D)</f>
        <v>Medium</v>
      </c>
    </row>
    <row r="2601" spans="1:13" x14ac:dyDescent="0.2">
      <c r="A2601" t="s">
        <v>2254</v>
      </c>
      <c r="B2601">
        <v>1</v>
      </c>
      <c r="C2601" t="s">
        <v>60</v>
      </c>
      <c r="D2601" t="s">
        <v>79</v>
      </c>
      <c r="E2601">
        <v>1</v>
      </c>
      <c r="F2601" t="s">
        <v>270</v>
      </c>
      <c r="G2601">
        <v>600000</v>
      </c>
      <c r="H2601">
        <v>13880000</v>
      </c>
      <c r="I2601">
        <v>1337127.1200000001</v>
      </c>
      <c r="J2601">
        <v>9.6334798270893293E-2</v>
      </c>
      <c r="K2601" t="s">
        <v>96</v>
      </c>
      <c r="L2601" t="s">
        <v>97</v>
      </c>
      <c r="M2601" t="str">
        <f>_xlfn.XLOOKUP(L2601,inform!B:B,inform!D:D)</f>
        <v>Medium</v>
      </c>
    </row>
    <row r="2602" spans="1:13" x14ac:dyDescent="0.2">
      <c r="A2602" t="s">
        <v>2255</v>
      </c>
      <c r="B2602">
        <v>1</v>
      </c>
      <c r="C2602" t="s">
        <v>60</v>
      </c>
      <c r="D2602" t="s">
        <v>23</v>
      </c>
      <c r="E2602">
        <v>1</v>
      </c>
      <c r="F2602" t="s">
        <v>270</v>
      </c>
      <c r="G2602">
        <v>372500</v>
      </c>
      <c r="H2602">
        <v>5600000</v>
      </c>
      <c r="I2602">
        <v>120654.65</v>
      </c>
      <c r="J2602">
        <v>2.1545357142857099E-2</v>
      </c>
      <c r="K2602" t="s">
        <v>227</v>
      </c>
      <c r="L2602" t="s">
        <v>228</v>
      </c>
      <c r="M2602" t="str">
        <f>_xlfn.XLOOKUP(L2602,inform!B:B,inform!D:D)</f>
        <v>High</v>
      </c>
    </row>
    <row r="2603" spans="1:13" x14ac:dyDescent="0.2">
      <c r="A2603" t="s">
        <v>2081</v>
      </c>
      <c r="B2603">
        <v>1</v>
      </c>
      <c r="C2603" t="s">
        <v>60</v>
      </c>
      <c r="D2603" t="s">
        <v>27</v>
      </c>
      <c r="E2603">
        <v>1</v>
      </c>
      <c r="F2603" t="s">
        <v>270</v>
      </c>
      <c r="G2603">
        <v>25000</v>
      </c>
      <c r="H2603">
        <v>800000</v>
      </c>
      <c r="I2603">
        <v>729683.13</v>
      </c>
      <c r="J2603">
        <v>0.91210374999999999</v>
      </c>
      <c r="K2603" t="s">
        <v>300</v>
      </c>
      <c r="L2603" t="s">
        <v>301</v>
      </c>
      <c r="M2603" t="str">
        <f>_xlfn.XLOOKUP(L2603,inform!B:B,inform!D:D)</f>
        <v>Very High</v>
      </c>
    </row>
    <row r="2604" spans="1:13" x14ac:dyDescent="0.2">
      <c r="A2604" t="s">
        <v>2256</v>
      </c>
      <c r="B2604">
        <v>1</v>
      </c>
      <c r="C2604" t="s">
        <v>60</v>
      </c>
      <c r="D2604" t="s">
        <v>79</v>
      </c>
      <c r="E2604">
        <v>1</v>
      </c>
      <c r="F2604" t="s">
        <v>270</v>
      </c>
      <c r="G2604">
        <v>10000</v>
      </c>
      <c r="H2604">
        <v>1010000</v>
      </c>
      <c r="I2604">
        <v>15456.24</v>
      </c>
      <c r="J2604">
        <v>1.53029702970297E-2</v>
      </c>
      <c r="K2604" t="s">
        <v>89</v>
      </c>
      <c r="L2604" t="s">
        <v>90</v>
      </c>
      <c r="M2604" t="str">
        <f>_xlfn.XLOOKUP(L2604,inform!B:B,inform!D:D)</f>
        <v>High</v>
      </c>
    </row>
    <row r="2605" spans="1:13" x14ac:dyDescent="0.2">
      <c r="A2605" t="s">
        <v>2257</v>
      </c>
      <c r="B2605">
        <v>1</v>
      </c>
      <c r="C2605" t="s">
        <v>60</v>
      </c>
      <c r="D2605" t="s">
        <v>23</v>
      </c>
      <c r="E2605">
        <v>1</v>
      </c>
      <c r="F2605" t="s">
        <v>270</v>
      </c>
      <c r="G2605">
        <v>200000</v>
      </c>
      <c r="H2605">
        <v>3995000</v>
      </c>
      <c r="I2605">
        <v>303557.94</v>
      </c>
      <c r="J2605">
        <v>7.5984230287859805E-2</v>
      </c>
      <c r="K2605" t="s">
        <v>146</v>
      </c>
      <c r="L2605" t="s">
        <v>147</v>
      </c>
      <c r="M2605" t="str">
        <f>_xlfn.XLOOKUP(L2605,inform!B:B,inform!D:D)</f>
        <v>High</v>
      </c>
    </row>
    <row r="2606" spans="1:13" x14ac:dyDescent="0.2">
      <c r="A2606" t="s">
        <v>2258</v>
      </c>
      <c r="B2606">
        <v>1</v>
      </c>
      <c r="C2606" t="s">
        <v>60</v>
      </c>
      <c r="D2606" t="s">
        <v>42</v>
      </c>
      <c r="E2606">
        <v>1</v>
      </c>
      <c r="F2606" t="s">
        <v>270</v>
      </c>
      <c r="G2606">
        <v>200000</v>
      </c>
      <c r="H2606">
        <v>1300000</v>
      </c>
      <c r="I2606">
        <v>0</v>
      </c>
      <c r="J2606">
        <v>0</v>
      </c>
      <c r="K2606" t="s">
        <v>592</v>
      </c>
      <c r="L2606" t="s">
        <v>593</v>
      </c>
      <c r="M2606" t="str">
        <f>_xlfn.XLOOKUP(L2606,inform!B:B,inform!D:D)</f>
        <v>Medium</v>
      </c>
    </row>
    <row r="2607" spans="1:13" x14ac:dyDescent="0.2">
      <c r="A2607" t="s">
        <v>2259</v>
      </c>
      <c r="B2607">
        <v>1</v>
      </c>
      <c r="C2607" t="s">
        <v>60</v>
      </c>
      <c r="D2607" t="s">
        <v>95</v>
      </c>
      <c r="E2607">
        <v>1</v>
      </c>
      <c r="F2607" t="s">
        <v>270</v>
      </c>
      <c r="G2607">
        <v>603600</v>
      </c>
      <c r="H2607">
        <v>2800000</v>
      </c>
      <c r="I2607">
        <v>0</v>
      </c>
      <c r="J2607">
        <v>0</v>
      </c>
      <c r="K2607" t="s">
        <v>398</v>
      </c>
      <c r="L2607" t="s">
        <v>399</v>
      </c>
      <c r="M2607" t="str">
        <f>_xlfn.XLOOKUP(L2607,inform!B:B,inform!D:D)</f>
        <v>Medium</v>
      </c>
    </row>
    <row r="2608" spans="1:13" x14ac:dyDescent="0.2">
      <c r="A2608" t="s">
        <v>2260</v>
      </c>
      <c r="B2608">
        <v>1</v>
      </c>
      <c r="C2608" t="s">
        <v>60</v>
      </c>
      <c r="D2608" t="s">
        <v>29</v>
      </c>
      <c r="E2608">
        <v>1</v>
      </c>
      <c r="F2608" t="s">
        <v>270</v>
      </c>
      <c r="G2608">
        <v>240000</v>
      </c>
      <c r="H2608">
        <v>224000</v>
      </c>
      <c r="I2608">
        <v>354667.41</v>
      </c>
      <c r="J2608">
        <v>1.5833348214285701</v>
      </c>
      <c r="K2608" t="s">
        <v>83</v>
      </c>
      <c r="L2608" t="s">
        <v>84</v>
      </c>
      <c r="M2608" t="str">
        <f>_xlfn.XLOOKUP(L2608,inform!B:B,inform!D:D)</f>
        <v>High</v>
      </c>
    </row>
    <row r="2609" spans="1:13" x14ac:dyDescent="0.2">
      <c r="A2609" t="s">
        <v>2261</v>
      </c>
      <c r="B2609">
        <v>1</v>
      </c>
      <c r="C2609" t="s">
        <v>60</v>
      </c>
      <c r="D2609" t="s">
        <v>208</v>
      </c>
      <c r="E2609">
        <v>1</v>
      </c>
      <c r="F2609" t="s">
        <v>270</v>
      </c>
      <c r="G2609">
        <v>2000000</v>
      </c>
      <c r="H2609">
        <v>265000</v>
      </c>
      <c r="I2609">
        <v>0</v>
      </c>
      <c r="J2609">
        <v>0</v>
      </c>
      <c r="K2609" t="s">
        <v>170</v>
      </c>
      <c r="L2609" t="s">
        <v>171</v>
      </c>
      <c r="M2609" t="str">
        <f>_xlfn.XLOOKUP(L2609,inform!B:B,inform!D:D)</f>
        <v>Medium</v>
      </c>
    </row>
    <row r="2610" spans="1:13" x14ac:dyDescent="0.2">
      <c r="A2610" t="s">
        <v>2262</v>
      </c>
      <c r="B2610">
        <v>1</v>
      </c>
      <c r="C2610" t="s">
        <v>60</v>
      </c>
      <c r="D2610" t="s">
        <v>79</v>
      </c>
      <c r="E2610">
        <v>1</v>
      </c>
      <c r="F2610" t="s">
        <v>270</v>
      </c>
      <c r="G2610">
        <v>150000</v>
      </c>
      <c r="H2610">
        <v>6750000</v>
      </c>
      <c r="I2610">
        <v>3543923.96</v>
      </c>
      <c r="J2610">
        <v>0.52502562962962895</v>
      </c>
      <c r="K2610" t="s">
        <v>199</v>
      </c>
      <c r="L2610" t="s">
        <v>200</v>
      </c>
      <c r="M2610" t="str">
        <f>_xlfn.XLOOKUP(L2610,inform!B:B,inform!D:D)</f>
        <v>Medium</v>
      </c>
    </row>
    <row r="2611" spans="1:13" x14ac:dyDescent="0.2">
      <c r="A2611" t="s">
        <v>2263</v>
      </c>
      <c r="B2611">
        <v>1</v>
      </c>
      <c r="C2611" t="s">
        <v>60</v>
      </c>
      <c r="D2611" t="s">
        <v>19</v>
      </c>
      <c r="E2611">
        <v>1</v>
      </c>
      <c r="F2611" t="s">
        <v>270</v>
      </c>
      <c r="G2611">
        <v>160000</v>
      </c>
      <c r="H2611">
        <v>570000</v>
      </c>
      <c r="I2611">
        <v>812773.78</v>
      </c>
      <c r="J2611">
        <v>1.4259175438596401</v>
      </c>
      <c r="K2611" t="s">
        <v>445</v>
      </c>
      <c r="L2611" t="s">
        <v>446</v>
      </c>
      <c r="M2611" t="str">
        <f>_xlfn.XLOOKUP(L2611,inform!B:B,inform!D:D)</f>
        <v>High</v>
      </c>
    </row>
    <row r="2612" spans="1:13" x14ac:dyDescent="0.2">
      <c r="A2612" t="s">
        <v>2264</v>
      </c>
      <c r="B2612">
        <v>1</v>
      </c>
      <c r="C2612" t="s">
        <v>60</v>
      </c>
      <c r="D2612" t="s">
        <v>19</v>
      </c>
      <c r="E2612">
        <v>1</v>
      </c>
      <c r="F2612" t="s">
        <v>270</v>
      </c>
      <c r="G2612">
        <v>75000</v>
      </c>
      <c r="H2612">
        <v>1600000</v>
      </c>
      <c r="I2612">
        <v>298859.11</v>
      </c>
      <c r="J2612">
        <v>0.18678687499999999</v>
      </c>
      <c r="K2612" t="s">
        <v>491</v>
      </c>
      <c r="L2612" t="s">
        <v>492</v>
      </c>
      <c r="M2612" t="str">
        <f>_xlfn.XLOOKUP(L2612,inform!B:B,inform!D:D)</f>
        <v>Medium</v>
      </c>
    </row>
    <row r="2613" spans="1:13" x14ac:dyDescent="0.2">
      <c r="A2613" t="s">
        <v>2265</v>
      </c>
      <c r="B2613">
        <v>1</v>
      </c>
      <c r="C2613" t="s">
        <v>60</v>
      </c>
      <c r="D2613" t="s">
        <v>46</v>
      </c>
      <c r="E2613">
        <v>1</v>
      </c>
      <c r="F2613" t="s">
        <v>270</v>
      </c>
      <c r="G2613">
        <v>1000000</v>
      </c>
      <c r="H2613">
        <v>22742000</v>
      </c>
      <c r="I2613">
        <v>0</v>
      </c>
      <c r="J2613">
        <v>0</v>
      </c>
      <c r="K2613" t="s">
        <v>592</v>
      </c>
      <c r="L2613" t="s">
        <v>593</v>
      </c>
      <c r="M2613" t="str">
        <f>_xlfn.XLOOKUP(L2613,inform!B:B,inform!D:D)</f>
        <v>Medium</v>
      </c>
    </row>
    <row r="2614" spans="1:13" x14ac:dyDescent="0.2">
      <c r="A2614" t="s">
        <v>2266</v>
      </c>
      <c r="B2614">
        <v>1</v>
      </c>
      <c r="C2614" t="s">
        <v>60</v>
      </c>
      <c r="D2614" t="s">
        <v>27</v>
      </c>
      <c r="E2614">
        <v>1</v>
      </c>
      <c r="F2614" t="s">
        <v>270</v>
      </c>
      <c r="G2614">
        <v>10000</v>
      </c>
      <c r="H2614">
        <v>1435000</v>
      </c>
      <c r="I2614">
        <v>909960.92</v>
      </c>
      <c r="J2614">
        <v>0.63411846689895401</v>
      </c>
      <c r="K2614" t="s">
        <v>834</v>
      </c>
      <c r="L2614" t="s">
        <v>835</v>
      </c>
      <c r="M2614" t="str">
        <f>_xlfn.XLOOKUP(L2614,inform!B:B,inform!D:D)</f>
        <v>Medium</v>
      </c>
    </row>
    <row r="2615" spans="1:13" x14ac:dyDescent="0.2">
      <c r="A2615" t="s">
        <v>2267</v>
      </c>
      <c r="B2615">
        <v>1</v>
      </c>
      <c r="C2615" t="s">
        <v>60</v>
      </c>
      <c r="D2615" t="s">
        <v>27</v>
      </c>
      <c r="E2615">
        <v>1</v>
      </c>
      <c r="F2615" t="s">
        <v>270</v>
      </c>
      <c r="G2615">
        <v>55000</v>
      </c>
      <c r="H2615">
        <v>1015000</v>
      </c>
      <c r="I2615">
        <v>0</v>
      </c>
      <c r="J2615">
        <v>0</v>
      </c>
      <c r="K2615" t="s">
        <v>115</v>
      </c>
      <c r="L2615" t="s">
        <v>116</v>
      </c>
      <c r="M2615" t="str">
        <f>_xlfn.XLOOKUP(L2615,inform!B:B,inform!D:D)</f>
        <v>Very High</v>
      </c>
    </row>
    <row r="2616" spans="1:13" x14ac:dyDescent="0.2">
      <c r="A2616" t="s">
        <v>2268</v>
      </c>
      <c r="B2616">
        <v>1</v>
      </c>
      <c r="C2616" t="s">
        <v>60</v>
      </c>
      <c r="D2616" t="s">
        <v>27</v>
      </c>
      <c r="E2616">
        <v>1</v>
      </c>
      <c r="F2616" t="s">
        <v>270</v>
      </c>
      <c r="G2616">
        <v>257000</v>
      </c>
      <c r="H2616">
        <v>6960000</v>
      </c>
      <c r="I2616">
        <v>4629033.12</v>
      </c>
      <c r="J2616">
        <v>0.66509094827586202</v>
      </c>
      <c r="K2616" t="s">
        <v>536</v>
      </c>
      <c r="L2616" t="s">
        <v>537</v>
      </c>
      <c r="M2616" t="str">
        <f>_xlfn.XLOOKUP(L2616,inform!B:B,inform!D:D)</f>
        <v>Very Low</v>
      </c>
    </row>
    <row r="2617" spans="1:13" x14ac:dyDescent="0.2">
      <c r="A2617" t="s">
        <v>2269</v>
      </c>
      <c r="B2617">
        <v>1</v>
      </c>
      <c r="C2617" t="s">
        <v>60</v>
      </c>
      <c r="D2617" t="s">
        <v>79</v>
      </c>
      <c r="E2617">
        <v>1</v>
      </c>
      <c r="F2617" t="s">
        <v>270</v>
      </c>
      <c r="G2617">
        <v>10000</v>
      </c>
      <c r="H2617">
        <v>3000000</v>
      </c>
      <c r="I2617">
        <v>1790336.04</v>
      </c>
      <c r="J2617">
        <v>0.59677866666666601</v>
      </c>
      <c r="K2617" t="s">
        <v>181</v>
      </c>
      <c r="L2617" t="s">
        <v>182</v>
      </c>
      <c r="M2617" t="str">
        <f>_xlfn.XLOOKUP(L2617,inform!B:B,inform!D:D)</f>
        <v>High</v>
      </c>
    </row>
    <row r="2618" spans="1:13" x14ac:dyDescent="0.2">
      <c r="A2618" t="s">
        <v>1975</v>
      </c>
      <c r="B2618">
        <v>1</v>
      </c>
      <c r="C2618" t="s">
        <v>60</v>
      </c>
      <c r="D2618" t="s">
        <v>50</v>
      </c>
      <c r="E2618">
        <v>1</v>
      </c>
      <c r="F2618" t="s">
        <v>270</v>
      </c>
      <c r="G2618">
        <v>60000</v>
      </c>
      <c r="H2618">
        <v>12000000</v>
      </c>
      <c r="I2618">
        <v>6723775.3700000001</v>
      </c>
      <c r="J2618">
        <v>0.56031458333333295</v>
      </c>
      <c r="K2618" t="s">
        <v>349</v>
      </c>
      <c r="L2618" t="s">
        <v>350</v>
      </c>
      <c r="M2618" t="str">
        <f>_xlfn.XLOOKUP(L2618,inform!B:B,inform!D:D)</f>
        <v>High</v>
      </c>
    </row>
    <row r="2619" spans="1:13" x14ac:dyDescent="0.2">
      <c r="A2619" t="s">
        <v>2270</v>
      </c>
      <c r="B2619">
        <v>1</v>
      </c>
      <c r="C2619" t="s">
        <v>60</v>
      </c>
      <c r="D2619" t="s">
        <v>19</v>
      </c>
      <c r="E2619">
        <v>1</v>
      </c>
      <c r="F2619" t="s">
        <v>270</v>
      </c>
      <c r="G2619">
        <v>30000</v>
      </c>
      <c r="H2619">
        <v>2159630</v>
      </c>
      <c r="I2619">
        <v>0</v>
      </c>
      <c r="J2619">
        <v>0</v>
      </c>
      <c r="K2619" t="s">
        <v>192</v>
      </c>
      <c r="L2619" t="s">
        <v>193</v>
      </c>
      <c r="M2619" t="str">
        <f>_xlfn.XLOOKUP(L2619,inform!B:B,inform!D:D)</f>
        <v>Medium</v>
      </c>
    </row>
    <row r="2620" spans="1:13" x14ac:dyDescent="0.2">
      <c r="A2620" t="s">
        <v>2271</v>
      </c>
      <c r="B2620">
        <v>1</v>
      </c>
      <c r="C2620" t="s">
        <v>60</v>
      </c>
      <c r="D2620" t="s">
        <v>42</v>
      </c>
      <c r="E2620">
        <v>1</v>
      </c>
      <c r="F2620" t="s">
        <v>270</v>
      </c>
      <c r="G2620">
        <v>0</v>
      </c>
      <c r="H2620">
        <v>5707000</v>
      </c>
      <c r="I2620">
        <v>464235.38</v>
      </c>
      <c r="J2620">
        <v>8.1344839670579899E-2</v>
      </c>
      <c r="K2620" t="s">
        <v>83</v>
      </c>
      <c r="L2620" t="s">
        <v>84</v>
      </c>
      <c r="M2620" t="str">
        <f>_xlfn.XLOOKUP(L2620,inform!B:B,inform!D:D)</f>
        <v>High</v>
      </c>
    </row>
    <row r="2621" spans="1:13" x14ac:dyDescent="0.2">
      <c r="A2621" t="s">
        <v>1975</v>
      </c>
      <c r="B2621">
        <v>1</v>
      </c>
      <c r="C2621" t="s">
        <v>60</v>
      </c>
      <c r="D2621" t="s">
        <v>50</v>
      </c>
      <c r="E2621">
        <v>1</v>
      </c>
      <c r="F2621" t="s">
        <v>270</v>
      </c>
      <c r="G2621">
        <v>60000</v>
      </c>
      <c r="H2621">
        <v>9012000</v>
      </c>
      <c r="I2621">
        <v>3605443.85</v>
      </c>
      <c r="J2621">
        <v>0.40007134931202798</v>
      </c>
      <c r="K2621" t="s">
        <v>349</v>
      </c>
      <c r="L2621" t="s">
        <v>350</v>
      </c>
      <c r="M2621" t="str">
        <f>_xlfn.XLOOKUP(L2621,inform!B:B,inform!D:D)</f>
        <v>High</v>
      </c>
    </row>
    <row r="2622" spans="1:13" x14ac:dyDescent="0.2">
      <c r="A2622" t="s">
        <v>2272</v>
      </c>
      <c r="B2622">
        <v>1</v>
      </c>
      <c r="C2622" t="s">
        <v>60</v>
      </c>
      <c r="D2622" t="s">
        <v>27</v>
      </c>
      <c r="E2622">
        <v>1</v>
      </c>
      <c r="F2622" t="s">
        <v>270</v>
      </c>
      <c r="G2622">
        <v>20000</v>
      </c>
      <c r="H2622">
        <v>1845000</v>
      </c>
      <c r="I2622">
        <v>1027904.37</v>
      </c>
      <c r="J2622">
        <v>0.55712953929539299</v>
      </c>
      <c r="K2622" t="s">
        <v>562</v>
      </c>
      <c r="L2622" t="s">
        <v>563</v>
      </c>
      <c r="M2622" t="str">
        <f>_xlfn.XLOOKUP(L2622,inform!B:B,inform!D:D)</f>
        <v>Medium</v>
      </c>
    </row>
    <row r="2623" spans="1:13" x14ac:dyDescent="0.2">
      <c r="A2623" t="s">
        <v>2273</v>
      </c>
      <c r="B2623">
        <v>1</v>
      </c>
      <c r="C2623" t="s">
        <v>60</v>
      </c>
      <c r="D2623" t="s">
        <v>42</v>
      </c>
      <c r="E2623">
        <v>1</v>
      </c>
      <c r="F2623" t="s">
        <v>270</v>
      </c>
      <c r="G2623">
        <v>100000</v>
      </c>
      <c r="H2623">
        <v>4739000</v>
      </c>
      <c r="I2623">
        <v>0</v>
      </c>
      <c r="J2623">
        <v>0</v>
      </c>
      <c r="K2623" t="s">
        <v>83</v>
      </c>
      <c r="L2623" t="s">
        <v>84</v>
      </c>
      <c r="M2623" t="str">
        <f>_xlfn.XLOOKUP(L2623,inform!B:B,inform!D:D)</f>
        <v>High</v>
      </c>
    </row>
    <row r="2624" spans="1:13" x14ac:dyDescent="0.2">
      <c r="A2624" t="s">
        <v>2097</v>
      </c>
      <c r="B2624">
        <v>1</v>
      </c>
      <c r="C2624" t="s">
        <v>60</v>
      </c>
      <c r="D2624" t="s">
        <v>27</v>
      </c>
      <c r="E2624">
        <v>1</v>
      </c>
      <c r="F2624" t="s">
        <v>270</v>
      </c>
      <c r="G2624">
        <v>108000</v>
      </c>
      <c r="H2624">
        <v>2450000</v>
      </c>
      <c r="I2624">
        <v>1871731.5</v>
      </c>
      <c r="J2624">
        <v>0.76397183673469304</v>
      </c>
      <c r="K2624" t="s">
        <v>143</v>
      </c>
      <c r="L2624" t="s">
        <v>144</v>
      </c>
      <c r="M2624" t="str">
        <f>_xlfn.XLOOKUP(L2624,inform!B:B,inform!D:D)</f>
        <v>Medium</v>
      </c>
    </row>
    <row r="2625" spans="1:13" x14ac:dyDescent="0.2">
      <c r="A2625" t="s">
        <v>2274</v>
      </c>
      <c r="B2625">
        <v>1</v>
      </c>
      <c r="C2625" t="s">
        <v>60</v>
      </c>
      <c r="D2625" t="s">
        <v>79</v>
      </c>
      <c r="E2625">
        <v>1</v>
      </c>
      <c r="F2625" t="s">
        <v>270</v>
      </c>
      <c r="G2625">
        <v>42000</v>
      </c>
      <c r="H2625">
        <v>1534000</v>
      </c>
      <c r="I2625">
        <v>0</v>
      </c>
      <c r="J2625">
        <v>0</v>
      </c>
      <c r="K2625" t="s">
        <v>108</v>
      </c>
      <c r="L2625" t="s">
        <v>109</v>
      </c>
      <c r="M2625" t="str">
        <f>_xlfn.XLOOKUP(L2625,inform!B:B,inform!D:D)</f>
        <v>High</v>
      </c>
    </row>
    <row r="2626" spans="1:13" x14ac:dyDescent="0.2">
      <c r="A2626" t="s">
        <v>2275</v>
      </c>
      <c r="B2626">
        <v>1</v>
      </c>
      <c r="C2626" t="s">
        <v>60</v>
      </c>
      <c r="D2626" t="s">
        <v>95</v>
      </c>
      <c r="E2626">
        <v>1</v>
      </c>
      <c r="F2626" t="s">
        <v>270</v>
      </c>
      <c r="G2626">
        <v>127000</v>
      </c>
      <c r="H2626">
        <v>8542000</v>
      </c>
      <c r="I2626">
        <v>0</v>
      </c>
      <c r="J2626">
        <v>0</v>
      </c>
      <c r="K2626" t="s">
        <v>437</v>
      </c>
      <c r="L2626" t="s">
        <v>438</v>
      </c>
      <c r="M2626" t="str">
        <f>_xlfn.XLOOKUP(L2626,inform!B:B,inform!D:D)</f>
        <v>Low</v>
      </c>
    </row>
    <row r="2627" spans="1:13" x14ac:dyDescent="0.2">
      <c r="A2627" t="s">
        <v>2206</v>
      </c>
      <c r="B2627">
        <v>0</v>
      </c>
      <c r="C2627" t="s">
        <v>13</v>
      </c>
      <c r="D2627" t="s">
        <v>42</v>
      </c>
      <c r="E2627">
        <v>1</v>
      </c>
      <c r="F2627" t="s">
        <v>270</v>
      </c>
      <c r="G2627">
        <v>0</v>
      </c>
      <c r="H2627">
        <v>0</v>
      </c>
      <c r="I2627">
        <v>0</v>
      </c>
      <c r="J2627" t="s">
        <v>282</v>
      </c>
      <c r="K2627" t="s">
        <v>297</v>
      </c>
      <c r="L2627" t="s">
        <v>298</v>
      </c>
      <c r="M2627" t="str">
        <f>_xlfn.XLOOKUP(L2627,inform!B:B,inform!D:D)</f>
        <v>Very High</v>
      </c>
    </row>
    <row r="2628" spans="1:13" x14ac:dyDescent="0.2">
      <c r="A2628" t="s">
        <v>24</v>
      </c>
      <c r="B2628">
        <v>0</v>
      </c>
      <c r="C2628" t="s">
        <v>13</v>
      </c>
      <c r="D2628" t="s">
        <v>42</v>
      </c>
      <c r="E2628">
        <v>1</v>
      </c>
      <c r="F2628" t="s">
        <v>270</v>
      </c>
      <c r="G2628">
        <v>0</v>
      </c>
      <c r="H2628">
        <v>0</v>
      </c>
      <c r="I2628">
        <v>0</v>
      </c>
      <c r="J2628" t="s">
        <v>282</v>
      </c>
      <c r="K2628" t="s">
        <v>24</v>
      </c>
      <c r="L2628" t="s">
        <v>25</v>
      </c>
      <c r="M2628" t="str">
        <f>_xlfn.XLOOKUP(L2628,inform!B:B,inform!D:D)</f>
        <v>Medium</v>
      </c>
    </row>
    <row r="2629" spans="1:13" x14ac:dyDescent="0.2">
      <c r="A2629" t="s">
        <v>267</v>
      </c>
      <c r="B2629">
        <v>0</v>
      </c>
      <c r="C2629" t="s">
        <v>13</v>
      </c>
      <c r="D2629" t="s">
        <v>42</v>
      </c>
      <c r="E2629">
        <v>1</v>
      </c>
      <c r="F2629" t="s">
        <v>270</v>
      </c>
      <c r="G2629">
        <v>0</v>
      </c>
      <c r="H2629">
        <v>0</v>
      </c>
      <c r="I2629">
        <v>0</v>
      </c>
      <c r="J2629" t="s">
        <v>282</v>
      </c>
      <c r="K2629" t="s">
        <v>267</v>
      </c>
      <c r="L2629" t="s">
        <v>268</v>
      </c>
      <c r="M2629" t="str">
        <f>_xlfn.XLOOKUP(L2629,inform!B:B,inform!D:D)</f>
        <v>Low</v>
      </c>
    </row>
    <row r="2630" spans="1:13" x14ac:dyDescent="0.2">
      <c r="A2630" t="s">
        <v>480</v>
      </c>
      <c r="B2630">
        <v>0</v>
      </c>
      <c r="C2630" t="s">
        <v>13</v>
      </c>
      <c r="D2630" t="s">
        <v>42</v>
      </c>
      <c r="E2630">
        <v>1</v>
      </c>
      <c r="F2630" t="s">
        <v>270</v>
      </c>
      <c r="G2630">
        <v>0</v>
      </c>
      <c r="H2630">
        <v>0</v>
      </c>
      <c r="I2630">
        <v>0</v>
      </c>
      <c r="J2630" t="s">
        <v>282</v>
      </c>
      <c r="K2630" t="s">
        <v>480</v>
      </c>
      <c r="L2630" t="s">
        <v>481</v>
      </c>
      <c r="M2630" t="str">
        <f>_xlfn.XLOOKUP(L2630,inform!B:B,inform!D:D)</f>
        <v>High</v>
      </c>
    </row>
    <row r="2631" spans="1:13" x14ac:dyDescent="0.2">
      <c r="A2631" t="s">
        <v>330</v>
      </c>
      <c r="B2631">
        <v>0</v>
      </c>
      <c r="C2631" t="s">
        <v>13</v>
      </c>
      <c r="D2631" t="s">
        <v>42</v>
      </c>
      <c r="E2631">
        <v>1</v>
      </c>
      <c r="F2631" t="s">
        <v>270</v>
      </c>
      <c r="G2631">
        <v>0</v>
      </c>
      <c r="H2631">
        <v>0</v>
      </c>
      <c r="I2631">
        <v>0</v>
      </c>
      <c r="J2631" t="s">
        <v>282</v>
      </c>
      <c r="K2631" t="s">
        <v>330</v>
      </c>
      <c r="L2631" t="s">
        <v>331</v>
      </c>
      <c r="M2631" t="str">
        <f>_xlfn.XLOOKUP(L2631,inform!B:B,inform!D:D)</f>
        <v>High</v>
      </c>
    </row>
    <row r="2632" spans="1:13" x14ac:dyDescent="0.2">
      <c r="A2632" t="s">
        <v>2240</v>
      </c>
      <c r="B2632">
        <v>0</v>
      </c>
      <c r="C2632" t="s">
        <v>13</v>
      </c>
      <c r="D2632" t="s">
        <v>42</v>
      </c>
      <c r="E2632">
        <v>1</v>
      </c>
      <c r="F2632" t="s">
        <v>270</v>
      </c>
      <c r="G2632">
        <v>0</v>
      </c>
      <c r="H2632">
        <v>0</v>
      </c>
      <c r="I2632">
        <v>0</v>
      </c>
      <c r="J2632" t="s">
        <v>282</v>
      </c>
      <c r="K2632" t="s">
        <v>2240</v>
      </c>
      <c r="L2632" t="s">
        <v>2241</v>
      </c>
      <c r="M2632" t="str">
        <f>_xlfn.XLOOKUP(L2632,inform!B:B,inform!D:D)</f>
        <v>Very Low</v>
      </c>
    </row>
    <row r="2633" spans="1:13" x14ac:dyDescent="0.2">
      <c r="A2633" t="s">
        <v>192</v>
      </c>
      <c r="B2633">
        <v>0</v>
      </c>
      <c r="C2633" t="s">
        <v>13</v>
      </c>
      <c r="D2633" t="s">
        <v>42</v>
      </c>
      <c r="E2633">
        <v>1</v>
      </c>
      <c r="F2633" t="s">
        <v>270</v>
      </c>
      <c r="G2633">
        <v>0</v>
      </c>
      <c r="H2633">
        <v>0</v>
      </c>
      <c r="I2633">
        <v>0</v>
      </c>
      <c r="J2633" t="s">
        <v>282</v>
      </c>
      <c r="K2633" t="s">
        <v>192</v>
      </c>
      <c r="L2633" t="s">
        <v>193</v>
      </c>
      <c r="M2633" t="str">
        <f>_xlfn.XLOOKUP(L2633,inform!B:B,inform!D:D)</f>
        <v>Medium</v>
      </c>
    </row>
    <row r="2634" spans="1:13" x14ac:dyDescent="0.2">
      <c r="A2634" t="s">
        <v>2207</v>
      </c>
      <c r="B2634">
        <v>0</v>
      </c>
      <c r="C2634" t="s">
        <v>13</v>
      </c>
      <c r="D2634" t="s">
        <v>42</v>
      </c>
      <c r="E2634">
        <v>1</v>
      </c>
      <c r="F2634" t="s">
        <v>270</v>
      </c>
      <c r="G2634">
        <v>0</v>
      </c>
      <c r="H2634">
        <v>0</v>
      </c>
      <c r="I2634">
        <v>0</v>
      </c>
      <c r="J2634" t="s">
        <v>282</v>
      </c>
      <c r="K2634" t="s">
        <v>43</v>
      </c>
      <c r="L2634" t="s">
        <v>44</v>
      </c>
      <c r="M2634" t="str">
        <f>_xlfn.XLOOKUP(L2634,inform!B:B,inform!D:D)</f>
        <v>Very High</v>
      </c>
    </row>
    <row r="2635" spans="1:13" x14ac:dyDescent="0.2">
      <c r="A2635" t="s">
        <v>115</v>
      </c>
      <c r="B2635">
        <v>0</v>
      </c>
      <c r="C2635" t="s">
        <v>13</v>
      </c>
      <c r="D2635" t="s">
        <v>42</v>
      </c>
      <c r="E2635">
        <v>1</v>
      </c>
      <c r="F2635" t="s">
        <v>270</v>
      </c>
      <c r="G2635">
        <v>0</v>
      </c>
      <c r="H2635">
        <v>0</v>
      </c>
      <c r="I2635">
        <v>0</v>
      </c>
      <c r="J2635" t="s">
        <v>282</v>
      </c>
      <c r="K2635" t="s">
        <v>115</v>
      </c>
      <c r="L2635" t="s">
        <v>116</v>
      </c>
      <c r="M2635" t="str">
        <f>_xlfn.XLOOKUP(L2635,inform!B:B,inform!D:D)</f>
        <v>Very High</v>
      </c>
    </row>
    <row r="2636" spans="1:13" x14ac:dyDescent="0.2">
      <c r="A2636" t="s">
        <v>2249</v>
      </c>
      <c r="B2636">
        <v>0</v>
      </c>
      <c r="C2636" t="s">
        <v>13</v>
      </c>
      <c r="D2636" t="s">
        <v>42</v>
      </c>
      <c r="E2636">
        <v>1</v>
      </c>
      <c r="F2636" t="s">
        <v>270</v>
      </c>
      <c r="G2636">
        <v>0</v>
      </c>
      <c r="H2636">
        <v>0</v>
      </c>
      <c r="I2636">
        <v>0</v>
      </c>
      <c r="J2636" t="s">
        <v>282</v>
      </c>
      <c r="K2636" t="s">
        <v>1315</v>
      </c>
      <c r="L2636" t="s">
        <v>1316</v>
      </c>
      <c r="M2636" t="str">
        <f>_xlfn.XLOOKUP(L2636,inform!B:B,inform!D:D)</f>
        <v>Very Low</v>
      </c>
    </row>
    <row r="2637" spans="1:13" x14ac:dyDescent="0.2">
      <c r="A2637" t="s">
        <v>167</v>
      </c>
      <c r="B2637">
        <v>0</v>
      </c>
      <c r="C2637" t="s">
        <v>13</v>
      </c>
      <c r="D2637" t="s">
        <v>42</v>
      </c>
      <c r="E2637">
        <v>1</v>
      </c>
      <c r="F2637" t="s">
        <v>270</v>
      </c>
      <c r="G2637">
        <v>0</v>
      </c>
      <c r="H2637">
        <v>0</v>
      </c>
      <c r="I2637">
        <v>0</v>
      </c>
      <c r="J2637" t="s">
        <v>282</v>
      </c>
      <c r="K2637" t="s">
        <v>167</v>
      </c>
      <c r="L2637" t="s">
        <v>168</v>
      </c>
      <c r="M2637" t="str">
        <f>_xlfn.XLOOKUP(L2637,inform!B:B,inform!D:D)</f>
        <v>Medium</v>
      </c>
    </row>
    <row r="2638" spans="1:13" x14ac:dyDescent="0.2">
      <c r="A2638" t="s">
        <v>312</v>
      </c>
      <c r="B2638">
        <v>0</v>
      </c>
      <c r="C2638" t="s">
        <v>13</v>
      </c>
      <c r="D2638" t="s">
        <v>42</v>
      </c>
      <c r="E2638">
        <v>1</v>
      </c>
      <c r="F2638" t="s">
        <v>270</v>
      </c>
      <c r="G2638">
        <v>0</v>
      </c>
      <c r="H2638">
        <v>0</v>
      </c>
      <c r="I2638">
        <v>0</v>
      </c>
      <c r="J2638" t="s">
        <v>282</v>
      </c>
      <c r="K2638" t="s">
        <v>312</v>
      </c>
      <c r="L2638" t="s">
        <v>313</v>
      </c>
      <c r="M2638" t="str">
        <f>_xlfn.XLOOKUP(L2638,inform!B:B,inform!D:D)</f>
        <v>Medium</v>
      </c>
    </row>
    <row r="2639" spans="1:13" x14ac:dyDescent="0.2">
      <c r="A2639" t="s">
        <v>175</v>
      </c>
      <c r="B2639">
        <v>0</v>
      </c>
      <c r="C2639" t="s">
        <v>13</v>
      </c>
      <c r="D2639" t="s">
        <v>42</v>
      </c>
      <c r="E2639">
        <v>1</v>
      </c>
      <c r="F2639" t="s">
        <v>270</v>
      </c>
      <c r="G2639">
        <v>0</v>
      </c>
      <c r="H2639">
        <v>0</v>
      </c>
      <c r="I2639">
        <v>0</v>
      </c>
      <c r="J2639" t="s">
        <v>282</v>
      </c>
      <c r="K2639" t="s">
        <v>175</v>
      </c>
      <c r="L2639" t="s">
        <v>176</v>
      </c>
      <c r="M2639" t="str">
        <f>_xlfn.XLOOKUP(L2639,inform!B:B,inform!D:D)</f>
        <v>High</v>
      </c>
    </row>
    <row r="2640" spans="1:13" x14ac:dyDescent="0.2">
      <c r="A2640" t="s">
        <v>1298</v>
      </c>
      <c r="B2640">
        <v>0</v>
      </c>
      <c r="C2640" t="s">
        <v>13</v>
      </c>
      <c r="D2640" t="s">
        <v>42</v>
      </c>
      <c r="E2640">
        <v>1</v>
      </c>
      <c r="F2640" t="s">
        <v>270</v>
      </c>
      <c r="G2640">
        <v>0</v>
      </c>
      <c r="H2640">
        <v>0</v>
      </c>
      <c r="I2640">
        <v>0</v>
      </c>
      <c r="J2640" t="s">
        <v>282</v>
      </c>
      <c r="K2640" t="s">
        <v>1298</v>
      </c>
      <c r="L2640" t="s">
        <v>1299</v>
      </c>
      <c r="M2640" t="str">
        <f>_xlfn.XLOOKUP(L2640,inform!B:B,inform!D:D)</f>
        <v>Low</v>
      </c>
    </row>
    <row r="2641" spans="1:13" x14ac:dyDescent="0.2">
      <c r="A2641" t="s">
        <v>664</v>
      </c>
      <c r="B2641">
        <v>0</v>
      </c>
      <c r="C2641" t="s">
        <v>13</v>
      </c>
      <c r="D2641" t="s">
        <v>42</v>
      </c>
      <c r="E2641">
        <v>1</v>
      </c>
      <c r="F2641" t="s">
        <v>270</v>
      </c>
      <c r="G2641">
        <v>0</v>
      </c>
      <c r="H2641">
        <v>0</v>
      </c>
      <c r="I2641">
        <v>0</v>
      </c>
      <c r="J2641" t="s">
        <v>282</v>
      </c>
      <c r="K2641" t="s">
        <v>664</v>
      </c>
      <c r="L2641" t="s">
        <v>665</v>
      </c>
      <c r="M2641" t="str">
        <f>_xlfn.XLOOKUP(L2641,inform!B:B,inform!D:D)</f>
        <v>Low</v>
      </c>
    </row>
    <row r="2642" spans="1:13" x14ac:dyDescent="0.2">
      <c r="A2642" t="s">
        <v>70</v>
      </c>
      <c r="B2642">
        <v>0</v>
      </c>
      <c r="C2642" t="s">
        <v>13</v>
      </c>
      <c r="D2642" t="s">
        <v>42</v>
      </c>
      <c r="E2642">
        <v>1</v>
      </c>
      <c r="F2642" t="s">
        <v>270</v>
      </c>
      <c r="G2642">
        <v>0</v>
      </c>
      <c r="H2642">
        <v>0</v>
      </c>
      <c r="I2642">
        <v>0</v>
      </c>
      <c r="J2642" t="s">
        <v>282</v>
      </c>
      <c r="K2642" t="s">
        <v>70</v>
      </c>
      <c r="L2642" t="s">
        <v>71</v>
      </c>
      <c r="M2642" t="str">
        <f>_xlfn.XLOOKUP(L2642,inform!B:B,inform!D:D)</f>
        <v>High</v>
      </c>
    </row>
    <row r="2643" spans="1:13" x14ac:dyDescent="0.2">
      <c r="A2643" t="s">
        <v>67</v>
      </c>
      <c r="B2643">
        <v>0</v>
      </c>
      <c r="C2643" t="s">
        <v>13</v>
      </c>
      <c r="D2643" t="s">
        <v>42</v>
      </c>
      <c r="E2643">
        <v>1</v>
      </c>
      <c r="F2643" t="s">
        <v>270</v>
      </c>
      <c r="G2643">
        <v>0</v>
      </c>
      <c r="H2643">
        <v>0</v>
      </c>
      <c r="I2643">
        <v>0</v>
      </c>
      <c r="J2643" t="s">
        <v>282</v>
      </c>
      <c r="K2643" t="s">
        <v>67</v>
      </c>
      <c r="L2643" t="s">
        <v>68</v>
      </c>
      <c r="M2643" t="str">
        <f>_xlfn.XLOOKUP(L2643,inform!B:B,inform!D:D)</f>
        <v>Medium</v>
      </c>
    </row>
    <row r="2644" spans="1:13" x14ac:dyDescent="0.2">
      <c r="A2644" t="s">
        <v>562</v>
      </c>
      <c r="B2644">
        <v>0</v>
      </c>
      <c r="C2644" t="s">
        <v>13</v>
      </c>
      <c r="D2644" t="s">
        <v>42</v>
      </c>
      <c r="E2644">
        <v>1</v>
      </c>
      <c r="F2644" t="s">
        <v>270</v>
      </c>
      <c r="G2644">
        <v>0</v>
      </c>
      <c r="H2644">
        <v>0</v>
      </c>
      <c r="I2644">
        <v>0</v>
      </c>
      <c r="J2644" t="s">
        <v>282</v>
      </c>
      <c r="K2644" t="s">
        <v>562</v>
      </c>
      <c r="L2644" t="s">
        <v>563</v>
      </c>
      <c r="M2644" t="str">
        <f>_xlfn.XLOOKUP(L2644,inform!B:B,inform!D:D)</f>
        <v>Medium</v>
      </c>
    </row>
    <row r="2645" spans="1:13" x14ac:dyDescent="0.2">
      <c r="A2645" t="s">
        <v>2164</v>
      </c>
      <c r="B2645">
        <v>0</v>
      </c>
      <c r="C2645" t="s">
        <v>13</v>
      </c>
      <c r="D2645" t="s">
        <v>42</v>
      </c>
      <c r="E2645">
        <v>1</v>
      </c>
      <c r="F2645" t="s">
        <v>270</v>
      </c>
      <c r="G2645">
        <v>0</v>
      </c>
      <c r="H2645">
        <v>0</v>
      </c>
      <c r="I2645">
        <v>0</v>
      </c>
      <c r="J2645" t="s">
        <v>282</v>
      </c>
      <c r="K2645" t="s">
        <v>344</v>
      </c>
      <c r="L2645" t="s">
        <v>345</v>
      </c>
      <c r="M2645" t="str">
        <f>_xlfn.XLOOKUP(L2645,inform!B:B,inform!D:D)</f>
        <v>Medium</v>
      </c>
    </row>
    <row r="2646" spans="1:13" x14ac:dyDescent="0.2">
      <c r="A2646" t="s">
        <v>73</v>
      </c>
      <c r="B2646">
        <v>0</v>
      </c>
      <c r="C2646" t="s">
        <v>13</v>
      </c>
      <c r="D2646" t="s">
        <v>42</v>
      </c>
      <c r="E2646">
        <v>1</v>
      </c>
      <c r="F2646" t="s">
        <v>270</v>
      </c>
      <c r="G2646">
        <v>0</v>
      </c>
      <c r="H2646">
        <v>0</v>
      </c>
      <c r="I2646">
        <v>0</v>
      </c>
      <c r="J2646" t="s">
        <v>282</v>
      </c>
      <c r="K2646" t="s">
        <v>73</v>
      </c>
      <c r="L2646" t="s">
        <v>74</v>
      </c>
      <c r="M2646" t="str">
        <f>_xlfn.XLOOKUP(L2646,inform!B:B,inform!D:D)</f>
        <v>Low</v>
      </c>
    </row>
    <row r="2647" spans="1:13" x14ac:dyDescent="0.2">
      <c r="A2647" t="s">
        <v>557</v>
      </c>
      <c r="B2647">
        <v>0</v>
      </c>
      <c r="C2647" t="s">
        <v>13</v>
      </c>
      <c r="D2647" t="s">
        <v>42</v>
      </c>
      <c r="E2647">
        <v>1</v>
      </c>
      <c r="F2647" t="s">
        <v>270</v>
      </c>
      <c r="G2647">
        <v>0</v>
      </c>
      <c r="H2647">
        <v>0</v>
      </c>
      <c r="I2647">
        <v>0</v>
      </c>
      <c r="J2647" t="s">
        <v>282</v>
      </c>
      <c r="K2647" t="s">
        <v>557</v>
      </c>
      <c r="L2647" t="s">
        <v>558</v>
      </c>
      <c r="M2647" t="str">
        <f>_xlfn.XLOOKUP(L2647,inform!B:B,inform!D:D)</f>
        <v>Medium</v>
      </c>
    </row>
    <row r="2648" spans="1:13" x14ac:dyDescent="0.2">
      <c r="A2648" t="s">
        <v>235</v>
      </c>
      <c r="B2648">
        <v>0</v>
      </c>
      <c r="C2648" t="s">
        <v>13</v>
      </c>
      <c r="D2648" t="s">
        <v>42</v>
      </c>
      <c r="E2648">
        <v>1</v>
      </c>
      <c r="F2648" t="s">
        <v>270</v>
      </c>
      <c r="G2648">
        <v>0</v>
      </c>
      <c r="H2648">
        <v>0</v>
      </c>
      <c r="I2648">
        <v>0</v>
      </c>
      <c r="J2648" t="s">
        <v>282</v>
      </c>
      <c r="K2648" t="s">
        <v>235</v>
      </c>
      <c r="L2648" t="s">
        <v>236</v>
      </c>
      <c r="M2648" t="str">
        <f>_xlfn.XLOOKUP(L2648,inform!B:B,inform!D:D)</f>
        <v>High</v>
      </c>
    </row>
    <row r="2649" spans="1:13" x14ac:dyDescent="0.2">
      <c r="A2649" t="s">
        <v>2276</v>
      </c>
      <c r="B2649">
        <v>0</v>
      </c>
      <c r="C2649" t="s">
        <v>13</v>
      </c>
      <c r="D2649" t="s">
        <v>42</v>
      </c>
      <c r="E2649">
        <v>1</v>
      </c>
      <c r="F2649" t="s">
        <v>270</v>
      </c>
      <c r="G2649">
        <v>0</v>
      </c>
      <c r="H2649">
        <v>0</v>
      </c>
      <c r="I2649">
        <v>0</v>
      </c>
      <c r="J2649" t="s">
        <v>282</v>
      </c>
      <c r="K2649" t="s">
        <v>205</v>
      </c>
      <c r="L2649" t="s">
        <v>206</v>
      </c>
      <c r="M2649" t="str">
        <f>_xlfn.XLOOKUP(L2649,inform!B:B,inform!D:D)</f>
        <v>Medium</v>
      </c>
    </row>
    <row r="2650" spans="1:13" x14ac:dyDescent="0.2">
      <c r="A2650" t="s">
        <v>76</v>
      </c>
      <c r="B2650">
        <v>0</v>
      </c>
      <c r="C2650" t="s">
        <v>13</v>
      </c>
      <c r="D2650" t="s">
        <v>42</v>
      </c>
      <c r="E2650">
        <v>1</v>
      </c>
      <c r="F2650" t="s">
        <v>270</v>
      </c>
      <c r="G2650">
        <v>0</v>
      </c>
      <c r="H2650">
        <v>0</v>
      </c>
      <c r="I2650">
        <v>0</v>
      </c>
      <c r="J2650" t="s">
        <v>282</v>
      </c>
      <c r="K2650" t="s">
        <v>76</v>
      </c>
      <c r="L2650" t="s">
        <v>77</v>
      </c>
      <c r="M2650" t="str">
        <f>_xlfn.XLOOKUP(L2650,inform!B:B,inform!D:D)</f>
        <v>High</v>
      </c>
    </row>
    <row r="2651" spans="1:13" x14ac:dyDescent="0.2">
      <c r="A2651" t="s">
        <v>496</v>
      </c>
      <c r="B2651">
        <v>0</v>
      </c>
      <c r="C2651" t="s">
        <v>13</v>
      </c>
      <c r="D2651" t="s">
        <v>42</v>
      </c>
      <c r="E2651">
        <v>1</v>
      </c>
      <c r="F2651" t="s">
        <v>270</v>
      </c>
      <c r="G2651">
        <v>0</v>
      </c>
      <c r="H2651">
        <v>0</v>
      </c>
      <c r="I2651">
        <v>0</v>
      </c>
      <c r="J2651" t="s">
        <v>282</v>
      </c>
      <c r="K2651" t="s">
        <v>496</v>
      </c>
      <c r="L2651" t="s">
        <v>497</v>
      </c>
      <c r="M2651" t="str">
        <f>_xlfn.XLOOKUP(L2651,inform!B:B,inform!D:D)</f>
        <v>Very High</v>
      </c>
    </row>
    <row r="2652" spans="1:13" x14ac:dyDescent="0.2">
      <c r="A2652" t="s">
        <v>170</v>
      </c>
      <c r="B2652">
        <v>0</v>
      </c>
      <c r="C2652" t="s">
        <v>13</v>
      </c>
      <c r="D2652" t="s">
        <v>42</v>
      </c>
      <c r="E2652">
        <v>1</v>
      </c>
      <c r="F2652" t="s">
        <v>270</v>
      </c>
      <c r="G2652">
        <v>0</v>
      </c>
      <c r="H2652">
        <v>0</v>
      </c>
      <c r="I2652">
        <v>0</v>
      </c>
      <c r="J2652" t="s">
        <v>282</v>
      </c>
      <c r="K2652" t="s">
        <v>170</v>
      </c>
      <c r="L2652" t="s">
        <v>171</v>
      </c>
      <c r="M2652" t="str">
        <f>_xlfn.XLOOKUP(L2652,inform!B:B,inform!D:D)</f>
        <v>Medium</v>
      </c>
    </row>
    <row r="2653" spans="1:13" x14ac:dyDescent="0.2">
      <c r="A2653" t="s">
        <v>491</v>
      </c>
      <c r="B2653">
        <v>0</v>
      </c>
      <c r="C2653" t="s">
        <v>13</v>
      </c>
      <c r="D2653" t="s">
        <v>42</v>
      </c>
      <c r="E2653">
        <v>1</v>
      </c>
      <c r="F2653" t="s">
        <v>270</v>
      </c>
      <c r="G2653">
        <v>0</v>
      </c>
      <c r="H2653">
        <v>0</v>
      </c>
      <c r="I2653">
        <v>0</v>
      </c>
      <c r="J2653" t="s">
        <v>282</v>
      </c>
      <c r="K2653" t="s">
        <v>491</v>
      </c>
      <c r="L2653" t="s">
        <v>492</v>
      </c>
      <c r="M2653" t="str">
        <f>_xlfn.XLOOKUP(L2653,inform!B:B,inform!D:D)</f>
        <v>Medium</v>
      </c>
    </row>
    <row r="2654" spans="1:13" x14ac:dyDescent="0.2">
      <c r="A2654" t="s">
        <v>445</v>
      </c>
      <c r="B2654">
        <v>0</v>
      </c>
      <c r="C2654" t="s">
        <v>13</v>
      </c>
      <c r="D2654" t="s">
        <v>42</v>
      </c>
      <c r="E2654">
        <v>1</v>
      </c>
      <c r="F2654" t="s">
        <v>270</v>
      </c>
      <c r="G2654">
        <v>0</v>
      </c>
      <c r="H2654">
        <v>0</v>
      </c>
      <c r="I2654">
        <v>0</v>
      </c>
      <c r="J2654" t="s">
        <v>282</v>
      </c>
      <c r="K2654" t="s">
        <v>445</v>
      </c>
      <c r="L2654" t="s">
        <v>446</v>
      </c>
      <c r="M2654" t="str">
        <f>_xlfn.XLOOKUP(L2654,inform!B:B,inform!D:D)</f>
        <v>High</v>
      </c>
    </row>
    <row r="2655" spans="1:13" x14ac:dyDescent="0.2">
      <c r="A2655" t="s">
        <v>2208</v>
      </c>
      <c r="B2655">
        <v>0</v>
      </c>
      <c r="C2655" t="s">
        <v>13</v>
      </c>
      <c r="D2655" t="s">
        <v>42</v>
      </c>
      <c r="E2655">
        <v>1</v>
      </c>
      <c r="F2655" t="s">
        <v>270</v>
      </c>
      <c r="G2655">
        <v>0</v>
      </c>
      <c r="H2655">
        <v>0</v>
      </c>
      <c r="I2655">
        <v>0</v>
      </c>
      <c r="J2655" t="s">
        <v>282</v>
      </c>
      <c r="K2655" t="s">
        <v>349</v>
      </c>
      <c r="L2655" t="s">
        <v>350</v>
      </c>
      <c r="M2655" t="str">
        <f>_xlfn.XLOOKUP(L2655,inform!B:B,inform!D:D)</f>
        <v>High</v>
      </c>
    </row>
    <row r="2656" spans="1:13" x14ac:dyDescent="0.2">
      <c r="A2656" t="s">
        <v>368</v>
      </c>
      <c r="B2656">
        <v>0</v>
      </c>
      <c r="C2656" t="s">
        <v>13</v>
      </c>
      <c r="D2656" t="s">
        <v>42</v>
      </c>
      <c r="E2656">
        <v>1</v>
      </c>
      <c r="F2656" t="s">
        <v>270</v>
      </c>
      <c r="G2656">
        <v>0</v>
      </c>
      <c r="H2656">
        <v>0</v>
      </c>
      <c r="I2656">
        <v>0</v>
      </c>
      <c r="J2656" t="s">
        <v>282</v>
      </c>
      <c r="K2656" t="s">
        <v>368</v>
      </c>
      <c r="L2656" t="s">
        <v>369</v>
      </c>
      <c r="M2656" t="str">
        <f>_xlfn.XLOOKUP(L2656,inform!B:B,inform!D:D)</f>
        <v>Medium</v>
      </c>
    </row>
    <row r="2657" spans="1:13" x14ac:dyDescent="0.2">
      <c r="A2657" t="s">
        <v>536</v>
      </c>
      <c r="B2657">
        <v>0</v>
      </c>
      <c r="C2657" t="s">
        <v>13</v>
      </c>
      <c r="D2657" t="s">
        <v>42</v>
      </c>
      <c r="E2657">
        <v>1</v>
      </c>
      <c r="F2657" t="s">
        <v>270</v>
      </c>
      <c r="G2657">
        <v>0</v>
      </c>
      <c r="H2657">
        <v>0</v>
      </c>
      <c r="I2657">
        <v>0</v>
      </c>
      <c r="J2657" t="s">
        <v>282</v>
      </c>
      <c r="K2657" t="s">
        <v>536</v>
      </c>
      <c r="L2657" t="s">
        <v>537</v>
      </c>
      <c r="M2657" t="str">
        <f>_xlfn.XLOOKUP(L2657,inform!B:B,inform!D:D)</f>
        <v>Very Low</v>
      </c>
    </row>
    <row r="2658" spans="1:13" x14ac:dyDescent="0.2">
      <c r="A2658" t="s">
        <v>227</v>
      </c>
      <c r="B2658">
        <v>0</v>
      </c>
      <c r="C2658" t="s">
        <v>13</v>
      </c>
      <c r="D2658" t="s">
        <v>42</v>
      </c>
      <c r="E2658">
        <v>1</v>
      </c>
      <c r="F2658" t="s">
        <v>270</v>
      </c>
      <c r="G2658">
        <v>0</v>
      </c>
      <c r="H2658">
        <v>0</v>
      </c>
      <c r="I2658">
        <v>0</v>
      </c>
      <c r="J2658" t="s">
        <v>282</v>
      </c>
      <c r="K2658" t="s">
        <v>227</v>
      </c>
      <c r="L2658" t="s">
        <v>228</v>
      </c>
      <c r="M2658" t="str">
        <f>_xlfn.XLOOKUP(L2658,inform!B:B,inform!D:D)</f>
        <v>High</v>
      </c>
    </row>
    <row r="2659" spans="1:13" x14ac:dyDescent="0.2">
      <c r="A2659" t="s">
        <v>437</v>
      </c>
      <c r="B2659">
        <v>0</v>
      </c>
      <c r="C2659" t="s">
        <v>13</v>
      </c>
      <c r="D2659" t="s">
        <v>42</v>
      </c>
      <c r="E2659">
        <v>1</v>
      </c>
      <c r="F2659" t="s">
        <v>270</v>
      </c>
      <c r="G2659">
        <v>0</v>
      </c>
      <c r="H2659">
        <v>0</v>
      </c>
      <c r="I2659">
        <v>0</v>
      </c>
      <c r="J2659" t="s">
        <v>282</v>
      </c>
      <c r="K2659" t="s">
        <v>437</v>
      </c>
      <c r="L2659" t="s">
        <v>438</v>
      </c>
      <c r="M2659" t="str">
        <f>_xlfn.XLOOKUP(L2659,inform!B:B,inform!D:D)</f>
        <v>Low</v>
      </c>
    </row>
    <row r="2660" spans="1:13" x14ac:dyDescent="0.2">
      <c r="A2660" t="s">
        <v>402</v>
      </c>
      <c r="B2660">
        <v>0</v>
      </c>
      <c r="C2660" t="s">
        <v>13</v>
      </c>
      <c r="D2660" t="s">
        <v>42</v>
      </c>
      <c r="E2660">
        <v>1</v>
      </c>
      <c r="F2660" t="s">
        <v>270</v>
      </c>
      <c r="G2660">
        <v>0</v>
      </c>
      <c r="H2660">
        <v>0</v>
      </c>
      <c r="I2660">
        <v>0</v>
      </c>
      <c r="J2660" t="s">
        <v>282</v>
      </c>
      <c r="K2660" t="s">
        <v>402</v>
      </c>
      <c r="L2660" t="s">
        <v>403</v>
      </c>
      <c r="M2660" t="str">
        <f>_xlfn.XLOOKUP(L2660,inform!B:B,inform!D:D)</f>
        <v>Medium</v>
      </c>
    </row>
    <row r="2661" spans="1:13" x14ac:dyDescent="0.2">
      <c r="A2661" t="s">
        <v>216</v>
      </c>
      <c r="B2661">
        <v>0</v>
      </c>
      <c r="C2661" t="s">
        <v>13</v>
      </c>
      <c r="D2661" t="s">
        <v>42</v>
      </c>
      <c r="E2661">
        <v>1</v>
      </c>
      <c r="F2661" t="s">
        <v>270</v>
      </c>
      <c r="G2661">
        <v>0</v>
      </c>
      <c r="H2661">
        <v>0</v>
      </c>
      <c r="I2661">
        <v>0</v>
      </c>
      <c r="J2661" t="s">
        <v>282</v>
      </c>
      <c r="K2661" t="s">
        <v>216</v>
      </c>
      <c r="L2661" t="s">
        <v>217</v>
      </c>
      <c r="M2661" t="str">
        <f>_xlfn.XLOOKUP(L2661,inform!B:B,inform!D:D)</f>
        <v>High</v>
      </c>
    </row>
    <row r="2662" spans="1:13" x14ac:dyDescent="0.2">
      <c r="A2662" t="s">
        <v>2202</v>
      </c>
      <c r="B2662">
        <v>0</v>
      </c>
      <c r="C2662" t="s">
        <v>13</v>
      </c>
      <c r="D2662" t="s">
        <v>42</v>
      </c>
      <c r="E2662">
        <v>1</v>
      </c>
      <c r="F2662" t="s">
        <v>270</v>
      </c>
      <c r="G2662">
        <v>0</v>
      </c>
      <c r="H2662">
        <v>0</v>
      </c>
      <c r="I2662">
        <v>0</v>
      </c>
      <c r="J2662" t="s">
        <v>282</v>
      </c>
      <c r="K2662" t="s">
        <v>199</v>
      </c>
      <c r="L2662" t="s">
        <v>200</v>
      </c>
      <c r="M2662" t="str">
        <f>_xlfn.XLOOKUP(L2662,inform!B:B,inform!D:D)</f>
        <v>Medium</v>
      </c>
    </row>
    <row r="2663" spans="1:13" x14ac:dyDescent="0.2">
      <c r="A2663" t="s">
        <v>391</v>
      </c>
      <c r="B2663">
        <v>0</v>
      </c>
      <c r="C2663" t="s">
        <v>13</v>
      </c>
      <c r="D2663" t="s">
        <v>42</v>
      </c>
      <c r="E2663">
        <v>1</v>
      </c>
      <c r="F2663" t="s">
        <v>270</v>
      </c>
      <c r="G2663">
        <v>0</v>
      </c>
      <c r="H2663">
        <v>0</v>
      </c>
      <c r="I2663">
        <v>0</v>
      </c>
      <c r="J2663" t="s">
        <v>282</v>
      </c>
      <c r="K2663" t="s">
        <v>391</v>
      </c>
      <c r="L2663" t="s">
        <v>392</v>
      </c>
      <c r="M2663" t="str">
        <f>_xlfn.XLOOKUP(L2663,inform!B:B,inform!D:D)</f>
        <v>Medium</v>
      </c>
    </row>
    <row r="2664" spans="1:13" x14ac:dyDescent="0.2">
      <c r="A2664" t="s">
        <v>320</v>
      </c>
      <c r="B2664">
        <v>0</v>
      </c>
      <c r="C2664" t="s">
        <v>13</v>
      </c>
      <c r="D2664" t="s">
        <v>42</v>
      </c>
      <c r="E2664">
        <v>1</v>
      </c>
      <c r="F2664" t="s">
        <v>270</v>
      </c>
      <c r="G2664">
        <v>0</v>
      </c>
      <c r="H2664">
        <v>0</v>
      </c>
      <c r="I2664">
        <v>0</v>
      </c>
      <c r="J2664" t="s">
        <v>282</v>
      </c>
      <c r="K2664" t="s">
        <v>320</v>
      </c>
      <c r="L2664" t="s">
        <v>321</v>
      </c>
      <c r="M2664" t="str">
        <f>_xlfn.XLOOKUP(L2664,inform!B:B,inform!D:D)</f>
        <v>Medium</v>
      </c>
    </row>
    <row r="2665" spans="1:13" x14ac:dyDescent="0.2">
      <c r="A2665" t="s">
        <v>255</v>
      </c>
      <c r="B2665">
        <v>0</v>
      </c>
      <c r="C2665" t="s">
        <v>13</v>
      </c>
      <c r="D2665" t="s">
        <v>42</v>
      </c>
      <c r="E2665">
        <v>1</v>
      </c>
      <c r="F2665" t="s">
        <v>270</v>
      </c>
      <c r="G2665">
        <v>0</v>
      </c>
      <c r="H2665">
        <v>0</v>
      </c>
      <c r="I2665">
        <v>0</v>
      </c>
      <c r="J2665" t="s">
        <v>282</v>
      </c>
      <c r="K2665" t="s">
        <v>255</v>
      </c>
      <c r="L2665" t="s">
        <v>256</v>
      </c>
      <c r="M2665" t="str">
        <f>_xlfn.XLOOKUP(L2665,inform!B:B,inform!D:D)</f>
        <v>Very High</v>
      </c>
    </row>
    <row r="2666" spans="1:13" x14ac:dyDescent="0.2">
      <c r="A2666" t="s">
        <v>33</v>
      </c>
      <c r="B2666">
        <v>0</v>
      </c>
      <c r="C2666" t="s">
        <v>13</v>
      </c>
      <c r="D2666" t="s">
        <v>42</v>
      </c>
      <c r="E2666">
        <v>1</v>
      </c>
      <c r="F2666" t="s">
        <v>270</v>
      </c>
      <c r="G2666">
        <v>0</v>
      </c>
      <c r="H2666">
        <v>0</v>
      </c>
      <c r="I2666">
        <v>0</v>
      </c>
      <c r="J2666" t="s">
        <v>282</v>
      </c>
      <c r="K2666" t="s">
        <v>33</v>
      </c>
      <c r="L2666" t="s">
        <v>34</v>
      </c>
      <c r="M2666" t="str">
        <f>_xlfn.XLOOKUP(L2666,inform!B:B,inform!D:D)</f>
        <v>Very High</v>
      </c>
    </row>
    <row r="2667" spans="1:13" x14ac:dyDescent="0.2">
      <c r="A2667" t="s">
        <v>140</v>
      </c>
      <c r="B2667">
        <v>0</v>
      </c>
      <c r="C2667" t="s">
        <v>13</v>
      </c>
      <c r="D2667" t="s">
        <v>42</v>
      </c>
      <c r="E2667">
        <v>1</v>
      </c>
      <c r="F2667" t="s">
        <v>270</v>
      </c>
      <c r="G2667">
        <v>0</v>
      </c>
      <c r="H2667">
        <v>0</v>
      </c>
      <c r="I2667">
        <v>0</v>
      </c>
      <c r="J2667" t="s">
        <v>282</v>
      </c>
      <c r="K2667" t="s">
        <v>140</v>
      </c>
      <c r="L2667" t="s">
        <v>141</v>
      </c>
      <c r="M2667" t="str">
        <f>_xlfn.XLOOKUP(L2667,inform!B:B,inform!D:D)</f>
        <v>Medium</v>
      </c>
    </row>
    <row r="2668" spans="1:13" x14ac:dyDescent="0.2">
      <c r="A2668" t="s">
        <v>39</v>
      </c>
      <c r="B2668">
        <v>0</v>
      </c>
      <c r="C2668" t="s">
        <v>13</v>
      </c>
      <c r="D2668" t="s">
        <v>42</v>
      </c>
      <c r="E2668">
        <v>1</v>
      </c>
      <c r="F2668" t="s">
        <v>270</v>
      </c>
      <c r="G2668">
        <v>0</v>
      </c>
      <c r="H2668">
        <v>0</v>
      </c>
      <c r="I2668">
        <v>0</v>
      </c>
      <c r="J2668" t="s">
        <v>282</v>
      </c>
      <c r="K2668" t="s">
        <v>39</v>
      </c>
      <c r="L2668" t="s">
        <v>40</v>
      </c>
      <c r="M2668" t="str">
        <f>_xlfn.XLOOKUP(L2668,inform!B:B,inform!D:D)</f>
        <v>Very High</v>
      </c>
    </row>
    <row r="2669" spans="1:13" x14ac:dyDescent="0.2">
      <c r="A2669" t="s">
        <v>133</v>
      </c>
      <c r="B2669">
        <v>0</v>
      </c>
      <c r="C2669" t="s">
        <v>13</v>
      </c>
      <c r="D2669" t="s">
        <v>42</v>
      </c>
      <c r="E2669">
        <v>1</v>
      </c>
      <c r="F2669" t="s">
        <v>270</v>
      </c>
      <c r="G2669">
        <v>0</v>
      </c>
      <c r="H2669">
        <v>0</v>
      </c>
      <c r="I2669">
        <v>0</v>
      </c>
      <c r="J2669" t="s">
        <v>282</v>
      </c>
      <c r="K2669" t="s">
        <v>133</v>
      </c>
      <c r="L2669" t="s">
        <v>134</v>
      </c>
      <c r="M2669" t="str">
        <f>_xlfn.XLOOKUP(L2669,inform!B:B,inform!D:D)</f>
        <v>Medium</v>
      </c>
    </row>
    <row r="2670" spans="1:13" x14ac:dyDescent="0.2">
      <c r="A2670" t="s">
        <v>287</v>
      </c>
      <c r="B2670">
        <v>0</v>
      </c>
      <c r="C2670" t="s">
        <v>13</v>
      </c>
      <c r="D2670" t="s">
        <v>42</v>
      </c>
      <c r="E2670">
        <v>1</v>
      </c>
      <c r="F2670" t="s">
        <v>270</v>
      </c>
      <c r="G2670">
        <v>0</v>
      </c>
      <c r="H2670">
        <v>0</v>
      </c>
      <c r="I2670">
        <v>0</v>
      </c>
      <c r="J2670" t="s">
        <v>282</v>
      </c>
      <c r="K2670" t="s">
        <v>287</v>
      </c>
      <c r="L2670" t="s">
        <v>288</v>
      </c>
      <c r="M2670" t="str">
        <f>_xlfn.XLOOKUP(L2670,inform!B:B,inform!D:D)</f>
        <v>Medium</v>
      </c>
    </row>
    <row r="2671" spans="1:13" x14ac:dyDescent="0.2">
      <c r="A2671" t="s">
        <v>2065</v>
      </c>
      <c r="B2671">
        <v>0</v>
      </c>
      <c r="C2671" t="s">
        <v>13</v>
      </c>
      <c r="D2671" t="s">
        <v>42</v>
      </c>
      <c r="E2671">
        <v>1</v>
      </c>
      <c r="F2671" t="s">
        <v>270</v>
      </c>
      <c r="G2671">
        <v>0</v>
      </c>
      <c r="H2671">
        <v>0</v>
      </c>
      <c r="I2671">
        <v>0</v>
      </c>
      <c r="J2671" t="s">
        <v>282</v>
      </c>
      <c r="K2671" t="s">
        <v>611</v>
      </c>
      <c r="L2671" t="s">
        <v>612</v>
      </c>
      <c r="M2671" t="str">
        <f>_xlfn.XLOOKUP(L2671,inform!B:B,inform!D:D)</f>
        <v>Low</v>
      </c>
    </row>
    <row r="2672" spans="1:13" x14ac:dyDescent="0.2">
      <c r="A2672" t="s">
        <v>86</v>
      </c>
      <c r="B2672">
        <v>0</v>
      </c>
      <c r="C2672" t="s">
        <v>13</v>
      </c>
      <c r="D2672" t="s">
        <v>42</v>
      </c>
      <c r="E2672">
        <v>1</v>
      </c>
      <c r="F2672" t="s">
        <v>270</v>
      </c>
      <c r="G2672">
        <v>0</v>
      </c>
      <c r="H2672">
        <v>0</v>
      </c>
      <c r="I2672">
        <v>0</v>
      </c>
      <c r="J2672" t="s">
        <v>282</v>
      </c>
      <c r="K2672" t="s">
        <v>86</v>
      </c>
      <c r="L2672" t="s">
        <v>87</v>
      </c>
      <c r="M2672" t="str">
        <f>_xlfn.XLOOKUP(L2672,inform!B:B,inform!D:D)</f>
        <v>Low</v>
      </c>
    </row>
    <row r="2673" spans="1:13" x14ac:dyDescent="0.2">
      <c r="A2673" t="s">
        <v>89</v>
      </c>
      <c r="B2673">
        <v>0</v>
      </c>
      <c r="C2673" t="s">
        <v>13</v>
      </c>
      <c r="D2673" t="s">
        <v>42</v>
      </c>
      <c r="E2673">
        <v>1</v>
      </c>
      <c r="F2673" t="s">
        <v>270</v>
      </c>
      <c r="G2673">
        <v>0</v>
      </c>
      <c r="H2673">
        <v>0</v>
      </c>
      <c r="I2673">
        <v>0</v>
      </c>
      <c r="J2673" t="s">
        <v>282</v>
      </c>
      <c r="K2673" t="s">
        <v>89</v>
      </c>
      <c r="L2673" t="s">
        <v>90</v>
      </c>
      <c r="M2673" t="str">
        <f>_xlfn.XLOOKUP(L2673,inform!B:B,inform!D:D)</f>
        <v>High</v>
      </c>
    </row>
    <row r="2674" spans="1:13" x14ac:dyDescent="0.2">
      <c r="A2674" t="s">
        <v>2277</v>
      </c>
      <c r="B2674">
        <v>0</v>
      </c>
      <c r="C2674" t="s">
        <v>13</v>
      </c>
      <c r="D2674" t="s">
        <v>42</v>
      </c>
      <c r="E2674">
        <v>1</v>
      </c>
      <c r="F2674" t="s">
        <v>270</v>
      </c>
      <c r="G2674">
        <v>0</v>
      </c>
      <c r="H2674">
        <v>0</v>
      </c>
      <c r="I2674">
        <v>0</v>
      </c>
      <c r="J2674" t="s">
        <v>282</v>
      </c>
      <c r="K2674" t="s">
        <v>20</v>
      </c>
      <c r="L2674" t="s">
        <v>21</v>
      </c>
      <c r="M2674" t="str">
        <f>_xlfn.XLOOKUP(L2674,inform!B:B,inform!D:D)</f>
        <v>Medium</v>
      </c>
    </row>
    <row r="2675" spans="1:13" x14ac:dyDescent="0.2">
      <c r="A2675" t="s">
        <v>212</v>
      </c>
      <c r="B2675">
        <v>0</v>
      </c>
      <c r="C2675" t="s">
        <v>13</v>
      </c>
      <c r="D2675" t="s">
        <v>42</v>
      </c>
      <c r="E2675">
        <v>1</v>
      </c>
      <c r="F2675" t="s">
        <v>270</v>
      </c>
      <c r="G2675">
        <v>0</v>
      </c>
      <c r="H2675">
        <v>0</v>
      </c>
      <c r="I2675">
        <v>0</v>
      </c>
      <c r="J2675" t="s">
        <v>282</v>
      </c>
      <c r="K2675" t="s">
        <v>212</v>
      </c>
      <c r="L2675" t="s">
        <v>213</v>
      </c>
      <c r="M2675" t="str">
        <f>_xlfn.XLOOKUP(L2675,inform!B:B,inform!D:D)</f>
        <v>Medium</v>
      </c>
    </row>
    <row r="2676" spans="1:13" x14ac:dyDescent="0.2">
      <c r="A2676" t="s">
        <v>300</v>
      </c>
      <c r="B2676">
        <v>0</v>
      </c>
      <c r="C2676" t="s">
        <v>13</v>
      </c>
      <c r="D2676" t="s">
        <v>42</v>
      </c>
      <c r="E2676">
        <v>1</v>
      </c>
      <c r="F2676" t="s">
        <v>270</v>
      </c>
      <c r="G2676">
        <v>0</v>
      </c>
      <c r="H2676">
        <v>0</v>
      </c>
      <c r="I2676">
        <v>0</v>
      </c>
      <c r="J2676" t="s">
        <v>282</v>
      </c>
      <c r="K2676" t="s">
        <v>300</v>
      </c>
      <c r="L2676" t="s">
        <v>301</v>
      </c>
      <c r="M2676" t="str">
        <f>_xlfn.XLOOKUP(L2676,inform!B:B,inform!D:D)</f>
        <v>Very High</v>
      </c>
    </row>
    <row r="2677" spans="1:13" x14ac:dyDescent="0.2">
      <c r="A2677" t="s">
        <v>149</v>
      </c>
      <c r="B2677">
        <v>0</v>
      </c>
      <c r="C2677" t="s">
        <v>13</v>
      </c>
      <c r="D2677" t="s">
        <v>42</v>
      </c>
      <c r="E2677">
        <v>1</v>
      </c>
      <c r="F2677" t="s">
        <v>270</v>
      </c>
      <c r="G2677">
        <v>0</v>
      </c>
      <c r="H2677">
        <v>0</v>
      </c>
      <c r="I2677">
        <v>0</v>
      </c>
      <c r="J2677" t="s">
        <v>282</v>
      </c>
      <c r="K2677" t="s">
        <v>149</v>
      </c>
      <c r="L2677" t="s">
        <v>150</v>
      </c>
      <c r="M2677" t="str">
        <f>_xlfn.XLOOKUP(L2677,inform!B:B,inform!D:D)</f>
        <v>Low</v>
      </c>
    </row>
    <row r="2678" spans="1:13" x14ac:dyDescent="0.2">
      <c r="A2678" t="s">
        <v>2278</v>
      </c>
      <c r="B2678">
        <v>0</v>
      </c>
      <c r="C2678" t="s">
        <v>13</v>
      </c>
      <c r="D2678" t="s">
        <v>42</v>
      </c>
      <c r="E2678">
        <v>1</v>
      </c>
      <c r="F2678" t="s">
        <v>270</v>
      </c>
      <c r="G2678">
        <v>0</v>
      </c>
      <c r="H2678">
        <v>0</v>
      </c>
      <c r="I2678">
        <v>0</v>
      </c>
      <c r="J2678" t="s">
        <v>282</v>
      </c>
      <c r="K2678" t="s">
        <v>536</v>
      </c>
      <c r="L2678" t="s">
        <v>537</v>
      </c>
      <c r="M2678" t="str">
        <f>_xlfn.XLOOKUP(L2678,inform!B:B,inform!D:D)</f>
        <v>Very Low</v>
      </c>
    </row>
    <row r="2679" spans="1:13" x14ac:dyDescent="0.2">
      <c r="A2679" t="s">
        <v>278</v>
      </c>
      <c r="B2679">
        <v>0</v>
      </c>
      <c r="C2679" t="s">
        <v>13</v>
      </c>
      <c r="D2679" t="s">
        <v>42</v>
      </c>
      <c r="E2679">
        <v>1</v>
      </c>
      <c r="F2679" t="s">
        <v>270</v>
      </c>
      <c r="G2679">
        <v>0</v>
      </c>
      <c r="H2679">
        <v>0</v>
      </c>
      <c r="I2679">
        <v>0</v>
      </c>
      <c r="J2679" t="s">
        <v>282</v>
      </c>
      <c r="K2679" t="s">
        <v>278</v>
      </c>
      <c r="L2679" t="s">
        <v>279</v>
      </c>
      <c r="M2679" t="str">
        <f>_xlfn.XLOOKUP(L2679,inform!B:B,inform!D:D)</f>
        <v>Medium</v>
      </c>
    </row>
    <row r="2680" spans="1:13" x14ac:dyDescent="0.2">
      <c r="A2680" t="s">
        <v>153</v>
      </c>
      <c r="B2680">
        <v>0</v>
      </c>
      <c r="C2680" t="s">
        <v>13</v>
      </c>
      <c r="D2680" t="s">
        <v>42</v>
      </c>
      <c r="E2680">
        <v>1</v>
      </c>
      <c r="F2680" t="s">
        <v>270</v>
      </c>
      <c r="G2680">
        <v>0</v>
      </c>
      <c r="H2680">
        <v>0</v>
      </c>
      <c r="I2680">
        <v>0</v>
      </c>
      <c r="J2680" t="s">
        <v>282</v>
      </c>
      <c r="K2680" t="s">
        <v>153</v>
      </c>
      <c r="L2680" t="s">
        <v>154</v>
      </c>
      <c r="M2680" t="str">
        <f>_xlfn.XLOOKUP(L2680,inform!B:B,inform!D:D)</f>
        <v>Low</v>
      </c>
    </row>
    <row r="2681" spans="1:13" x14ac:dyDescent="0.2">
      <c r="A2681" t="s">
        <v>719</v>
      </c>
      <c r="B2681">
        <v>0</v>
      </c>
      <c r="C2681" t="s">
        <v>13</v>
      </c>
      <c r="D2681" t="s">
        <v>42</v>
      </c>
      <c r="E2681">
        <v>1</v>
      </c>
      <c r="F2681" t="s">
        <v>270</v>
      </c>
      <c r="G2681">
        <v>0</v>
      </c>
      <c r="H2681">
        <v>0</v>
      </c>
      <c r="I2681">
        <v>0</v>
      </c>
      <c r="J2681" t="s">
        <v>282</v>
      </c>
      <c r="K2681" t="s">
        <v>719</v>
      </c>
      <c r="L2681" t="s">
        <v>720</v>
      </c>
      <c r="M2681" t="str">
        <f>_xlfn.XLOOKUP(L2681,inform!B:B,inform!D:D)</f>
        <v>Medium</v>
      </c>
    </row>
    <row r="2682" spans="1:13" x14ac:dyDescent="0.2">
      <c r="A2682" t="s">
        <v>570</v>
      </c>
      <c r="B2682">
        <v>0</v>
      </c>
      <c r="C2682" t="s">
        <v>13</v>
      </c>
      <c r="D2682" t="s">
        <v>42</v>
      </c>
      <c r="E2682">
        <v>1</v>
      </c>
      <c r="F2682" t="s">
        <v>270</v>
      </c>
      <c r="G2682">
        <v>0</v>
      </c>
      <c r="H2682">
        <v>0</v>
      </c>
      <c r="I2682">
        <v>0</v>
      </c>
      <c r="J2682" t="s">
        <v>282</v>
      </c>
      <c r="K2682" t="s">
        <v>570</v>
      </c>
      <c r="L2682" t="s">
        <v>571</v>
      </c>
      <c r="M2682" t="str">
        <f>_xlfn.XLOOKUP(L2682,inform!B:B,inform!D:D)</f>
        <v>Very Low</v>
      </c>
    </row>
    <row r="2683" spans="1:13" x14ac:dyDescent="0.2">
      <c r="A2683" t="s">
        <v>47</v>
      </c>
      <c r="B2683">
        <v>0</v>
      </c>
      <c r="C2683" t="s">
        <v>13</v>
      </c>
      <c r="D2683" t="s">
        <v>42</v>
      </c>
      <c r="E2683">
        <v>1</v>
      </c>
      <c r="F2683" t="s">
        <v>270</v>
      </c>
      <c r="G2683">
        <v>0</v>
      </c>
      <c r="H2683">
        <v>0</v>
      </c>
      <c r="I2683">
        <v>0</v>
      </c>
      <c r="J2683" t="s">
        <v>282</v>
      </c>
      <c r="K2683" t="s">
        <v>47</v>
      </c>
      <c r="L2683" t="s">
        <v>48</v>
      </c>
      <c r="M2683" t="str">
        <f>_xlfn.XLOOKUP(L2683,inform!B:B,inform!D:D)</f>
        <v>Medium</v>
      </c>
    </row>
    <row r="2684" spans="1:13" x14ac:dyDescent="0.2">
      <c r="A2684" t="s">
        <v>2248</v>
      </c>
      <c r="B2684">
        <v>0</v>
      </c>
      <c r="C2684" t="s">
        <v>13</v>
      </c>
      <c r="D2684" t="s">
        <v>42</v>
      </c>
      <c r="E2684">
        <v>1</v>
      </c>
      <c r="F2684" t="s">
        <v>270</v>
      </c>
      <c r="G2684">
        <v>0</v>
      </c>
      <c r="H2684">
        <v>0</v>
      </c>
      <c r="I2684">
        <v>0</v>
      </c>
      <c r="J2684" t="s">
        <v>282</v>
      </c>
      <c r="K2684" t="s">
        <v>592</v>
      </c>
      <c r="L2684" t="s">
        <v>593</v>
      </c>
      <c r="M2684" t="str">
        <f>_xlfn.XLOOKUP(L2684,inform!B:B,inform!D:D)</f>
        <v>Medium</v>
      </c>
    </row>
    <row r="2685" spans="1:13" x14ac:dyDescent="0.2">
      <c r="A2685" t="s">
        <v>251</v>
      </c>
      <c r="B2685">
        <v>0</v>
      </c>
      <c r="C2685" t="s">
        <v>13</v>
      </c>
      <c r="D2685" t="s">
        <v>42</v>
      </c>
      <c r="E2685">
        <v>1</v>
      </c>
      <c r="F2685" t="s">
        <v>270</v>
      </c>
      <c r="G2685">
        <v>0</v>
      </c>
      <c r="H2685">
        <v>0</v>
      </c>
      <c r="I2685">
        <v>0</v>
      </c>
      <c r="J2685" t="s">
        <v>282</v>
      </c>
      <c r="K2685" t="s">
        <v>251</v>
      </c>
      <c r="L2685" t="s">
        <v>252</v>
      </c>
      <c r="M2685" t="str">
        <f>_xlfn.XLOOKUP(L2685,inform!B:B,inform!D:D)</f>
        <v>Medium</v>
      </c>
    </row>
    <row r="2686" spans="1:13" x14ac:dyDescent="0.2">
      <c r="A2686" t="s">
        <v>36</v>
      </c>
      <c r="B2686">
        <v>0</v>
      </c>
      <c r="C2686" t="s">
        <v>13</v>
      </c>
      <c r="D2686" t="s">
        <v>42</v>
      </c>
      <c r="E2686">
        <v>1</v>
      </c>
      <c r="F2686" t="s">
        <v>270</v>
      </c>
      <c r="G2686">
        <v>0</v>
      </c>
      <c r="H2686">
        <v>0</v>
      </c>
      <c r="I2686">
        <v>0</v>
      </c>
      <c r="J2686" t="s">
        <v>282</v>
      </c>
      <c r="K2686" t="s">
        <v>36</v>
      </c>
      <c r="L2686" t="s">
        <v>37</v>
      </c>
      <c r="M2686" t="str">
        <f>_xlfn.XLOOKUP(L2686,inform!B:B,inform!D:D)</f>
        <v>High</v>
      </c>
    </row>
    <row r="2687" spans="1:13" x14ac:dyDescent="0.2">
      <c r="A2687" t="s">
        <v>693</v>
      </c>
      <c r="B2687">
        <v>0</v>
      </c>
      <c r="C2687" t="s">
        <v>13</v>
      </c>
      <c r="D2687" t="s">
        <v>42</v>
      </c>
      <c r="E2687">
        <v>1</v>
      </c>
      <c r="F2687" t="s">
        <v>270</v>
      </c>
      <c r="G2687">
        <v>0</v>
      </c>
      <c r="H2687">
        <v>0</v>
      </c>
      <c r="I2687">
        <v>0</v>
      </c>
      <c r="J2687" t="s">
        <v>282</v>
      </c>
      <c r="K2687" t="s">
        <v>693</v>
      </c>
      <c r="L2687" t="s">
        <v>694</v>
      </c>
      <c r="M2687" t="str">
        <f>_xlfn.XLOOKUP(L2687,inform!B:B,inform!D:D)</f>
        <v>Low</v>
      </c>
    </row>
    <row r="2688" spans="1:13" x14ac:dyDescent="0.2">
      <c r="A2688" t="s">
        <v>2007</v>
      </c>
      <c r="B2688">
        <v>0</v>
      </c>
      <c r="C2688" t="s">
        <v>13</v>
      </c>
      <c r="D2688" t="s">
        <v>42</v>
      </c>
      <c r="E2688">
        <v>1</v>
      </c>
      <c r="F2688" t="s">
        <v>270</v>
      </c>
      <c r="G2688">
        <v>0</v>
      </c>
      <c r="H2688">
        <v>0</v>
      </c>
      <c r="I2688">
        <v>0</v>
      </c>
      <c r="J2688" t="s">
        <v>282</v>
      </c>
      <c r="K2688" t="s">
        <v>462</v>
      </c>
      <c r="L2688" t="s">
        <v>463</v>
      </c>
      <c r="M2688" t="str">
        <f>_xlfn.XLOOKUP(L2688,inform!B:B,inform!D:D)</f>
        <v>Medium</v>
      </c>
    </row>
    <row r="2689" spans="1:13" x14ac:dyDescent="0.2">
      <c r="A2689" t="s">
        <v>2209</v>
      </c>
      <c r="B2689">
        <v>0</v>
      </c>
      <c r="C2689" t="s">
        <v>13</v>
      </c>
      <c r="D2689" t="s">
        <v>42</v>
      </c>
      <c r="E2689">
        <v>1</v>
      </c>
      <c r="F2689" t="s">
        <v>270</v>
      </c>
      <c r="G2689">
        <v>0</v>
      </c>
      <c r="H2689">
        <v>0</v>
      </c>
      <c r="I2689">
        <v>0</v>
      </c>
      <c r="J2689" t="s">
        <v>282</v>
      </c>
      <c r="K2689" t="s">
        <v>355</v>
      </c>
      <c r="L2689" t="s">
        <v>356</v>
      </c>
      <c r="M2689" t="str">
        <f>_xlfn.XLOOKUP(L2689,inform!B:B,inform!D:D)</f>
        <v>Medium</v>
      </c>
    </row>
    <row r="2690" spans="1:13" x14ac:dyDescent="0.2">
      <c r="A2690" t="s">
        <v>245</v>
      </c>
      <c r="B2690">
        <v>0</v>
      </c>
      <c r="C2690" t="s">
        <v>13</v>
      </c>
      <c r="D2690" t="s">
        <v>42</v>
      </c>
      <c r="E2690">
        <v>1</v>
      </c>
      <c r="F2690" t="s">
        <v>270</v>
      </c>
      <c r="G2690">
        <v>0</v>
      </c>
      <c r="H2690">
        <v>0</v>
      </c>
      <c r="I2690">
        <v>0</v>
      </c>
      <c r="J2690" t="s">
        <v>282</v>
      </c>
      <c r="K2690" t="s">
        <v>245</v>
      </c>
      <c r="L2690" t="s">
        <v>246</v>
      </c>
      <c r="M2690" t="str">
        <f>_xlfn.XLOOKUP(L2690,inform!B:B,inform!D:D)</f>
        <v>Medium</v>
      </c>
    </row>
    <row r="2691" spans="1:13" x14ac:dyDescent="0.2">
      <c r="A2691" t="s">
        <v>984</v>
      </c>
      <c r="B2691">
        <v>0</v>
      </c>
      <c r="C2691" t="s">
        <v>13</v>
      </c>
      <c r="D2691" t="s">
        <v>42</v>
      </c>
      <c r="E2691">
        <v>1</v>
      </c>
      <c r="F2691" t="s">
        <v>270</v>
      </c>
      <c r="G2691">
        <v>0</v>
      </c>
      <c r="H2691">
        <v>0</v>
      </c>
      <c r="I2691">
        <v>0</v>
      </c>
      <c r="J2691" t="s">
        <v>282</v>
      </c>
      <c r="K2691" t="s">
        <v>984</v>
      </c>
      <c r="L2691" t="s">
        <v>985</v>
      </c>
      <c r="M2691" t="str">
        <f>_xlfn.XLOOKUP(L2691,inform!B:B,inform!D:D)</f>
        <v>Very Low</v>
      </c>
    </row>
    <row r="2692" spans="1:13" x14ac:dyDescent="0.2">
      <c r="A2692" t="s">
        <v>99</v>
      </c>
      <c r="B2692">
        <v>0</v>
      </c>
      <c r="C2692" t="s">
        <v>13</v>
      </c>
      <c r="D2692" t="s">
        <v>42</v>
      </c>
      <c r="E2692">
        <v>1</v>
      </c>
      <c r="F2692" t="s">
        <v>270</v>
      </c>
      <c r="G2692">
        <v>0</v>
      </c>
      <c r="H2692">
        <v>0</v>
      </c>
      <c r="I2692">
        <v>0</v>
      </c>
      <c r="J2692" t="s">
        <v>282</v>
      </c>
      <c r="K2692" t="s">
        <v>99</v>
      </c>
      <c r="L2692" t="s">
        <v>100</v>
      </c>
      <c r="M2692" t="str">
        <f>_xlfn.XLOOKUP(L2692,inform!B:B,inform!D:D)</f>
        <v>Very High</v>
      </c>
    </row>
    <row r="2693" spans="1:13" x14ac:dyDescent="0.2">
      <c r="A2693" t="s">
        <v>83</v>
      </c>
      <c r="B2693">
        <v>0</v>
      </c>
      <c r="C2693" t="s">
        <v>13</v>
      </c>
      <c r="D2693" t="s">
        <v>42</v>
      </c>
      <c r="E2693">
        <v>1</v>
      </c>
      <c r="F2693" t="s">
        <v>270</v>
      </c>
      <c r="G2693">
        <v>0</v>
      </c>
      <c r="H2693">
        <v>0</v>
      </c>
      <c r="I2693">
        <v>0</v>
      </c>
      <c r="J2693" t="s">
        <v>282</v>
      </c>
      <c r="K2693" t="s">
        <v>83</v>
      </c>
      <c r="L2693" t="s">
        <v>84</v>
      </c>
      <c r="M2693" t="str">
        <f>_xlfn.XLOOKUP(L2693,inform!B:B,inform!D:D)</f>
        <v>High</v>
      </c>
    </row>
    <row r="2694" spans="1:13" x14ac:dyDescent="0.2">
      <c r="A2694" t="s">
        <v>202</v>
      </c>
      <c r="B2694">
        <v>0</v>
      </c>
      <c r="C2694" t="s">
        <v>13</v>
      </c>
      <c r="D2694" t="s">
        <v>42</v>
      </c>
      <c r="E2694">
        <v>1</v>
      </c>
      <c r="F2694" t="s">
        <v>270</v>
      </c>
      <c r="G2694">
        <v>0</v>
      </c>
      <c r="H2694">
        <v>0</v>
      </c>
      <c r="I2694">
        <v>0</v>
      </c>
      <c r="J2694" t="s">
        <v>282</v>
      </c>
      <c r="K2694" t="s">
        <v>202</v>
      </c>
      <c r="L2694" t="s">
        <v>203</v>
      </c>
      <c r="M2694" t="str">
        <f>_xlfn.XLOOKUP(L2694,inform!B:B,inform!D:D)</f>
        <v>Very Low</v>
      </c>
    </row>
    <row r="2695" spans="1:13" x14ac:dyDescent="0.2">
      <c r="A2695" t="s">
        <v>108</v>
      </c>
      <c r="B2695">
        <v>0</v>
      </c>
      <c r="C2695" t="s">
        <v>13</v>
      </c>
      <c r="D2695" t="s">
        <v>42</v>
      </c>
      <c r="E2695">
        <v>1</v>
      </c>
      <c r="F2695" t="s">
        <v>270</v>
      </c>
      <c r="G2695">
        <v>0</v>
      </c>
      <c r="H2695">
        <v>0</v>
      </c>
      <c r="I2695">
        <v>0</v>
      </c>
      <c r="J2695" t="s">
        <v>282</v>
      </c>
      <c r="K2695" t="s">
        <v>108</v>
      </c>
      <c r="L2695" t="s">
        <v>109</v>
      </c>
      <c r="M2695" t="str">
        <f>_xlfn.XLOOKUP(L2695,inform!B:B,inform!D:D)</f>
        <v>High</v>
      </c>
    </row>
    <row r="2696" spans="1:13" x14ac:dyDescent="0.2">
      <c r="A2696" t="s">
        <v>2250</v>
      </c>
      <c r="B2696">
        <v>0</v>
      </c>
      <c r="C2696" t="s">
        <v>13</v>
      </c>
      <c r="D2696" t="s">
        <v>42</v>
      </c>
      <c r="E2696">
        <v>1</v>
      </c>
      <c r="F2696" t="s">
        <v>270</v>
      </c>
      <c r="G2696">
        <v>0</v>
      </c>
      <c r="H2696">
        <v>0</v>
      </c>
      <c r="I2696">
        <v>0</v>
      </c>
      <c r="J2696" t="s">
        <v>282</v>
      </c>
      <c r="K2696" t="s">
        <v>2250</v>
      </c>
      <c r="L2696" t="s">
        <v>2251</v>
      </c>
      <c r="M2696" t="e">
        <f>_xlfn.XLOOKUP(L2696,inform!B:B,inform!D:D)</f>
        <v>#N/A</v>
      </c>
    </row>
    <row r="2697" spans="1:13" x14ac:dyDescent="0.2">
      <c r="A2697" t="s">
        <v>398</v>
      </c>
      <c r="B2697">
        <v>0</v>
      </c>
      <c r="C2697" t="s">
        <v>13</v>
      </c>
      <c r="D2697" t="s">
        <v>42</v>
      </c>
      <c r="E2697">
        <v>1</v>
      </c>
      <c r="F2697" t="s">
        <v>270</v>
      </c>
      <c r="G2697">
        <v>0</v>
      </c>
      <c r="H2697">
        <v>0</v>
      </c>
      <c r="I2697">
        <v>0</v>
      </c>
      <c r="J2697" t="s">
        <v>282</v>
      </c>
      <c r="K2697" t="s">
        <v>398</v>
      </c>
      <c r="L2697" t="s">
        <v>399</v>
      </c>
      <c r="M2697" t="str">
        <f>_xlfn.XLOOKUP(L2697,inform!B:B,inform!D:D)</f>
        <v>Medium</v>
      </c>
    </row>
    <row r="2698" spans="1:13" x14ac:dyDescent="0.2">
      <c r="A2698" t="s">
        <v>2239</v>
      </c>
      <c r="B2698">
        <v>0</v>
      </c>
      <c r="C2698" t="s">
        <v>13</v>
      </c>
      <c r="D2698" t="s">
        <v>42</v>
      </c>
      <c r="E2698">
        <v>1</v>
      </c>
      <c r="F2698" t="s">
        <v>270</v>
      </c>
      <c r="G2698">
        <v>0</v>
      </c>
      <c r="H2698">
        <v>0</v>
      </c>
      <c r="I2698">
        <v>0</v>
      </c>
      <c r="J2698" t="s">
        <v>282</v>
      </c>
      <c r="K2698" t="s">
        <v>273</v>
      </c>
      <c r="L2698" t="s">
        <v>274</v>
      </c>
      <c r="M2698" t="str">
        <f>_xlfn.XLOOKUP(L2698,inform!B:B,inform!D:D)</f>
        <v>Low</v>
      </c>
    </row>
    <row r="2699" spans="1:13" x14ac:dyDescent="0.2">
      <c r="A2699" t="s">
        <v>805</v>
      </c>
      <c r="B2699">
        <v>0</v>
      </c>
      <c r="C2699" t="s">
        <v>13</v>
      </c>
      <c r="D2699" t="s">
        <v>42</v>
      </c>
      <c r="E2699">
        <v>1</v>
      </c>
      <c r="F2699" t="s">
        <v>270</v>
      </c>
      <c r="G2699">
        <v>0</v>
      </c>
      <c r="H2699">
        <v>0</v>
      </c>
      <c r="I2699">
        <v>0</v>
      </c>
      <c r="J2699" t="s">
        <v>282</v>
      </c>
      <c r="K2699" t="s">
        <v>805</v>
      </c>
      <c r="L2699" t="s">
        <v>806</v>
      </c>
      <c r="M2699" t="str">
        <f>_xlfn.XLOOKUP(L2699,inform!B:B,inform!D:D)</f>
        <v>Low</v>
      </c>
    </row>
    <row r="2700" spans="1:13" x14ac:dyDescent="0.2">
      <c r="A2700" t="s">
        <v>112</v>
      </c>
      <c r="B2700">
        <v>0</v>
      </c>
      <c r="C2700" t="s">
        <v>13</v>
      </c>
      <c r="D2700" t="s">
        <v>42</v>
      </c>
      <c r="E2700">
        <v>1</v>
      </c>
      <c r="F2700" t="s">
        <v>270</v>
      </c>
      <c r="G2700">
        <v>0</v>
      </c>
      <c r="H2700">
        <v>0</v>
      </c>
      <c r="I2700">
        <v>0</v>
      </c>
      <c r="J2700" t="s">
        <v>282</v>
      </c>
      <c r="K2700" t="s">
        <v>112</v>
      </c>
      <c r="L2700" t="s">
        <v>113</v>
      </c>
      <c r="M2700" t="str">
        <f>_xlfn.XLOOKUP(L2700,inform!B:B,inform!D:D)</f>
        <v>Medium</v>
      </c>
    </row>
    <row r="2701" spans="1:13" x14ac:dyDescent="0.2">
      <c r="A2701" t="s">
        <v>54</v>
      </c>
      <c r="B2701">
        <v>0</v>
      </c>
      <c r="C2701" t="s">
        <v>13</v>
      </c>
      <c r="D2701" t="s">
        <v>42</v>
      </c>
      <c r="E2701">
        <v>1</v>
      </c>
      <c r="F2701" t="s">
        <v>270</v>
      </c>
      <c r="G2701">
        <v>0</v>
      </c>
      <c r="H2701">
        <v>0</v>
      </c>
      <c r="I2701">
        <v>0</v>
      </c>
      <c r="J2701" t="s">
        <v>282</v>
      </c>
      <c r="K2701" t="s">
        <v>996</v>
      </c>
      <c r="L2701" t="s">
        <v>997</v>
      </c>
      <c r="M2701" t="str">
        <f>_xlfn.XLOOKUP(L2701,inform!B:B,inform!D:D)</f>
        <v>Low</v>
      </c>
    </row>
    <row r="2702" spans="1:13" x14ac:dyDescent="0.2">
      <c r="A2702" t="s">
        <v>146</v>
      </c>
      <c r="B2702">
        <v>0</v>
      </c>
      <c r="C2702" t="s">
        <v>13</v>
      </c>
      <c r="D2702" t="s">
        <v>42</v>
      </c>
      <c r="E2702">
        <v>1</v>
      </c>
      <c r="F2702" t="s">
        <v>270</v>
      </c>
      <c r="G2702">
        <v>0</v>
      </c>
      <c r="H2702">
        <v>0</v>
      </c>
      <c r="I2702">
        <v>0</v>
      </c>
      <c r="J2702" t="s">
        <v>282</v>
      </c>
      <c r="K2702" t="s">
        <v>146</v>
      </c>
      <c r="L2702" t="s">
        <v>147</v>
      </c>
      <c r="M2702" t="str">
        <f>_xlfn.XLOOKUP(L2702,inform!B:B,inform!D:D)</f>
        <v>High</v>
      </c>
    </row>
    <row r="2703" spans="1:13" x14ac:dyDescent="0.2">
      <c r="A2703" t="s">
        <v>2213</v>
      </c>
      <c r="B2703">
        <v>0</v>
      </c>
      <c r="C2703" t="s">
        <v>13</v>
      </c>
      <c r="D2703" t="s">
        <v>42</v>
      </c>
      <c r="E2703">
        <v>1</v>
      </c>
      <c r="F2703" t="s">
        <v>270</v>
      </c>
      <c r="G2703">
        <v>0</v>
      </c>
      <c r="H2703">
        <v>0</v>
      </c>
      <c r="I2703">
        <v>0</v>
      </c>
      <c r="J2703" t="s">
        <v>282</v>
      </c>
      <c r="K2703" t="s">
        <v>61</v>
      </c>
      <c r="L2703" t="s">
        <v>62</v>
      </c>
      <c r="M2703" t="str">
        <f>_xlfn.XLOOKUP(L2703,inform!B:B,inform!D:D)</f>
        <v>High</v>
      </c>
    </row>
    <row r="2704" spans="1:13" x14ac:dyDescent="0.2">
      <c r="A2704" t="s">
        <v>30</v>
      </c>
      <c r="B2704">
        <v>0</v>
      </c>
      <c r="C2704" t="s">
        <v>13</v>
      </c>
      <c r="D2704" t="s">
        <v>42</v>
      </c>
      <c r="E2704">
        <v>1</v>
      </c>
      <c r="F2704" t="s">
        <v>270</v>
      </c>
      <c r="G2704">
        <v>0</v>
      </c>
      <c r="H2704">
        <v>0</v>
      </c>
      <c r="I2704">
        <v>0</v>
      </c>
      <c r="J2704" t="s">
        <v>282</v>
      </c>
      <c r="K2704" t="s">
        <v>30</v>
      </c>
      <c r="L2704" t="s">
        <v>31</v>
      </c>
      <c r="M2704" t="str">
        <f>_xlfn.XLOOKUP(L2704,inform!B:B,inform!D:D)</f>
        <v>Very High</v>
      </c>
    </row>
    <row r="2705" spans="1:13" x14ac:dyDescent="0.2">
      <c r="A2705" t="s">
        <v>338</v>
      </c>
      <c r="B2705">
        <v>0</v>
      </c>
      <c r="C2705" t="s">
        <v>13</v>
      </c>
      <c r="D2705" t="s">
        <v>42</v>
      </c>
      <c r="E2705">
        <v>1</v>
      </c>
      <c r="F2705" t="s">
        <v>270</v>
      </c>
      <c r="G2705">
        <v>0</v>
      </c>
      <c r="H2705">
        <v>0</v>
      </c>
      <c r="I2705">
        <v>0</v>
      </c>
      <c r="J2705" t="s">
        <v>282</v>
      </c>
      <c r="K2705" t="s">
        <v>338</v>
      </c>
      <c r="L2705" t="s">
        <v>339</v>
      </c>
      <c r="M2705" t="str">
        <f>_xlfn.XLOOKUP(L2705,inform!B:B,inform!D:D)</f>
        <v>Medium</v>
      </c>
    </row>
    <row r="2706" spans="1:13" x14ac:dyDescent="0.2">
      <c r="A2706" t="s">
        <v>16</v>
      </c>
      <c r="B2706">
        <v>0</v>
      </c>
      <c r="C2706" t="s">
        <v>13</v>
      </c>
      <c r="D2706" t="s">
        <v>42</v>
      </c>
      <c r="E2706">
        <v>1</v>
      </c>
      <c r="F2706" t="s">
        <v>270</v>
      </c>
      <c r="G2706">
        <v>0</v>
      </c>
      <c r="H2706">
        <v>0</v>
      </c>
      <c r="I2706">
        <v>0</v>
      </c>
      <c r="J2706" t="s">
        <v>282</v>
      </c>
      <c r="K2706" t="s">
        <v>16</v>
      </c>
      <c r="L2706" t="s">
        <v>17</v>
      </c>
      <c r="M2706" t="str">
        <f>_xlfn.XLOOKUP(L2706,inform!B:B,inform!D:D)</f>
        <v>Low</v>
      </c>
    </row>
    <row r="2707" spans="1:13" x14ac:dyDescent="0.2">
      <c r="A2707" t="s">
        <v>2279</v>
      </c>
      <c r="B2707">
        <v>0</v>
      </c>
      <c r="C2707" t="s">
        <v>13</v>
      </c>
      <c r="D2707" t="s">
        <v>42</v>
      </c>
      <c r="E2707">
        <v>1</v>
      </c>
      <c r="F2707" t="s">
        <v>270</v>
      </c>
      <c r="G2707">
        <v>0</v>
      </c>
      <c r="H2707">
        <v>0</v>
      </c>
      <c r="I2707">
        <v>0</v>
      </c>
      <c r="J2707" t="s">
        <v>282</v>
      </c>
      <c r="K2707" t="s">
        <v>383</v>
      </c>
      <c r="L2707" t="s">
        <v>384</v>
      </c>
      <c r="M2707" t="str">
        <f>_xlfn.XLOOKUP(L2707,inform!B:B,inform!D:D)</f>
        <v>Low</v>
      </c>
    </row>
    <row r="2708" spans="1:13" x14ac:dyDescent="0.2">
      <c r="A2708" t="s">
        <v>379</v>
      </c>
      <c r="B2708">
        <v>0</v>
      </c>
      <c r="C2708" t="s">
        <v>13</v>
      </c>
      <c r="D2708" t="s">
        <v>42</v>
      </c>
      <c r="E2708">
        <v>1</v>
      </c>
      <c r="F2708" t="s">
        <v>270</v>
      </c>
      <c r="G2708">
        <v>0</v>
      </c>
      <c r="H2708">
        <v>0</v>
      </c>
      <c r="I2708">
        <v>0</v>
      </c>
      <c r="J2708" t="s">
        <v>282</v>
      </c>
      <c r="K2708" t="s">
        <v>379</v>
      </c>
      <c r="L2708" t="s">
        <v>380</v>
      </c>
      <c r="M2708" t="str">
        <f>_xlfn.XLOOKUP(L2708,inform!B:B,inform!D:D)</f>
        <v>High</v>
      </c>
    </row>
    <row r="2709" spans="1:13" x14ac:dyDescent="0.2">
      <c r="A2709" t="s">
        <v>2245</v>
      </c>
      <c r="B2709">
        <v>0</v>
      </c>
      <c r="C2709" t="s">
        <v>13</v>
      </c>
      <c r="D2709" t="s">
        <v>42</v>
      </c>
      <c r="E2709">
        <v>1</v>
      </c>
      <c r="F2709" t="s">
        <v>270</v>
      </c>
      <c r="G2709">
        <v>0</v>
      </c>
      <c r="H2709">
        <v>0</v>
      </c>
      <c r="I2709">
        <v>0</v>
      </c>
      <c r="J2709" t="s">
        <v>282</v>
      </c>
      <c r="K2709" t="s">
        <v>178</v>
      </c>
      <c r="L2709" t="s">
        <v>179</v>
      </c>
      <c r="M2709" t="str">
        <f>_xlfn.XLOOKUP(L2709,inform!B:B,inform!D:D)</f>
        <v>Low</v>
      </c>
    </row>
    <row r="2710" spans="1:13" x14ac:dyDescent="0.2">
      <c r="A2710" t="s">
        <v>124</v>
      </c>
      <c r="B2710">
        <v>0</v>
      </c>
      <c r="C2710" t="s">
        <v>13</v>
      </c>
      <c r="D2710" t="s">
        <v>42</v>
      </c>
      <c r="E2710">
        <v>1</v>
      </c>
      <c r="F2710" t="s">
        <v>270</v>
      </c>
      <c r="G2710">
        <v>0</v>
      </c>
      <c r="H2710">
        <v>0</v>
      </c>
      <c r="I2710">
        <v>0</v>
      </c>
      <c r="J2710" t="s">
        <v>282</v>
      </c>
      <c r="K2710" t="s">
        <v>124</v>
      </c>
      <c r="L2710" t="s">
        <v>125</v>
      </c>
      <c r="M2710" t="str">
        <f>_xlfn.XLOOKUP(L2710,inform!B:B,inform!D:D)</f>
        <v>High</v>
      </c>
    </row>
    <row r="2711" spans="1:13" x14ac:dyDescent="0.2">
      <c r="A2711" t="s">
        <v>57</v>
      </c>
      <c r="B2711">
        <v>0</v>
      </c>
      <c r="C2711" t="s">
        <v>13</v>
      </c>
      <c r="D2711" t="s">
        <v>42</v>
      </c>
      <c r="E2711">
        <v>1</v>
      </c>
      <c r="F2711" t="s">
        <v>270</v>
      </c>
      <c r="G2711">
        <v>0</v>
      </c>
      <c r="H2711">
        <v>0</v>
      </c>
      <c r="I2711">
        <v>0</v>
      </c>
      <c r="J2711" t="s">
        <v>282</v>
      </c>
      <c r="K2711" t="s">
        <v>57</v>
      </c>
      <c r="L2711" t="s">
        <v>58</v>
      </c>
      <c r="M2711" t="str">
        <f>_xlfn.XLOOKUP(L2711,inform!B:B,inform!D:D)</f>
        <v>Very High</v>
      </c>
    </row>
    <row r="2712" spans="1:13" x14ac:dyDescent="0.2">
      <c r="A2712" t="s">
        <v>1456</v>
      </c>
      <c r="B2712">
        <v>0</v>
      </c>
      <c r="C2712" t="s">
        <v>13</v>
      </c>
      <c r="D2712" t="s">
        <v>42</v>
      </c>
      <c r="E2712">
        <v>1</v>
      </c>
      <c r="F2712" t="s">
        <v>270</v>
      </c>
      <c r="G2712">
        <v>0</v>
      </c>
      <c r="H2712">
        <v>0</v>
      </c>
      <c r="I2712">
        <v>0</v>
      </c>
      <c r="J2712" t="s">
        <v>282</v>
      </c>
      <c r="K2712" t="s">
        <v>1456</v>
      </c>
      <c r="L2712" t="s">
        <v>1457</v>
      </c>
      <c r="M2712" t="str">
        <f>_xlfn.XLOOKUP(L2712,inform!B:B,inform!D:D)</f>
        <v>Medium</v>
      </c>
    </row>
    <row r="2713" spans="1:13" x14ac:dyDescent="0.2">
      <c r="A2713" t="s">
        <v>2280</v>
      </c>
      <c r="B2713">
        <v>0</v>
      </c>
      <c r="C2713" t="s">
        <v>13</v>
      </c>
      <c r="D2713" t="s">
        <v>42</v>
      </c>
      <c r="E2713">
        <v>1</v>
      </c>
      <c r="F2713" t="s">
        <v>270</v>
      </c>
      <c r="G2713">
        <v>0</v>
      </c>
      <c r="H2713">
        <v>0</v>
      </c>
      <c r="I2713">
        <v>0</v>
      </c>
      <c r="J2713" t="s">
        <v>282</v>
      </c>
      <c r="K2713" t="s">
        <v>877</v>
      </c>
      <c r="L2713" t="s">
        <v>878</v>
      </c>
      <c r="M2713" t="str">
        <f>_xlfn.XLOOKUP(L2713,inform!B:B,inform!D:D)</f>
        <v>Low</v>
      </c>
    </row>
    <row r="2714" spans="1:13" x14ac:dyDescent="0.2">
      <c r="A2714" t="s">
        <v>2242</v>
      </c>
      <c r="B2714">
        <v>0</v>
      </c>
      <c r="C2714" t="s">
        <v>13</v>
      </c>
      <c r="D2714" t="s">
        <v>42</v>
      </c>
      <c r="E2714">
        <v>1</v>
      </c>
      <c r="F2714" t="s">
        <v>270</v>
      </c>
      <c r="G2714">
        <v>0</v>
      </c>
      <c r="H2714">
        <v>0</v>
      </c>
      <c r="I2714">
        <v>0</v>
      </c>
      <c r="J2714" t="s">
        <v>282</v>
      </c>
      <c r="K2714" t="s">
        <v>510</v>
      </c>
      <c r="L2714" t="s">
        <v>511</v>
      </c>
      <c r="M2714" t="str">
        <f>_xlfn.XLOOKUP(L2714,inform!B:B,inform!D:D)</f>
        <v>Low</v>
      </c>
    </row>
    <row r="2715" spans="1:13" x14ac:dyDescent="0.2">
      <c r="A2715" t="s">
        <v>92</v>
      </c>
      <c r="B2715">
        <v>0</v>
      </c>
      <c r="C2715" t="s">
        <v>13</v>
      </c>
      <c r="D2715" t="s">
        <v>42</v>
      </c>
      <c r="E2715">
        <v>1</v>
      </c>
      <c r="F2715" t="s">
        <v>270</v>
      </c>
      <c r="G2715">
        <v>0</v>
      </c>
      <c r="H2715">
        <v>0</v>
      </c>
      <c r="I2715">
        <v>0</v>
      </c>
      <c r="J2715" t="s">
        <v>282</v>
      </c>
      <c r="K2715" t="s">
        <v>92</v>
      </c>
      <c r="L2715" t="s">
        <v>93</v>
      </c>
      <c r="M2715" t="str">
        <f>_xlfn.XLOOKUP(L2715,inform!B:B,inform!D:D)</f>
        <v>Medium</v>
      </c>
    </row>
    <row r="2716" spans="1:13" x14ac:dyDescent="0.2">
      <c r="A2716" t="s">
        <v>422</v>
      </c>
      <c r="B2716">
        <v>0</v>
      </c>
      <c r="C2716" t="s">
        <v>13</v>
      </c>
      <c r="D2716" t="s">
        <v>42</v>
      </c>
      <c r="E2716">
        <v>1</v>
      </c>
      <c r="F2716" t="s">
        <v>270</v>
      </c>
      <c r="G2716">
        <v>0</v>
      </c>
      <c r="H2716">
        <v>0</v>
      </c>
      <c r="I2716">
        <v>0</v>
      </c>
      <c r="J2716" t="s">
        <v>282</v>
      </c>
      <c r="K2716" t="s">
        <v>422</v>
      </c>
      <c r="L2716" t="s">
        <v>423</v>
      </c>
      <c r="M2716" t="str">
        <f>_xlfn.XLOOKUP(L2716,inform!B:B,inform!D:D)</f>
        <v>Low</v>
      </c>
    </row>
    <row r="2717" spans="1:13" x14ac:dyDescent="0.2">
      <c r="A2717" t="s">
        <v>262</v>
      </c>
      <c r="B2717">
        <v>0</v>
      </c>
      <c r="C2717" t="s">
        <v>13</v>
      </c>
      <c r="D2717" t="s">
        <v>42</v>
      </c>
      <c r="E2717">
        <v>1</v>
      </c>
      <c r="F2717" t="s">
        <v>270</v>
      </c>
      <c r="G2717">
        <v>0</v>
      </c>
      <c r="H2717">
        <v>0</v>
      </c>
      <c r="I2717">
        <v>0</v>
      </c>
      <c r="J2717" t="s">
        <v>282</v>
      </c>
      <c r="K2717" t="s">
        <v>262</v>
      </c>
      <c r="L2717" t="s">
        <v>263</v>
      </c>
      <c r="M2717" t="str">
        <f>_xlfn.XLOOKUP(L2717,inform!B:B,inform!D:D)</f>
        <v>Medium</v>
      </c>
    </row>
    <row r="2718" spans="1:13" x14ac:dyDescent="0.2">
      <c r="A2718" t="s">
        <v>316</v>
      </c>
      <c r="B2718">
        <v>0</v>
      </c>
      <c r="C2718" t="s">
        <v>13</v>
      </c>
      <c r="D2718" t="s">
        <v>42</v>
      </c>
      <c r="E2718">
        <v>1</v>
      </c>
      <c r="F2718" t="s">
        <v>270</v>
      </c>
      <c r="G2718">
        <v>0</v>
      </c>
      <c r="H2718">
        <v>0</v>
      </c>
      <c r="I2718">
        <v>0</v>
      </c>
      <c r="J2718" t="s">
        <v>282</v>
      </c>
      <c r="K2718" t="s">
        <v>316</v>
      </c>
      <c r="L2718" t="s">
        <v>317</v>
      </c>
      <c r="M2718" t="str">
        <f>_xlfn.XLOOKUP(L2718,inform!B:B,inform!D:D)</f>
        <v>High</v>
      </c>
    </row>
    <row r="2719" spans="1:13" x14ac:dyDescent="0.2">
      <c r="A2719" t="s">
        <v>294</v>
      </c>
      <c r="B2719">
        <v>0</v>
      </c>
      <c r="C2719" t="s">
        <v>13</v>
      </c>
      <c r="D2719" t="s">
        <v>42</v>
      </c>
      <c r="E2719">
        <v>1</v>
      </c>
      <c r="F2719" t="s">
        <v>270</v>
      </c>
      <c r="G2719">
        <v>0</v>
      </c>
      <c r="H2719">
        <v>0</v>
      </c>
      <c r="I2719">
        <v>0</v>
      </c>
      <c r="J2719" t="s">
        <v>282</v>
      </c>
      <c r="K2719" t="s">
        <v>294</v>
      </c>
      <c r="L2719" t="s">
        <v>295</v>
      </c>
      <c r="M2719" t="str">
        <f>_xlfn.XLOOKUP(L2719,inform!B:B,inform!D:D)</f>
        <v>High</v>
      </c>
    </row>
    <row r="2720" spans="1:13" x14ac:dyDescent="0.2">
      <c r="A2720" t="s">
        <v>189</v>
      </c>
      <c r="B2720">
        <v>0</v>
      </c>
      <c r="C2720" t="s">
        <v>13</v>
      </c>
      <c r="D2720" t="s">
        <v>42</v>
      </c>
      <c r="E2720">
        <v>1</v>
      </c>
      <c r="F2720" t="s">
        <v>270</v>
      </c>
      <c r="G2720">
        <v>0</v>
      </c>
      <c r="H2720">
        <v>0</v>
      </c>
      <c r="I2720">
        <v>0</v>
      </c>
      <c r="J2720" t="s">
        <v>282</v>
      </c>
      <c r="K2720" t="s">
        <v>189</v>
      </c>
      <c r="L2720" t="s">
        <v>190</v>
      </c>
      <c r="M2720" t="str">
        <f>_xlfn.XLOOKUP(L2720,inform!B:B,inform!D:D)</f>
        <v>Medium</v>
      </c>
    </row>
    <row r="2721" spans="1:13" x14ac:dyDescent="0.2">
      <c r="A2721" t="s">
        <v>2243</v>
      </c>
      <c r="B2721">
        <v>0</v>
      </c>
      <c r="C2721" t="s">
        <v>13</v>
      </c>
      <c r="D2721" t="s">
        <v>42</v>
      </c>
      <c r="E2721">
        <v>1</v>
      </c>
      <c r="F2721" t="s">
        <v>270</v>
      </c>
      <c r="G2721">
        <v>0</v>
      </c>
      <c r="H2721">
        <v>0</v>
      </c>
      <c r="I2721">
        <v>0</v>
      </c>
      <c r="J2721" t="s">
        <v>282</v>
      </c>
      <c r="K2721" t="s">
        <v>434</v>
      </c>
      <c r="L2721" t="s">
        <v>435</v>
      </c>
      <c r="M2721" t="str">
        <f>_xlfn.XLOOKUP(L2721,inform!B:B,inform!D:D)</f>
        <v>Medium</v>
      </c>
    </row>
    <row r="2722" spans="1:13" x14ac:dyDescent="0.2">
      <c r="A2722" t="s">
        <v>1544</v>
      </c>
      <c r="B2722">
        <v>0</v>
      </c>
      <c r="C2722" t="s">
        <v>13</v>
      </c>
      <c r="D2722" t="s">
        <v>42</v>
      </c>
      <c r="E2722">
        <v>1</v>
      </c>
      <c r="F2722" t="s">
        <v>270</v>
      </c>
      <c r="G2722">
        <v>0</v>
      </c>
      <c r="H2722">
        <v>0</v>
      </c>
      <c r="I2722">
        <v>0</v>
      </c>
      <c r="J2722" t="s">
        <v>282</v>
      </c>
      <c r="K2722" t="s">
        <v>1544</v>
      </c>
      <c r="L2722" t="s">
        <v>1545</v>
      </c>
      <c r="M2722" t="str">
        <f>_xlfn.XLOOKUP(L2722,inform!B:B,inform!D:D)</f>
        <v>Medium</v>
      </c>
    </row>
    <row r="2723" spans="1:13" x14ac:dyDescent="0.2">
      <c r="A2723" t="s">
        <v>224</v>
      </c>
      <c r="B2723">
        <v>0</v>
      </c>
      <c r="C2723" t="s">
        <v>13</v>
      </c>
      <c r="D2723" t="s">
        <v>42</v>
      </c>
      <c r="E2723">
        <v>1</v>
      </c>
      <c r="F2723" t="s">
        <v>270</v>
      </c>
      <c r="G2723">
        <v>0</v>
      </c>
      <c r="H2723">
        <v>0</v>
      </c>
      <c r="I2723">
        <v>0</v>
      </c>
      <c r="J2723" t="s">
        <v>282</v>
      </c>
      <c r="K2723" t="s">
        <v>224</v>
      </c>
      <c r="L2723" t="s">
        <v>225</v>
      </c>
      <c r="M2723" t="str">
        <f>_xlfn.XLOOKUP(L2723,inform!B:B,inform!D:D)</f>
        <v>Medium</v>
      </c>
    </row>
    <row r="2724" spans="1:13" x14ac:dyDescent="0.2">
      <c r="A2724" t="s">
        <v>1910</v>
      </c>
      <c r="B2724">
        <v>0</v>
      </c>
      <c r="C2724" t="s">
        <v>13</v>
      </c>
      <c r="D2724" t="s">
        <v>42</v>
      </c>
      <c r="E2724">
        <v>1</v>
      </c>
      <c r="F2724" t="s">
        <v>270</v>
      </c>
      <c r="G2724">
        <v>0</v>
      </c>
      <c r="H2724">
        <v>0</v>
      </c>
      <c r="I2724">
        <v>0</v>
      </c>
      <c r="J2724" t="s">
        <v>282</v>
      </c>
      <c r="K2724" t="s">
        <v>1910</v>
      </c>
      <c r="L2724" t="s">
        <v>1911</v>
      </c>
      <c r="M2724" t="str">
        <f>_xlfn.XLOOKUP(L2724,inform!B:B,inform!D:D)</f>
        <v>High</v>
      </c>
    </row>
    <row r="2725" spans="1:13" x14ac:dyDescent="0.2">
      <c r="A2725" t="s">
        <v>2281</v>
      </c>
      <c r="B2725">
        <v>0</v>
      </c>
      <c r="C2725" t="s">
        <v>13</v>
      </c>
      <c r="D2725" t="s">
        <v>42</v>
      </c>
      <c r="E2725">
        <v>1</v>
      </c>
      <c r="F2725" t="s">
        <v>270</v>
      </c>
      <c r="G2725">
        <v>0</v>
      </c>
      <c r="H2725">
        <v>0</v>
      </c>
      <c r="I2725">
        <v>0</v>
      </c>
      <c r="J2725" t="s">
        <v>282</v>
      </c>
      <c r="K2725" t="s">
        <v>753</v>
      </c>
      <c r="L2725" t="s">
        <v>754</v>
      </c>
      <c r="M2725" t="str">
        <f>_xlfn.XLOOKUP(L2725,inform!B:B,inform!D:D)</f>
        <v>High</v>
      </c>
    </row>
    <row r="2726" spans="1:13" x14ac:dyDescent="0.2">
      <c r="A2726" t="s">
        <v>181</v>
      </c>
      <c r="B2726">
        <v>0</v>
      </c>
      <c r="C2726" t="s">
        <v>13</v>
      </c>
      <c r="D2726" t="s">
        <v>42</v>
      </c>
      <c r="E2726">
        <v>1</v>
      </c>
      <c r="F2726" t="s">
        <v>270</v>
      </c>
      <c r="G2726">
        <v>0</v>
      </c>
      <c r="H2726">
        <v>0</v>
      </c>
      <c r="I2726">
        <v>0</v>
      </c>
      <c r="J2726" t="s">
        <v>282</v>
      </c>
      <c r="K2726" t="s">
        <v>181</v>
      </c>
      <c r="L2726" t="s">
        <v>182</v>
      </c>
      <c r="M2726" t="str">
        <f>_xlfn.XLOOKUP(L2726,inform!B:B,inform!D:D)</f>
        <v>High</v>
      </c>
    </row>
    <row r="2727" spans="1:13" x14ac:dyDescent="0.2">
      <c r="A2727" t="s">
        <v>102</v>
      </c>
      <c r="B2727">
        <v>0</v>
      </c>
      <c r="C2727" t="s">
        <v>13</v>
      </c>
      <c r="D2727" t="s">
        <v>42</v>
      </c>
      <c r="E2727">
        <v>1</v>
      </c>
      <c r="F2727" t="s">
        <v>270</v>
      </c>
      <c r="G2727">
        <v>0</v>
      </c>
      <c r="H2727">
        <v>0</v>
      </c>
      <c r="I2727">
        <v>0</v>
      </c>
      <c r="J2727" t="s">
        <v>282</v>
      </c>
      <c r="K2727" t="s">
        <v>102</v>
      </c>
      <c r="L2727" t="s">
        <v>103</v>
      </c>
      <c r="M2727" t="str">
        <f>_xlfn.XLOOKUP(L2727,inform!B:B,inform!D:D)</f>
        <v>Medium</v>
      </c>
    </row>
    <row r="2728" spans="1:13" x14ac:dyDescent="0.2">
      <c r="A2728" t="s">
        <v>136</v>
      </c>
      <c r="B2728">
        <v>0</v>
      </c>
      <c r="C2728" t="s">
        <v>13</v>
      </c>
      <c r="D2728" t="s">
        <v>42</v>
      </c>
      <c r="E2728">
        <v>1</v>
      </c>
      <c r="F2728" t="s">
        <v>270</v>
      </c>
      <c r="G2728">
        <v>0</v>
      </c>
      <c r="H2728">
        <v>0</v>
      </c>
      <c r="I2728">
        <v>0</v>
      </c>
      <c r="J2728" t="s">
        <v>282</v>
      </c>
      <c r="K2728" t="s">
        <v>136</v>
      </c>
      <c r="L2728" t="s">
        <v>137</v>
      </c>
      <c r="M2728" t="str">
        <f>_xlfn.XLOOKUP(L2728,inform!B:B,inform!D:D)</f>
        <v>Very High</v>
      </c>
    </row>
    <row r="2729" spans="1:13" x14ac:dyDescent="0.2">
      <c r="A2729" t="s">
        <v>2282</v>
      </c>
      <c r="B2729">
        <v>0</v>
      </c>
      <c r="C2729" t="s">
        <v>13</v>
      </c>
      <c r="D2729" t="s">
        <v>42</v>
      </c>
      <c r="E2729">
        <v>1</v>
      </c>
      <c r="F2729" t="s">
        <v>270</v>
      </c>
      <c r="G2729">
        <v>0</v>
      </c>
      <c r="H2729">
        <v>0</v>
      </c>
      <c r="I2729">
        <v>0</v>
      </c>
      <c r="J2729" t="s">
        <v>282</v>
      </c>
      <c r="K2729" t="s">
        <v>2282</v>
      </c>
      <c r="L2729" t="s">
        <v>2283</v>
      </c>
      <c r="M2729" t="str">
        <f>_xlfn.XLOOKUP(L2729,inform!B:B,inform!D:D)</f>
        <v>Very Low</v>
      </c>
    </row>
    <row r="2730" spans="1:13" x14ac:dyDescent="0.2">
      <c r="A2730" t="s">
        <v>232</v>
      </c>
      <c r="B2730">
        <v>0</v>
      </c>
      <c r="C2730" t="s">
        <v>13</v>
      </c>
      <c r="D2730" t="s">
        <v>42</v>
      </c>
      <c r="E2730">
        <v>1</v>
      </c>
      <c r="F2730" t="s">
        <v>270</v>
      </c>
      <c r="G2730">
        <v>0</v>
      </c>
      <c r="H2730">
        <v>0</v>
      </c>
      <c r="I2730">
        <v>0</v>
      </c>
      <c r="J2730" t="s">
        <v>282</v>
      </c>
      <c r="K2730" t="s">
        <v>232</v>
      </c>
      <c r="L2730" t="s">
        <v>233</v>
      </c>
      <c r="M2730" t="str">
        <f>_xlfn.XLOOKUP(L2730,inform!B:B,inform!D:D)</f>
        <v>Medium</v>
      </c>
    </row>
    <row r="2731" spans="1:13" x14ac:dyDescent="0.2">
      <c r="A2731" t="s">
        <v>242</v>
      </c>
      <c r="B2731">
        <v>0</v>
      </c>
      <c r="C2731" t="s">
        <v>13</v>
      </c>
      <c r="D2731" t="s">
        <v>42</v>
      </c>
      <c r="E2731">
        <v>1</v>
      </c>
      <c r="F2731" t="s">
        <v>270</v>
      </c>
      <c r="G2731">
        <v>0</v>
      </c>
      <c r="H2731">
        <v>0</v>
      </c>
      <c r="I2731">
        <v>0</v>
      </c>
      <c r="J2731" t="s">
        <v>282</v>
      </c>
      <c r="K2731" t="s">
        <v>242</v>
      </c>
      <c r="L2731" t="s">
        <v>243</v>
      </c>
      <c r="M2731" t="str">
        <f>_xlfn.XLOOKUP(L2731,inform!B:B,inform!D:D)</f>
        <v>Low</v>
      </c>
    </row>
    <row r="2732" spans="1:13" x14ac:dyDescent="0.2">
      <c r="A2732" t="s">
        <v>573</v>
      </c>
      <c r="B2732">
        <v>0</v>
      </c>
      <c r="C2732" t="s">
        <v>13</v>
      </c>
      <c r="D2732" t="s">
        <v>42</v>
      </c>
      <c r="E2732">
        <v>1</v>
      </c>
      <c r="F2732" t="s">
        <v>270</v>
      </c>
      <c r="G2732">
        <v>0</v>
      </c>
      <c r="H2732">
        <v>0</v>
      </c>
      <c r="I2732">
        <v>0</v>
      </c>
      <c r="J2732" t="s">
        <v>282</v>
      </c>
      <c r="K2732" t="s">
        <v>573</v>
      </c>
      <c r="L2732" t="s">
        <v>574</v>
      </c>
      <c r="M2732" t="str">
        <f>_xlfn.XLOOKUP(L2732,inform!B:B,inform!D:D)</f>
        <v>Low</v>
      </c>
    </row>
    <row r="2733" spans="1:13" x14ac:dyDescent="0.2">
      <c r="A2733" t="s">
        <v>64</v>
      </c>
      <c r="B2733">
        <v>0</v>
      </c>
      <c r="C2733" t="s">
        <v>13</v>
      </c>
      <c r="D2733" t="s">
        <v>42</v>
      </c>
      <c r="E2733">
        <v>1</v>
      </c>
      <c r="F2733" t="s">
        <v>270</v>
      </c>
      <c r="G2733">
        <v>0</v>
      </c>
      <c r="H2733">
        <v>0</v>
      </c>
      <c r="I2733">
        <v>0</v>
      </c>
      <c r="J2733" t="s">
        <v>282</v>
      </c>
      <c r="K2733" t="s">
        <v>64</v>
      </c>
      <c r="L2733" t="s">
        <v>65</v>
      </c>
      <c r="M2733" t="str">
        <f>_xlfn.XLOOKUP(L2733,inform!B:B,inform!D:D)</f>
        <v>Very High</v>
      </c>
    </row>
    <row r="2734" spans="1:13" x14ac:dyDescent="0.2">
      <c r="A2734" t="s">
        <v>640</v>
      </c>
      <c r="B2734">
        <v>0</v>
      </c>
      <c r="C2734" t="s">
        <v>13</v>
      </c>
      <c r="D2734" t="s">
        <v>42</v>
      </c>
      <c r="E2734">
        <v>1</v>
      </c>
      <c r="F2734" t="s">
        <v>270</v>
      </c>
      <c r="G2734">
        <v>0</v>
      </c>
      <c r="H2734">
        <v>0</v>
      </c>
      <c r="I2734">
        <v>0</v>
      </c>
      <c r="J2734" t="s">
        <v>282</v>
      </c>
      <c r="K2734" t="s">
        <v>640</v>
      </c>
      <c r="L2734" t="s">
        <v>641</v>
      </c>
      <c r="M2734" t="str">
        <f>_xlfn.XLOOKUP(L2734,inform!B:B,inform!D:D)</f>
        <v>Medium</v>
      </c>
    </row>
    <row r="2735" spans="1:13" x14ac:dyDescent="0.2">
      <c r="A2735" t="s">
        <v>306</v>
      </c>
      <c r="B2735">
        <v>0</v>
      </c>
      <c r="C2735" t="s">
        <v>13</v>
      </c>
      <c r="D2735" t="s">
        <v>42</v>
      </c>
      <c r="E2735">
        <v>1</v>
      </c>
      <c r="F2735" t="s">
        <v>270</v>
      </c>
      <c r="G2735">
        <v>0</v>
      </c>
      <c r="H2735">
        <v>0</v>
      </c>
      <c r="I2735">
        <v>0</v>
      </c>
      <c r="J2735" t="s">
        <v>282</v>
      </c>
      <c r="K2735" t="s">
        <v>306</v>
      </c>
      <c r="L2735" t="s">
        <v>307</v>
      </c>
      <c r="M2735" t="str">
        <f>_xlfn.XLOOKUP(L2735,inform!B:B,inform!D:D)</f>
        <v>Medium</v>
      </c>
    </row>
    <row r="2736" spans="1:13" x14ac:dyDescent="0.2">
      <c r="A2736" t="s">
        <v>2246</v>
      </c>
      <c r="B2736">
        <v>0</v>
      </c>
      <c r="C2736" t="s">
        <v>13</v>
      </c>
      <c r="D2736" t="s">
        <v>42</v>
      </c>
      <c r="E2736">
        <v>1</v>
      </c>
      <c r="F2736" t="s">
        <v>270</v>
      </c>
      <c r="G2736">
        <v>0</v>
      </c>
      <c r="H2736">
        <v>0</v>
      </c>
      <c r="I2736">
        <v>0</v>
      </c>
      <c r="J2736" t="s">
        <v>282</v>
      </c>
      <c r="K2736" t="s">
        <v>2246</v>
      </c>
      <c r="L2736" t="s">
        <v>2247</v>
      </c>
      <c r="M2736" t="str">
        <f>_xlfn.XLOOKUP(L2736,inform!B:B,inform!D:D)</f>
        <v>Low</v>
      </c>
    </row>
    <row r="2737" spans="1:13" x14ac:dyDescent="0.2">
      <c r="A2737" t="s">
        <v>920</v>
      </c>
      <c r="B2737">
        <v>0</v>
      </c>
      <c r="C2737" t="s">
        <v>13</v>
      </c>
      <c r="D2737" t="s">
        <v>42</v>
      </c>
      <c r="E2737">
        <v>1</v>
      </c>
      <c r="F2737" t="s">
        <v>270</v>
      </c>
      <c r="G2737">
        <v>0</v>
      </c>
      <c r="H2737">
        <v>0</v>
      </c>
      <c r="I2737">
        <v>0</v>
      </c>
      <c r="J2737" t="s">
        <v>282</v>
      </c>
      <c r="K2737" t="s">
        <v>920</v>
      </c>
      <c r="L2737" t="s">
        <v>921</v>
      </c>
      <c r="M2737" t="str">
        <f>_xlfn.XLOOKUP(L2737,inform!B:B,inform!D:D)</f>
        <v>Low</v>
      </c>
    </row>
    <row r="2738" spans="1:13" x14ac:dyDescent="0.2">
      <c r="A2738" t="s">
        <v>119</v>
      </c>
      <c r="B2738">
        <v>0</v>
      </c>
      <c r="C2738" t="s">
        <v>13</v>
      </c>
      <c r="D2738" t="s">
        <v>42</v>
      </c>
      <c r="E2738">
        <v>1</v>
      </c>
      <c r="F2738" t="s">
        <v>270</v>
      </c>
      <c r="G2738">
        <v>0</v>
      </c>
      <c r="H2738">
        <v>0</v>
      </c>
      <c r="I2738">
        <v>0</v>
      </c>
      <c r="J2738" t="s">
        <v>282</v>
      </c>
      <c r="K2738" t="s">
        <v>119</v>
      </c>
      <c r="L2738" t="s">
        <v>120</v>
      </c>
      <c r="M2738" t="str">
        <f>_xlfn.XLOOKUP(L2738,inform!B:B,inform!D:D)</f>
        <v>Low</v>
      </c>
    </row>
    <row r="2739" spans="1:13" x14ac:dyDescent="0.2">
      <c r="A2739" t="s">
        <v>195</v>
      </c>
      <c r="B2739">
        <v>0</v>
      </c>
      <c r="C2739" t="s">
        <v>13</v>
      </c>
      <c r="D2739" t="s">
        <v>42</v>
      </c>
      <c r="E2739">
        <v>1</v>
      </c>
      <c r="F2739" t="s">
        <v>270</v>
      </c>
      <c r="G2739">
        <v>0</v>
      </c>
      <c r="H2739">
        <v>0</v>
      </c>
      <c r="I2739">
        <v>0</v>
      </c>
      <c r="J2739" t="s">
        <v>282</v>
      </c>
      <c r="K2739" t="s">
        <v>195</v>
      </c>
      <c r="L2739" t="s">
        <v>196</v>
      </c>
      <c r="M2739" t="str">
        <f>_xlfn.XLOOKUP(L2739,inform!B:B,inform!D:D)</f>
        <v>High</v>
      </c>
    </row>
    <row r="2740" spans="1:13" x14ac:dyDescent="0.2">
      <c r="A2740" t="s">
        <v>24</v>
      </c>
      <c r="B2740">
        <v>1</v>
      </c>
      <c r="C2740" t="s">
        <v>60</v>
      </c>
      <c r="D2740" t="s">
        <v>42</v>
      </c>
      <c r="E2740">
        <v>1</v>
      </c>
      <c r="F2740" t="s">
        <v>270</v>
      </c>
      <c r="G2740">
        <v>12000</v>
      </c>
      <c r="H2740">
        <v>240000</v>
      </c>
      <c r="I2740">
        <v>142528.88</v>
      </c>
      <c r="J2740">
        <v>0.59386666666666599</v>
      </c>
      <c r="K2740" t="s">
        <v>24</v>
      </c>
      <c r="L2740" t="s">
        <v>25</v>
      </c>
      <c r="M2740" t="str">
        <f>_xlfn.XLOOKUP(L2740,inform!B:B,inform!D:D)</f>
        <v>Medium</v>
      </c>
    </row>
    <row r="2741" spans="1:13" x14ac:dyDescent="0.2">
      <c r="A2741" t="s">
        <v>562</v>
      </c>
      <c r="B2741">
        <v>1</v>
      </c>
      <c r="C2741" t="s">
        <v>60</v>
      </c>
      <c r="D2741" t="s">
        <v>42</v>
      </c>
      <c r="E2741">
        <v>1</v>
      </c>
      <c r="F2741" t="s">
        <v>270</v>
      </c>
      <c r="G2741">
        <v>10000</v>
      </c>
      <c r="H2741">
        <v>913000</v>
      </c>
      <c r="I2741">
        <v>123315.8</v>
      </c>
      <c r="J2741">
        <v>0.135065717415115</v>
      </c>
      <c r="K2741" t="s">
        <v>562</v>
      </c>
      <c r="L2741" t="s">
        <v>563</v>
      </c>
      <c r="M2741" t="str">
        <f>_xlfn.XLOOKUP(L2741,inform!B:B,inform!D:D)</f>
        <v>Medium</v>
      </c>
    </row>
    <row r="2742" spans="1:13" x14ac:dyDescent="0.2">
      <c r="A2742" t="s">
        <v>175</v>
      </c>
      <c r="B2742">
        <v>1</v>
      </c>
      <c r="C2742" t="s">
        <v>60</v>
      </c>
      <c r="D2742" t="s">
        <v>42</v>
      </c>
      <c r="E2742">
        <v>1</v>
      </c>
      <c r="F2742" t="s">
        <v>270</v>
      </c>
      <c r="G2742">
        <v>75000</v>
      </c>
      <c r="H2742">
        <v>1000000</v>
      </c>
      <c r="I2742">
        <v>-7305.22</v>
      </c>
      <c r="J2742">
        <v>-7.3049999999999999E-3</v>
      </c>
      <c r="K2742" t="s">
        <v>175</v>
      </c>
      <c r="L2742" t="s">
        <v>176</v>
      </c>
      <c r="M2742" t="str">
        <f>_xlfn.XLOOKUP(L2742,inform!B:B,inform!D:D)</f>
        <v>High</v>
      </c>
    </row>
    <row r="2743" spans="1:13" x14ac:dyDescent="0.2">
      <c r="A2743" t="s">
        <v>2207</v>
      </c>
      <c r="B2743">
        <v>1</v>
      </c>
      <c r="C2743" t="s">
        <v>60</v>
      </c>
      <c r="D2743" t="s">
        <v>42</v>
      </c>
      <c r="E2743">
        <v>1</v>
      </c>
      <c r="F2743" t="s">
        <v>270</v>
      </c>
      <c r="G2743">
        <v>500000</v>
      </c>
      <c r="H2743">
        <v>8293000</v>
      </c>
      <c r="I2743">
        <v>4682300.91</v>
      </c>
      <c r="J2743">
        <v>0.56460870613770597</v>
      </c>
      <c r="K2743" t="s">
        <v>43</v>
      </c>
      <c r="L2743" t="s">
        <v>44</v>
      </c>
      <c r="M2743" t="str">
        <f>_xlfn.XLOOKUP(L2743,inform!B:B,inform!D:D)</f>
        <v>Very High</v>
      </c>
    </row>
    <row r="2744" spans="1:13" x14ac:dyDescent="0.2">
      <c r="A2744" t="s">
        <v>437</v>
      </c>
      <c r="B2744">
        <v>1</v>
      </c>
      <c r="C2744" t="s">
        <v>60</v>
      </c>
      <c r="D2744" t="s">
        <v>42</v>
      </c>
      <c r="E2744">
        <v>1</v>
      </c>
      <c r="F2744" t="s">
        <v>270</v>
      </c>
      <c r="G2744">
        <v>24500</v>
      </c>
      <c r="H2744">
        <v>659000</v>
      </c>
      <c r="I2744">
        <v>0</v>
      </c>
      <c r="J2744">
        <v>0</v>
      </c>
      <c r="K2744" t="s">
        <v>437</v>
      </c>
      <c r="L2744" t="s">
        <v>438</v>
      </c>
      <c r="M2744" t="str">
        <f>_xlfn.XLOOKUP(L2744,inform!B:B,inform!D:D)</f>
        <v>Low</v>
      </c>
    </row>
    <row r="2745" spans="1:13" x14ac:dyDescent="0.2">
      <c r="A2745" t="s">
        <v>300</v>
      </c>
      <c r="B2745">
        <v>1</v>
      </c>
      <c r="C2745" t="s">
        <v>60</v>
      </c>
      <c r="D2745" t="s">
        <v>42</v>
      </c>
      <c r="E2745">
        <v>1</v>
      </c>
      <c r="F2745" t="s">
        <v>270</v>
      </c>
      <c r="G2745">
        <v>160000</v>
      </c>
      <c r="H2745">
        <v>3902000</v>
      </c>
      <c r="I2745">
        <v>0</v>
      </c>
      <c r="J2745">
        <v>0</v>
      </c>
      <c r="K2745" t="s">
        <v>300</v>
      </c>
      <c r="L2745" t="s">
        <v>301</v>
      </c>
      <c r="M2745" t="str">
        <f>_xlfn.XLOOKUP(L2745,inform!B:B,inform!D:D)</f>
        <v>Very High</v>
      </c>
    </row>
    <row r="2746" spans="1:13" x14ac:dyDescent="0.2">
      <c r="A2746" t="s">
        <v>422</v>
      </c>
      <c r="B2746">
        <v>1</v>
      </c>
      <c r="C2746" t="s">
        <v>60</v>
      </c>
      <c r="D2746" t="s">
        <v>42</v>
      </c>
      <c r="E2746">
        <v>1</v>
      </c>
      <c r="F2746" t="s">
        <v>270</v>
      </c>
      <c r="G2746">
        <v>100000</v>
      </c>
      <c r="H2746">
        <v>2000000</v>
      </c>
      <c r="I2746">
        <v>0</v>
      </c>
      <c r="J2746">
        <v>0</v>
      </c>
      <c r="K2746" t="s">
        <v>422</v>
      </c>
      <c r="L2746" t="s">
        <v>423</v>
      </c>
      <c r="M2746" t="str">
        <f>_xlfn.XLOOKUP(L2746,inform!B:B,inform!D:D)</f>
        <v>Low</v>
      </c>
    </row>
    <row r="2747" spans="1:13" x14ac:dyDescent="0.2">
      <c r="A2747" t="s">
        <v>2202</v>
      </c>
      <c r="B2747">
        <v>1</v>
      </c>
      <c r="C2747" t="s">
        <v>60</v>
      </c>
      <c r="D2747" t="s">
        <v>42</v>
      </c>
      <c r="E2747">
        <v>1</v>
      </c>
      <c r="F2747" t="s">
        <v>270</v>
      </c>
      <c r="G2747">
        <v>386500</v>
      </c>
      <c r="H2747">
        <v>1501000</v>
      </c>
      <c r="I2747">
        <v>1600987.57</v>
      </c>
      <c r="J2747">
        <v>1.0666135909393699</v>
      </c>
      <c r="K2747" t="s">
        <v>199</v>
      </c>
      <c r="L2747" t="s">
        <v>200</v>
      </c>
      <c r="M2747" t="str">
        <f>_xlfn.XLOOKUP(L2747,inform!B:B,inform!D:D)</f>
        <v>Medium</v>
      </c>
    </row>
    <row r="2748" spans="1:13" x14ac:dyDescent="0.2">
      <c r="A2748" t="s">
        <v>2208</v>
      </c>
      <c r="B2748">
        <v>1</v>
      </c>
      <c r="C2748" t="s">
        <v>60</v>
      </c>
      <c r="D2748" t="s">
        <v>42</v>
      </c>
      <c r="E2748">
        <v>1</v>
      </c>
      <c r="F2748" t="s">
        <v>270</v>
      </c>
      <c r="G2748">
        <v>65000</v>
      </c>
      <c r="H2748">
        <v>2846000</v>
      </c>
      <c r="I2748">
        <v>0</v>
      </c>
      <c r="J2748">
        <v>0</v>
      </c>
      <c r="K2748" t="s">
        <v>349</v>
      </c>
      <c r="L2748" t="s">
        <v>350</v>
      </c>
      <c r="M2748" t="str">
        <f>_xlfn.XLOOKUP(L2748,inform!B:B,inform!D:D)</f>
        <v>High</v>
      </c>
    </row>
    <row r="2749" spans="1:13" x14ac:dyDescent="0.2">
      <c r="A2749" t="s">
        <v>2202</v>
      </c>
      <c r="B2749">
        <v>1</v>
      </c>
      <c r="C2749" t="s">
        <v>60</v>
      </c>
      <c r="D2749" t="s">
        <v>42</v>
      </c>
      <c r="E2749">
        <v>1</v>
      </c>
      <c r="F2749" t="s">
        <v>270</v>
      </c>
      <c r="G2749">
        <v>90000</v>
      </c>
      <c r="H2749">
        <v>747000</v>
      </c>
      <c r="I2749">
        <v>627864.29</v>
      </c>
      <c r="J2749">
        <v>0.84051405622489905</v>
      </c>
      <c r="K2749" t="s">
        <v>199</v>
      </c>
      <c r="L2749" t="s">
        <v>200</v>
      </c>
      <c r="M2749" t="str">
        <f>_xlfn.XLOOKUP(L2749,inform!B:B,inform!D:D)</f>
        <v>Medium</v>
      </c>
    </row>
    <row r="2750" spans="1:13" x14ac:dyDescent="0.2">
      <c r="A2750" t="s">
        <v>1947</v>
      </c>
      <c r="B2750">
        <v>1</v>
      </c>
      <c r="C2750" t="s">
        <v>60</v>
      </c>
      <c r="D2750" t="s">
        <v>27</v>
      </c>
      <c r="E2750">
        <v>1</v>
      </c>
      <c r="F2750" t="s">
        <v>270</v>
      </c>
      <c r="G2750">
        <v>100000</v>
      </c>
      <c r="H2750">
        <v>650000</v>
      </c>
      <c r="I2750">
        <v>432358.85</v>
      </c>
      <c r="J2750">
        <v>0.66516615384615296</v>
      </c>
      <c r="K2750" t="s">
        <v>181</v>
      </c>
      <c r="L2750" t="s">
        <v>182</v>
      </c>
      <c r="M2750" t="str">
        <f>_xlfn.XLOOKUP(L2750,inform!B:B,inform!D:D)</f>
        <v>High</v>
      </c>
    </row>
    <row r="2751" spans="1:13" x14ac:dyDescent="0.2">
      <c r="A2751" t="s">
        <v>2284</v>
      </c>
      <c r="B2751">
        <v>1</v>
      </c>
      <c r="C2751" t="s">
        <v>60</v>
      </c>
      <c r="D2751" t="s">
        <v>42</v>
      </c>
      <c r="E2751">
        <v>1</v>
      </c>
      <c r="F2751" t="s">
        <v>270</v>
      </c>
      <c r="G2751">
        <v>11175</v>
      </c>
      <c r="H2751">
        <v>390260</v>
      </c>
      <c r="I2751">
        <v>596430.37</v>
      </c>
      <c r="J2751">
        <v>1.5282888330856299</v>
      </c>
      <c r="K2751" t="s">
        <v>24</v>
      </c>
      <c r="L2751" t="s">
        <v>25</v>
      </c>
      <c r="M2751" t="str">
        <f>_xlfn.XLOOKUP(L2751,inform!B:B,inform!D:D)</f>
        <v>Medium</v>
      </c>
    </row>
    <row r="2752" spans="1:13" x14ac:dyDescent="0.2">
      <c r="A2752" t="s">
        <v>920</v>
      </c>
      <c r="B2752">
        <v>1</v>
      </c>
      <c r="C2752" t="s">
        <v>60</v>
      </c>
      <c r="D2752" t="s">
        <v>42</v>
      </c>
      <c r="E2752">
        <v>1</v>
      </c>
      <c r="F2752" t="s">
        <v>270</v>
      </c>
      <c r="G2752">
        <v>0</v>
      </c>
      <c r="H2752">
        <v>3090000</v>
      </c>
      <c r="I2752">
        <v>3076054.51</v>
      </c>
      <c r="J2752">
        <v>0.99548673139158494</v>
      </c>
      <c r="K2752" t="s">
        <v>920</v>
      </c>
      <c r="L2752" t="s">
        <v>921</v>
      </c>
      <c r="M2752" t="str">
        <f>_xlfn.XLOOKUP(L2752,inform!B:B,inform!D:D)</f>
        <v>Low</v>
      </c>
    </row>
    <row r="2753" spans="1:13" x14ac:dyDescent="0.2">
      <c r="A2753" t="s">
        <v>2285</v>
      </c>
      <c r="B2753">
        <v>1</v>
      </c>
      <c r="C2753" t="s">
        <v>60</v>
      </c>
      <c r="D2753" t="s">
        <v>42</v>
      </c>
      <c r="E2753">
        <v>1</v>
      </c>
      <c r="F2753" t="s">
        <v>270</v>
      </c>
      <c r="G2753">
        <v>5000</v>
      </c>
      <c r="H2753">
        <v>547000</v>
      </c>
      <c r="I2753">
        <v>374909.75</v>
      </c>
      <c r="J2753">
        <v>0.68539122486288795</v>
      </c>
      <c r="K2753" t="s">
        <v>316</v>
      </c>
      <c r="L2753" t="s">
        <v>317</v>
      </c>
      <c r="M2753" t="str">
        <f>_xlfn.XLOOKUP(L2753,inform!B:B,inform!D:D)</f>
        <v>High</v>
      </c>
    </row>
    <row r="2754" spans="1:13" x14ac:dyDescent="0.2">
      <c r="A2754" t="s">
        <v>140</v>
      </c>
      <c r="B2754">
        <v>1</v>
      </c>
      <c r="C2754" t="s">
        <v>60</v>
      </c>
      <c r="D2754" t="s">
        <v>42</v>
      </c>
      <c r="E2754">
        <v>1</v>
      </c>
      <c r="F2754" t="s">
        <v>270</v>
      </c>
      <c r="G2754">
        <v>3000</v>
      </c>
      <c r="H2754">
        <v>467000</v>
      </c>
      <c r="I2754">
        <v>258319.79</v>
      </c>
      <c r="J2754">
        <v>0.55314561027837195</v>
      </c>
      <c r="K2754" t="s">
        <v>140</v>
      </c>
      <c r="L2754" t="s">
        <v>141</v>
      </c>
      <c r="M2754" t="str">
        <f>_xlfn.XLOOKUP(L2754,inform!B:B,inform!D:D)</f>
        <v>Medium</v>
      </c>
    </row>
    <row r="2755" spans="1:13" x14ac:dyDescent="0.2">
      <c r="A2755" t="s">
        <v>496</v>
      </c>
      <c r="B2755">
        <v>1</v>
      </c>
      <c r="C2755" t="s">
        <v>60</v>
      </c>
      <c r="D2755" t="s">
        <v>42</v>
      </c>
      <c r="E2755">
        <v>1</v>
      </c>
      <c r="F2755" t="s">
        <v>270</v>
      </c>
      <c r="G2755">
        <v>900000</v>
      </c>
      <c r="H2755">
        <v>1155000</v>
      </c>
      <c r="I2755">
        <v>0</v>
      </c>
      <c r="J2755">
        <v>0</v>
      </c>
      <c r="K2755" t="s">
        <v>496</v>
      </c>
      <c r="L2755" t="s">
        <v>497</v>
      </c>
      <c r="M2755" t="str">
        <f>_xlfn.XLOOKUP(L2755,inform!B:B,inform!D:D)</f>
        <v>Very High</v>
      </c>
    </row>
    <row r="2756" spans="1:13" x14ac:dyDescent="0.2">
      <c r="A2756" t="s">
        <v>2286</v>
      </c>
      <c r="B2756">
        <v>1</v>
      </c>
      <c r="C2756" t="s">
        <v>60</v>
      </c>
      <c r="D2756" t="s">
        <v>42</v>
      </c>
      <c r="E2756">
        <v>1</v>
      </c>
      <c r="F2756" t="s">
        <v>270</v>
      </c>
      <c r="G2756">
        <v>130000</v>
      </c>
      <c r="H2756">
        <v>7658000</v>
      </c>
      <c r="I2756">
        <v>8092692.6100000003</v>
      </c>
      <c r="J2756">
        <v>1.05676312353094</v>
      </c>
      <c r="K2756" t="s">
        <v>834</v>
      </c>
      <c r="L2756" t="s">
        <v>835</v>
      </c>
      <c r="M2756" t="str">
        <f>_xlfn.XLOOKUP(L2756,inform!B:B,inform!D:D)</f>
        <v>Medium</v>
      </c>
    </row>
    <row r="2757" spans="1:13" x14ac:dyDescent="0.2">
      <c r="A2757" t="s">
        <v>36</v>
      </c>
      <c r="B2757">
        <v>1</v>
      </c>
      <c r="C2757" t="s">
        <v>60</v>
      </c>
      <c r="D2757" t="s">
        <v>42</v>
      </c>
      <c r="E2757">
        <v>1</v>
      </c>
      <c r="F2757" t="s">
        <v>270</v>
      </c>
      <c r="G2757">
        <v>600000</v>
      </c>
      <c r="H2757">
        <v>7807000</v>
      </c>
      <c r="I2757">
        <v>0</v>
      </c>
      <c r="J2757">
        <v>0</v>
      </c>
      <c r="K2757" t="s">
        <v>36</v>
      </c>
      <c r="L2757" t="s">
        <v>37</v>
      </c>
      <c r="M2757" t="str">
        <f>_xlfn.XLOOKUP(L2757,inform!B:B,inform!D:D)</f>
        <v>High</v>
      </c>
    </row>
    <row r="2758" spans="1:13" x14ac:dyDescent="0.2">
      <c r="A2758" t="s">
        <v>316</v>
      </c>
      <c r="B2758">
        <v>1</v>
      </c>
      <c r="C2758" t="s">
        <v>60</v>
      </c>
      <c r="D2758" t="s">
        <v>42</v>
      </c>
      <c r="E2758">
        <v>1</v>
      </c>
      <c r="F2758" t="s">
        <v>270</v>
      </c>
      <c r="G2758">
        <v>2000000</v>
      </c>
      <c r="H2758">
        <v>2140000</v>
      </c>
      <c r="I2758">
        <v>0</v>
      </c>
      <c r="J2758">
        <v>0</v>
      </c>
      <c r="K2758" t="s">
        <v>316</v>
      </c>
      <c r="L2758" t="s">
        <v>317</v>
      </c>
      <c r="M2758" t="str">
        <f>_xlfn.XLOOKUP(L2758,inform!B:B,inform!D:D)</f>
        <v>High</v>
      </c>
    </row>
    <row r="2759" spans="1:13" x14ac:dyDescent="0.2">
      <c r="A2759" t="s">
        <v>496</v>
      </c>
      <c r="B2759">
        <v>1</v>
      </c>
      <c r="C2759" t="s">
        <v>60</v>
      </c>
      <c r="D2759" t="s">
        <v>42</v>
      </c>
      <c r="E2759">
        <v>1</v>
      </c>
      <c r="F2759" t="s">
        <v>270</v>
      </c>
      <c r="G2759">
        <v>75000</v>
      </c>
      <c r="H2759">
        <v>4929000</v>
      </c>
      <c r="I2759">
        <v>226507.82</v>
      </c>
      <c r="J2759">
        <v>4.5953946033678202E-2</v>
      </c>
      <c r="K2759" t="s">
        <v>496</v>
      </c>
      <c r="L2759" t="s">
        <v>497</v>
      </c>
      <c r="M2759" t="str">
        <f>_xlfn.XLOOKUP(L2759,inform!B:B,inform!D:D)</f>
        <v>Very High</v>
      </c>
    </row>
    <row r="2760" spans="1:13" x14ac:dyDescent="0.2">
      <c r="A2760" t="s">
        <v>167</v>
      </c>
      <c r="B2760">
        <v>1</v>
      </c>
      <c r="C2760" t="s">
        <v>60</v>
      </c>
      <c r="D2760" t="s">
        <v>42</v>
      </c>
      <c r="E2760">
        <v>1</v>
      </c>
      <c r="F2760" t="s">
        <v>270</v>
      </c>
      <c r="G2760">
        <v>18000</v>
      </c>
      <c r="H2760">
        <v>1265000</v>
      </c>
      <c r="I2760">
        <v>1787133.56</v>
      </c>
      <c r="J2760">
        <v>1.41275335968379</v>
      </c>
      <c r="K2760" t="s">
        <v>167</v>
      </c>
      <c r="L2760" t="s">
        <v>168</v>
      </c>
      <c r="M2760" t="str">
        <f>_xlfn.XLOOKUP(L2760,inform!B:B,inform!D:D)</f>
        <v>Medium</v>
      </c>
    </row>
    <row r="2761" spans="1:13" x14ac:dyDescent="0.2">
      <c r="A2761" t="s">
        <v>89</v>
      </c>
      <c r="B2761">
        <v>1</v>
      </c>
      <c r="C2761" t="s">
        <v>60</v>
      </c>
      <c r="D2761" t="s">
        <v>42</v>
      </c>
      <c r="E2761">
        <v>1</v>
      </c>
      <c r="F2761" t="s">
        <v>270</v>
      </c>
      <c r="G2761">
        <v>96325</v>
      </c>
      <c r="H2761">
        <v>4023000</v>
      </c>
      <c r="I2761">
        <v>802731.95</v>
      </c>
      <c r="J2761">
        <v>0.19953542132736701</v>
      </c>
      <c r="K2761" t="s">
        <v>89</v>
      </c>
      <c r="L2761" t="s">
        <v>90</v>
      </c>
      <c r="M2761" t="str">
        <f>_xlfn.XLOOKUP(L2761,inform!B:B,inform!D:D)</f>
        <v>High</v>
      </c>
    </row>
    <row r="2762" spans="1:13" x14ac:dyDescent="0.2">
      <c r="A2762" t="s">
        <v>2287</v>
      </c>
      <c r="B2762">
        <v>1</v>
      </c>
      <c r="C2762" t="s">
        <v>60</v>
      </c>
      <c r="D2762" t="s">
        <v>27</v>
      </c>
      <c r="E2762">
        <v>1</v>
      </c>
      <c r="F2762" t="s">
        <v>270</v>
      </c>
      <c r="G2762">
        <v>73800</v>
      </c>
      <c r="H2762">
        <v>1369000</v>
      </c>
      <c r="I2762">
        <v>932083.12</v>
      </c>
      <c r="J2762">
        <v>0.68084952520087605</v>
      </c>
      <c r="K2762" t="s">
        <v>316</v>
      </c>
      <c r="L2762" t="s">
        <v>317</v>
      </c>
      <c r="M2762" t="str">
        <f>_xlfn.XLOOKUP(L2762,inform!B:B,inform!D:D)</f>
        <v>High</v>
      </c>
    </row>
    <row r="2763" spans="1:13" x14ac:dyDescent="0.2">
      <c r="A2763" t="s">
        <v>181</v>
      </c>
      <c r="B2763">
        <v>1</v>
      </c>
      <c r="C2763" t="s">
        <v>60</v>
      </c>
      <c r="D2763" t="s">
        <v>42</v>
      </c>
      <c r="E2763">
        <v>1</v>
      </c>
      <c r="F2763" t="s">
        <v>270</v>
      </c>
      <c r="G2763">
        <v>100000</v>
      </c>
      <c r="H2763">
        <v>733000</v>
      </c>
      <c r="I2763">
        <v>372572.27</v>
      </c>
      <c r="J2763">
        <v>0.508283765347885</v>
      </c>
      <c r="K2763" t="s">
        <v>181</v>
      </c>
      <c r="L2763" t="s">
        <v>182</v>
      </c>
      <c r="M2763" t="str">
        <f>_xlfn.XLOOKUP(L2763,inform!B:B,inform!D:D)</f>
        <v>High</v>
      </c>
    </row>
    <row r="2764" spans="1:13" x14ac:dyDescent="0.2">
      <c r="A2764" t="s">
        <v>2288</v>
      </c>
      <c r="B2764">
        <v>1</v>
      </c>
      <c r="C2764" t="s">
        <v>60</v>
      </c>
      <c r="D2764" t="s">
        <v>27</v>
      </c>
      <c r="E2764">
        <v>1</v>
      </c>
      <c r="F2764" t="s">
        <v>270</v>
      </c>
      <c r="G2764">
        <v>15000</v>
      </c>
      <c r="H2764">
        <v>645000</v>
      </c>
      <c r="I2764">
        <v>982633.3</v>
      </c>
      <c r="J2764">
        <v>1.5234620155038701</v>
      </c>
      <c r="K2764" t="s">
        <v>216</v>
      </c>
      <c r="L2764" t="s">
        <v>217</v>
      </c>
      <c r="M2764" t="str">
        <f>_xlfn.XLOOKUP(L2764,inform!B:B,inform!D:D)</f>
        <v>High</v>
      </c>
    </row>
    <row r="2765" spans="1:13" x14ac:dyDescent="0.2">
      <c r="A2765" t="s">
        <v>2289</v>
      </c>
      <c r="B2765">
        <v>1</v>
      </c>
      <c r="C2765" t="s">
        <v>60</v>
      </c>
      <c r="D2765" t="s">
        <v>27</v>
      </c>
      <c r="E2765">
        <v>1</v>
      </c>
      <c r="F2765" t="s">
        <v>270</v>
      </c>
      <c r="G2765">
        <v>130000</v>
      </c>
      <c r="H2765">
        <v>4981000</v>
      </c>
      <c r="I2765">
        <v>0</v>
      </c>
      <c r="J2765">
        <v>0</v>
      </c>
      <c r="K2765" t="s">
        <v>834</v>
      </c>
      <c r="L2765" t="s">
        <v>835</v>
      </c>
      <c r="M2765" t="str">
        <f>_xlfn.XLOOKUP(L2765,inform!B:B,inform!D:D)</f>
        <v>Medium</v>
      </c>
    </row>
    <row r="2766" spans="1:13" x14ac:dyDescent="0.2">
      <c r="A2766" t="s">
        <v>1456</v>
      </c>
      <c r="B2766">
        <v>1</v>
      </c>
      <c r="C2766" t="s">
        <v>60</v>
      </c>
      <c r="D2766" t="s">
        <v>42</v>
      </c>
      <c r="E2766">
        <v>1</v>
      </c>
      <c r="F2766" t="s">
        <v>270</v>
      </c>
      <c r="G2766">
        <v>70850</v>
      </c>
      <c r="H2766">
        <v>2142000</v>
      </c>
      <c r="I2766">
        <v>0</v>
      </c>
      <c r="J2766">
        <v>0</v>
      </c>
      <c r="K2766" t="s">
        <v>1456</v>
      </c>
      <c r="L2766" t="s">
        <v>1457</v>
      </c>
      <c r="M2766" t="str">
        <f>_xlfn.XLOOKUP(L2766,inform!B:B,inform!D:D)</f>
        <v>Medium</v>
      </c>
    </row>
    <row r="2767" spans="1:13" x14ac:dyDescent="0.2">
      <c r="A2767" t="s">
        <v>2290</v>
      </c>
      <c r="B2767">
        <v>1</v>
      </c>
      <c r="C2767" t="s">
        <v>60</v>
      </c>
      <c r="D2767" t="s">
        <v>42</v>
      </c>
      <c r="E2767">
        <v>1</v>
      </c>
      <c r="F2767" t="s">
        <v>270</v>
      </c>
      <c r="G2767">
        <v>3000</v>
      </c>
      <c r="H2767">
        <v>1420000</v>
      </c>
      <c r="I2767">
        <v>1497573.88</v>
      </c>
      <c r="J2767">
        <v>1.05462887323943</v>
      </c>
      <c r="K2767" t="s">
        <v>373</v>
      </c>
      <c r="L2767" t="s">
        <v>374</v>
      </c>
      <c r="M2767" t="str">
        <f>_xlfn.XLOOKUP(L2767,inform!B:B,inform!D:D)</f>
        <v>Low</v>
      </c>
    </row>
    <row r="2768" spans="1:13" x14ac:dyDescent="0.2">
      <c r="A2768" t="s">
        <v>693</v>
      </c>
      <c r="B2768">
        <v>1</v>
      </c>
      <c r="C2768" t="s">
        <v>60</v>
      </c>
      <c r="D2768" t="s">
        <v>42</v>
      </c>
      <c r="E2768">
        <v>1</v>
      </c>
      <c r="F2768" t="s">
        <v>270</v>
      </c>
      <c r="G2768">
        <v>50000</v>
      </c>
      <c r="H2768">
        <v>2591400</v>
      </c>
      <c r="I2768">
        <v>2923888.52</v>
      </c>
      <c r="J2768">
        <v>1.1283043914486299</v>
      </c>
      <c r="K2768" t="s">
        <v>693</v>
      </c>
      <c r="L2768" t="s">
        <v>694</v>
      </c>
      <c r="M2768" t="str">
        <f>_xlfn.XLOOKUP(L2768,inform!B:B,inform!D:D)</f>
        <v>Low</v>
      </c>
    </row>
    <row r="2769" spans="1:13" x14ac:dyDescent="0.2">
      <c r="A2769" t="s">
        <v>2291</v>
      </c>
      <c r="B2769">
        <v>1</v>
      </c>
      <c r="C2769" t="s">
        <v>60</v>
      </c>
      <c r="D2769" t="s">
        <v>42</v>
      </c>
      <c r="E2769">
        <v>1</v>
      </c>
      <c r="F2769" t="s">
        <v>270</v>
      </c>
      <c r="G2769">
        <v>150000</v>
      </c>
      <c r="H2769">
        <v>5068000</v>
      </c>
      <c r="I2769">
        <v>8476286.6099999994</v>
      </c>
      <c r="J2769">
        <v>1.6725110497237501</v>
      </c>
      <c r="K2769" t="s">
        <v>536</v>
      </c>
      <c r="L2769" t="s">
        <v>537</v>
      </c>
      <c r="M2769" t="str">
        <f>_xlfn.XLOOKUP(L2769,inform!B:B,inform!D:D)</f>
        <v>Very Low</v>
      </c>
    </row>
    <row r="2770" spans="1:13" x14ac:dyDescent="0.2">
      <c r="A2770" t="s">
        <v>2292</v>
      </c>
      <c r="B2770">
        <v>1</v>
      </c>
      <c r="C2770" t="s">
        <v>60</v>
      </c>
      <c r="D2770" t="s">
        <v>27</v>
      </c>
      <c r="E2770">
        <v>1</v>
      </c>
      <c r="F2770" t="s">
        <v>270</v>
      </c>
      <c r="G2770">
        <v>5040</v>
      </c>
      <c r="H2770">
        <v>570000</v>
      </c>
      <c r="I2770">
        <v>1125660.28</v>
      </c>
      <c r="J2770">
        <v>1.97484210526315</v>
      </c>
      <c r="K2770" t="s">
        <v>422</v>
      </c>
      <c r="L2770" t="s">
        <v>423</v>
      </c>
      <c r="M2770" t="str">
        <f>_xlfn.XLOOKUP(L2770,inform!B:B,inform!D:D)</f>
        <v>Low</v>
      </c>
    </row>
    <row r="2771" spans="1:13" x14ac:dyDescent="0.2">
      <c r="A2771" t="s">
        <v>2293</v>
      </c>
      <c r="B2771">
        <v>1</v>
      </c>
      <c r="C2771" t="s">
        <v>60</v>
      </c>
      <c r="D2771" t="s">
        <v>27</v>
      </c>
      <c r="E2771">
        <v>1</v>
      </c>
      <c r="F2771" t="s">
        <v>270</v>
      </c>
      <c r="G2771">
        <v>0</v>
      </c>
      <c r="H2771">
        <v>10000000</v>
      </c>
      <c r="I2771">
        <v>7192138.6500000004</v>
      </c>
      <c r="J2771">
        <v>0.71921380000000001</v>
      </c>
      <c r="K2771" t="s">
        <v>920</v>
      </c>
      <c r="L2771" t="s">
        <v>921</v>
      </c>
      <c r="M2771" t="str">
        <f>_xlfn.XLOOKUP(L2771,inform!B:B,inform!D:D)</f>
        <v>Low</v>
      </c>
    </row>
    <row r="2772" spans="1:13" x14ac:dyDescent="0.2">
      <c r="A2772" t="s">
        <v>2294</v>
      </c>
      <c r="B2772">
        <v>1</v>
      </c>
      <c r="C2772" t="s">
        <v>60</v>
      </c>
      <c r="D2772" t="s">
        <v>42</v>
      </c>
      <c r="E2772">
        <v>1</v>
      </c>
      <c r="F2772" t="s">
        <v>270</v>
      </c>
      <c r="G2772">
        <v>0</v>
      </c>
      <c r="H2772">
        <v>0</v>
      </c>
      <c r="I2772">
        <v>8736784.8699999992</v>
      </c>
      <c r="J2772" t="s">
        <v>282</v>
      </c>
      <c r="K2772" t="s">
        <v>592</v>
      </c>
      <c r="L2772" t="s">
        <v>593</v>
      </c>
      <c r="M2772" t="str">
        <f>_xlfn.XLOOKUP(L2772,inform!B:B,inform!D:D)</f>
        <v>Medium</v>
      </c>
    </row>
    <row r="2773" spans="1:13" x14ac:dyDescent="0.2">
      <c r="A2773" t="s">
        <v>2295</v>
      </c>
      <c r="B2773">
        <v>1</v>
      </c>
      <c r="C2773" t="s">
        <v>60</v>
      </c>
      <c r="D2773" t="s">
        <v>42</v>
      </c>
      <c r="E2773">
        <v>1</v>
      </c>
      <c r="F2773" t="s">
        <v>270</v>
      </c>
      <c r="G2773">
        <v>0</v>
      </c>
      <c r="H2773">
        <v>0</v>
      </c>
      <c r="I2773">
        <v>319058.13</v>
      </c>
      <c r="J2773" t="s">
        <v>282</v>
      </c>
      <c r="K2773" t="s">
        <v>133</v>
      </c>
      <c r="L2773" t="s">
        <v>134</v>
      </c>
      <c r="M2773" t="str">
        <f>_xlfn.XLOOKUP(L2773,inform!B:B,inform!D:D)</f>
        <v>Medium</v>
      </c>
    </row>
    <row r="2774" spans="1:13" x14ac:dyDescent="0.2">
      <c r="A2774" t="s">
        <v>181</v>
      </c>
      <c r="B2774">
        <v>1</v>
      </c>
      <c r="C2774" t="s">
        <v>60</v>
      </c>
      <c r="D2774" t="s">
        <v>42</v>
      </c>
      <c r="E2774">
        <v>1</v>
      </c>
      <c r="F2774" t="s">
        <v>270</v>
      </c>
      <c r="G2774">
        <v>0</v>
      </c>
      <c r="H2774">
        <v>0</v>
      </c>
      <c r="I2774">
        <v>1001980.26</v>
      </c>
      <c r="J2774" t="s">
        <v>282</v>
      </c>
      <c r="K2774" t="s">
        <v>181</v>
      </c>
      <c r="L2774" t="s">
        <v>182</v>
      </c>
      <c r="M2774" t="str">
        <f>_xlfn.XLOOKUP(L2774,inform!B:B,inform!D:D)</f>
        <v>High</v>
      </c>
    </row>
    <row r="2775" spans="1:13" x14ac:dyDescent="0.2">
      <c r="A2775" t="s">
        <v>2207</v>
      </c>
      <c r="B2775">
        <v>1</v>
      </c>
      <c r="C2775" t="s">
        <v>60</v>
      </c>
      <c r="D2775" t="s">
        <v>42</v>
      </c>
      <c r="E2775">
        <v>1</v>
      </c>
      <c r="F2775" t="s">
        <v>270</v>
      </c>
      <c r="G2775">
        <v>0</v>
      </c>
      <c r="H2775">
        <v>0</v>
      </c>
      <c r="I2775">
        <v>389403.13</v>
      </c>
      <c r="J2775" t="s">
        <v>282</v>
      </c>
      <c r="K2775" t="s">
        <v>43</v>
      </c>
      <c r="L2775" t="s">
        <v>44</v>
      </c>
      <c r="M2775" t="str">
        <f>_xlfn.XLOOKUP(L2775,inform!B:B,inform!D:D)</f>
        <v>Very High</v>
      </c>
    </row>
    <row r="2776" spans="1:13" x14ac:dyDescent="0.2">
      <c r="A2776" t="s">
        <v>2208</v>
      </c>
      <c r="B2776">
        <v>1</v>
      </c>
      <c r="C2776" t="s">
        <v>60</v>
      </c>
      <c r="D2776" t="s">
        <v>42</v>
      </c>
      <c r="E2776">
        <v>1</v>
      </c>
      <c r="F2776" t="s">
        <v>270</v>
      </c>
      <c r="G2776">
        <v>125000</v>
      </c>
      <c r="H2776">
        <v>23670000</v>
      </c>
      <c r="I2776">
        <v>0</v>
      </c>
      <c r="J2776">
        <v>0</v>
      </c>
      <c r="K2776" t="s">
        <v>349</v>
      </c>
      <c r="L2776" t="s">
        <v>350</v>
      </c>
      <c r="M2776" t="str">
        <f>_xlfn.XLOOKUP(L2776,inform!B:B,inform!D:D)</f>
        <v>High</v>
      </c>
    </row>
    <row r="2777" spans="1:13" x14ac:dyDescent="0.2">
      <c r="A2777" t="s">
        <v>2290</v>
      </c>
      <c r="B2777">
        <v>1</v>
      </c>
      <c r="C2777" t="s">
        <v>60</v>
      </c>
      <c r="D2777" t="s">
        <v>42</v>
      </c>
      <c r="E2777">
        <v>1</v>
      </c>
      <c r="F2777" t="s">
        <v>270</v>
      </c>
      <c r="G2777">
        <v>40000</v>
      </c>
      <c r="H2777">
        <v>2000000</v>
      </c>
      <c r="I2777">
        <v>376879.96</v>
      </c>
      <c r="J2777">
        <v>0.18843950000000001</v>
      </c>
      <c r="K2777" t="s">
        <v>373</v>
      </c>
      <c r="L2777" t="s">
        <v>374</v>
      </c>
      <c r="M2777" t="str">
        <f>_xlfn.XLOOKUP(L2777,inform!B:B,inform!D:D)</f>
        <v>Low</v>
      </c>
    </row>
    <row r="2778" spans="1:13" x14ac:dyDescent="0.2">
      <c r="A2778" t="s">
        <v>294</v>
      </c>
      <c r="B2778">
        <v>1</v>
      </c>
      <c r="C2778" t="s">
        <v>60</v>
      </c>
      <c r="D2778" t="s">
        <v>42</v>
      </c>
      <c r="E2778">
        <v>1</v>
      </c>
      <c r="F2778" t="s">
        <v>270</v>
      </c>
      <c r="G2778">
        <v>10000</v>
      </c>
      <c r="H2778">
        <v>1018000</v>
      </c>
      <c r="I2778">
        <v>0</v>
      </c>
      <c r="J2778">
        <v>0</v>
      </c>
      <c r="K2778" t="s">
        <v>294</v>
      </c>
      <c r="L2778" t="s">
        <v>295</v>
      </c>
      <c r="M2778" t="str">
        <f>_xlfn.XLOOKUP(L2778,inform!B:B,inform!D:D)</f>
        <v>High</v>
      </c>
    </row>
    <row r="2779" spans="1:13" x14ac:dyDescent="0.2">
      <c r="A2779" t="s">
        <v>312</v>
      </c>
      <c r="B2779">
        <v>1</v>
      </c>
      <c r="C2779" t="s">
        <v>60</v>
      </c>
      <c r="D2779" t="s">
        <v>42</v>
      </c>
      <c r="E2779">
        <v>1</v>
      </c>
      <c r="F2779" t="s">
        <v>270</v>
      </c>
      <c r="G2779">
        <v>470000</v>
      </c>
      <c r="H2779">
        <v>1917000</v>
      </c>
      <c r="I2779">
        <v>0</v>
      </c>
      <c r="J2779">
        <v>0</v>
      </c>
      <c r="K2779" t="s">
        <v>312</v>
      </c>
      <c r="L2779" t="s">
        <v>313</v>
      </c>
      <c r="M2779" t="str">
        <f>_xlfn.XLOOKUP(L2779,inform!B:B,inform!D:D)</f>
        <v>Medium</v>
      </c>
    </row>
    <row r="2780" spans="1:13" x14ac:dyDescent="0.2">
      <c r="A2780" t="s">
        <v>2202</v>
      </c>
      <c r="B2780">
        <v>1</v>
      </c>
      <c r="C2780" t="s">
        <v>60</v>
      </c>
      <c r="D2780" t="s">
        <v>42</v>
      </c>
      <c r="E2780">
        <v>1</v>
      </c>
      <c r="F2780" t="s">
        <v>270</v>
      </c>
      <c r="G2780">
        <v>150100</v>
      </c>
      <c r="H2780">
        <v>1527000</v>
      </c>
      <c r="I2780">
        <v>0</v>
      </c>
      <c r="J2780">
        <v>0</v>
      </c>
      <c r="K2780" t="s">
        <v>199</v>
      </c>
      <c r="L2780" t="s">
        <v>200</v>
      </c>
      <c r="M2780" t="str">
        <f>_xlfn.XLOOKUP(L2780,inform!B:B,inform!D:D)</f>
        <v>Medium</v>
      </c>
    </row>
    <row r="2781" spans="1:13" x14ac:dyDescent="0.2">
      <c r="A2781" t="s">
        <v>719</v>
      </c>
      <c r="B2781">
        <v>1</v>
      </c>
      <c r="C2781" t="s">
        <v>60</v>
      </c>
      <c r="D2781" t="s">
        <v>42</v>
      </c>
      <c r="E2781">
        <v>1</v>
      </c>
      <c r="F2781" t="s">
        <v>270</v>
      </c>
      <c r="G2781">
        <v>50000</v>
      </c>
      <c r="H2781">
        <v>5840000</v>
      </c>
      <c r="I2781">
        <v>0</v>
      </c>
      <c r="J2781">
        <v>0</v>
      </c>
      <c r="K2781" t="s">
        <v>719</v>
      </c>
      <c r="L2781" t="s">
        <v>720</v>
      </c>
      <c r="M2781" t="str">
        <f>_xlfn.XLOOKUP(L2781,inform!B:B,inform!D:D)</f>
        <v>Medium</v>
      </c>
    </row>
    <row r="2782" spans="1:13" x14ac:dyDescent="0.2">
      <c r="A2782" t="s">
        <v>2296</v>
      </c>
      <c r="B2782">
        <v>1</v>
      </c>
      <c r="C2782" t="s">
        <v>60</v>
      </c>
      <c r="D2782" t="s">
        <v>42</v>
      </c>
      <c r="E2782">
        <v>1</v>
      </c>
      <c r="F2782" t="s">
        <v>270</v>
      </c>
      <c r="G2782">
        <v>18250</v>
      </c>
      <c r="H2782">
        <v>989000</v>
      </c>
      <c r="I2782">
        <v>0</v>
      </c>
      <c r="J2782">
        <v>0</v>
      </c>
      <c r="K2782" t="s">
        <v>24</v>
      </c>
      <c r="L2782" t="s">
        <v>25</v>
      </c>
      <c r="M2782" t="str">
        <f>_xlfn.XLOOKUP(L2782,inform!B:B,inform!D:D)</f>
        <v>Medium</v>
      </c>
    </row>
    <row r="2783" spans="1:13" x14ac:dyDescent="0.2">
      <c r="A2783" t="s">
        <v>2297</v>
      </c>
      <c r="B2783">
        <v>1</v>
      </c>
      <c r="C2783" t="s">
        <v>60</v>
      </c>
      <c r="D2783" t="s">
        <v>42</v>
      </c>
      <c r="E2783">
        <v>1</v>
      </c>
      <c r="F2783" t="s">
        <v>270</v>
      </c>
      <c r="G2783">
        <v>50500</v>
      </c>
      <c r="H2783">
        <v>1490000</v>
      </c>
      <c r="I2783">
        <v>0</v>
      </c>
      <c r="J2783">
        <v>0</v>
      </c>
      <c r="K2783" t="s">
        <v>316</v>
      </c>
      <c r="L2783" t="s">
        <v>317</v>
      </c>
      <c r="M2783" t="str">
        <f>_xlfn.XLOOKUP(L2783,inform!B:B,inform!D:D)</f>
        <v>High</v>
      </c>
    </row>
    <row r="2784" spans="1:13" x14ac:dyDescent="0.2">
      <c r="A2784" t="s">
        <v>2298</v>
      </c>
      <c r="B2784">
        <v>1</v>
      </c>
      <c r="C2784" t="s">
        <v>60</v>
      </c>
      <c r="D2784" t="s">
        <v>42</v>
      </c>
      <c r="E2784">
        <v>1</v>
      </c>
      <c r="F2784" t="s">
        <v>270</v>
      </c>
      <c r="G2784">
        <v>10000</v>
      </c>
      <c r="H2784">
        <v>318000</v>
      </c>
      <c r="I2784">
        <v>0</v>
      </c>
      <c r="J2784">
        <v>0</v>
      </c>
      <c r="K2784" t="s">
        <v>445</v>
      </c>
      <c r="L2784" t="s">
        <v>446</v>
      </c>
      <c r="M2784" t="str">
        <f>_xlfn.XLOOKUP(L2784,inform!B:B,inform!D:D)</f>
        <v>High</v>
      </c>
    </row>
    <row r="2785" spans="1:13" x14ac:dyDescent="0.2">
      <c r="A2785" t="s">
        <v>2166</v>
      </c>
      <c r="B2785">
        <v>1</v>
      </c>
      <c r="C2785" t="s">
        <v>60</v>
      </c>
      <c r="D2785" t="s">
        <v>42</v>
      </c>
      <c r="E2785">
        <v>1</v>
      </c>
      <c r="F2785" t="s">
        <v>270</v>
      </c>
      <c r="G2785">
        <v>10000</v>
      </c>
      <c r="H2785">
        <v>1284000</v>
      </c>
      <c r="I2785">
        <v>0</v>
      </c>
      <c r="J2785">
        <v>0</v>
      </c>
      <c r="K2785" t="s">
        <v>877</v>
      </c>
      <c r="L2785" t="s">
        <v>878</v>
      </c>
      <c r="M2785" t="str">
        <f>_xlfn.XLOOKUP(L2785,inform!B:B,inform!D:D)</f>
        <v>Low</v>
      </c>
    </row>
    <row r="2786" spans="1:13" x14ac:dyDescent="0.2">
      <c r="A2786" t="s">
        <v>306</v>
      </c>
      <c r="B2786">
        <v>1</v>
      </c>
      <c r="C2786" t="s">
        <v>60</v>
      </c>
      <c r="D2786" t="s">
        <v>42</v>
      </c>
      <c r="E2786">
        <v>1</v>
      </c>
      <c r="F2786" t="s">
        <v>270</v>
      </c>
      <c r="G2786">
        <v>1000000</v>
      </c>
      <c r="H2786">
        <v>5765000</v>
      </c>
      <c r="I2786">
        <v>0</v>
      </c>
      <c r="J2786">
        <v>0</v>
      </c>
      <c r="K2786" t="s">
        <v>306</v>
      </c>
      <c r="L2786" t="s">
        <v>307</v>
      </c>
      <c r="M2786" t="str">
        <f>_xlfn.XLOOKUP(L2786,inform!B:B,inform!D:D)</f>
        <v>Medium</v>
      </c>
    </row>
    <row r="2787" spans="1:13" x14ac:dyDescent="0.2">
      <c r="A2787" t="s">
        <v>212</v>
      </c>
      <c r="B2787">
        <v>1</v>
      </c>
      <c r="C2787" t="s">
        <v>60</v>
      </c>
      <c r="D2787" t="s">
        <v>42</v>
      </c>
      <c r="E2787">
        <v>1</v>
      </c>
      <c r="F2787" t="s">
        <v>270</v>
      </c>
      <c r="G2787">
        <v>100000</v>
      </c>
      <c r="H2787">
        <v>845000</v>
      </c>
      <c r="I2787">
        <v>0</v>
      </c>
      <c r="J2787">
        <v>0</v>
      </c>
      <c r="K2787" t="s">
        <v>212</v>
      </c>
      <c r="L2787" t="s">
        <v>213</v>
      </c>
      <c r="M2787" t="str">
        <f>_xlfn.XLOOKUP(L2787,inform!B:B,inform!D:D)</f>
        <v>Medium</v>
      </c>
    </row>
    <row r="2788" spans="1:13" x14ac:dyDescent="0.2">
      <c r="A2788" t="s">
        <v>99</v>
      </c>
      <c r="B2788">
        <v>1</v>
      </c>
      <c r="C2788" t="s">
        <v>60</v>
      </c>
      <c r="D2788" t="s">
        <v>42</v>
      </c>
      <c r="E2788">
        <v>1</v>
      </c>
      <c r="F2788" t="s">
        <v>270</v>
      </c>
      <c r="G2788">
        <v>0</v>
      </c>
      <c r="H2788">
        <v>1298000</v>
      </c>
      <c r="I2788">
        <v>0</v>
      </c>
      <c r="J2788">
        <v>0</v>
      </c>
      <c r="K2788" t="s">
        <v>99</v>
      </c>
      <c r="L2788" t="s">
        <v>100</v>
      </c>
      <c r="M2788" t="str">
        <f>_xlfn.XLOOKUP(L2788,inform!B:B,inform!D:D)</f>
        <v>Very High</v>
      </c>
    </row>
    <row r="2789" spans="1:13" x14ac:dyDescent="0.2">
      <c r="A2789" t="s">
        <v>920</v>
      </c>
      <c r="B2789">
        <v>1</v>
      </c>
      <c r="C2789" t="s">
        <v>60</v>
      </c>
      <c r="D2789" t="s">
        <v>42</v>
      </c>
      <c r="E2789">
        <v>1</v>
      </c>
      <c r="F2789" t="s">
        <v>270</v>
      </c>
      <c r="G2789">
        <v>2000000</v>
      </c>
      <c r="H2789">
        <v>13930000</v>
      </c>
      <c r="I2789">
        <v>0</v>
      </c>
      <c r="J2789">
        <v>0</v>
      </c>
      <c r="K2789" t="s">
        <v>920</v>
      </c>
      <c r="L2789" t="s">
        <v>921</v>
      </c>
      <c r="M2789" t="str">
        <f>_xlfn.XLOOKUP(L2789,inform!B:B,inform!D:D)</f>
        <v>Low</v>
      </c>
    </row>
    <row r="2790" spans="1:13" x14ac:dyDescent="0.2">
      <c r="A2790" t="s">
        <v>181</v>
      </c>
      <c r="B2790">
        <v>1</v>
      </c>
      <c r="C2790" t="s">
        <v>60</v>
      </c>
      <c r="D2790" t="s">
        <v>42</v>
      </c>
      <c r="E2790">
        <v>1</v>
      </c>
      <c r="F2790" t="s">
        <v>270</v>
      </c>
      <c r="G2790">
        <v>51200</v>
      </c>
      <c r="H2790">
        <v>747000</v>
      </c>
      <c r="I2790">
        <v>0</v>
      </c>
      <c r="J2790">
        <v>0</v>
      </c>
      <c r="K2790" t="s">
        <v>181</v>
      </c>
      <c r="L2790" t="s">
        <v>182</v>
      </c>
      <c r="M2790" t="str">
        <f>_xlfn.XLOOKUP(L2790,inform!B:B,inform!D:D)</f>
        <v>High</v>
      </c>
    </row>
    <row r="2791" spans="1:13" x14ac:dyDescent="0.2">
      <c r="A2791" t="s">
        <v>70</v>
      </c>
      <c r="B2791">
        <v>1</v>
      </c>
      <c r="C2791" t="s">
        <v>60</v>
      </c>
      <c r="D2791" t="s">
        <v>42</v>
      </c>
      <c r="E2791">
        <v>1</v>
      </c>
      <c r="F2791" t="s">
        <v>270</v>
      </c>
      <c r="G2791">
        <v>6000</v>
      </c>
      <c r="H2791">
        <v>801000</v>
      </c>
      <c r="I2791">
        <v>0</v>
      </c>
      <c r="J2791">
        <v>0</v>
      </c>
      <c r="K2791" t="s">
        <v>70</v>
      </c>
      <c r="L2791" t="s">
        <v>71</v>
      </c>
      <c r="M2791" t="str">
        <f>_xlfn.XLOOKUP(L2791,inform!B:B,inform!D:D)</f>
        <v>High</v>
      </c>
    </row>
    <row r="2792" spans="1:13" x14ac:dyDescent="0.2">
      <c r="A2792" t="s">
        <v>1910</v>
      </c>
      <c r="B2792">
        <v>1</v>
      </c>
      <c r="C2792" t="s">
        <v>60</v>
      </c>
      <c r="D2792" t="s">
        <v>42</v>
      </c>
      <c r="E2792">
        <v>1</v>
      </c>
      <c r="F2792" t="s">
        <v>270</v>
      </c>
      <c r="G2792">
        <v>80000</v>
      </c>
      <c r="H2792">
        <v>801000</v>
      </c>
      <c r="I2792">
        <v>0</v>
      </c>
      <c r="J2792">
        <v>0</v>
      </c>
      <c r="K2792" t="s">
        <v>1910</v>
      </c>
      <c r="L2792" t="s">
        <v>1911</v>
      </c>
      <c r="M2792" t="str">
        <f>_xlfn.XLOOKUP(L2792,inform!B:B,inform!D:D)</f>
        <v>High</v>
      </c>
    </row>
    <row r="2793" spans="1:13" x14ac:dyDescent="0.2">
      <c r="A2793" t="s">
        <v>2299</v>
      </c>
      <c r="B2793">
        <v>1</v>
      </c>
      <c r="C2793" t="s">
        <v>60</v>
      </c>
      <c r="D2793" t="s">
        <v>42</v>
      </c>
      <c r="E2793">
        <v>1</v>
      </c>
      <c r="F2793" t="s">
        <v>270</v>
      </c>
      <c r="G2793">
        <v>1000000</v>
      </c>
      <c r="H2793">
        <v>91228100</v>
      </c>
      <c r="I2793">
        <v>0</v>
      </c>
      <c r="J2793">
        <v>0</v>
      </c>
      <c r="K2793" t="s">
        <v>287</v>
      </c>
      <c r="L2793" t="s">
        <v>288</v>
      </c>
      <c r="M2793" t="str">
        <f>_xlfn.XLOOKUP(L2793,inform!B:B,inform!D:D)</f>
        <v>Medium</v>
      </c>
    </row>
    <row r="2794" spans="1:13" x14ac:dyDescent="0.2">
      <c r="A2794" t="s">
        <v>480</v>
      </c>
      <c r="B2794">
        <v>1</v>
      </c>
      <c r="C2794" t="s">
        <v>60</v>
      </c>
      <c r="D2794" t="s">
        <v>42</v>
      </c>
      <c r="E2794">
        <v>1</v>
      </c>
      <c r="F2794" t="s">
        <v>270</v>
      </c>
      <c r="G2794">
        <v>150000</v>
      </c>
      <c r="H2794">
        <v>12659000</v>
      </c>
      <c r="I2794">
        <v>0</v>
      </c>
      <c r="J2794">
        <v>0</v>
      </c>
      <c r="K2794" t="s">
        <v>480</v>
      </c>
      <c r="L2794" t="s">
        <v>481</v>
      </c>
      <c r="M2794" t="str">
        <f>_xlfn.XLOOKUP(L2794,inform!B:B,inform!D:D)</f>
        <v>High</v>
      </c>
    </row>
    <row r="2795" spans="1:13" x14ac:dyDescent="0.2">
      <c r="A2795" t="s">
        <v>143</v>
      </c>
      <c r="B2795">
        <v>1</v>
      </c>
      <c r="C2795" t="s">
        <v>60</v>
      </c>
      <c r="D2795" t="s">
        <v>42</v>
      </c>
      <c r="E2795">
        <v>1</v>
      </c>
      <c r="F2795" t="s">
        <v>270</v>
      </c>
      <c r="G2795">
        <v>50000</v>
      </c>
      <c r="H2795">
        <v>375000</v>
      </c>
      <c r="I2795">
        <v>0</v>
      </c>
      <c r="J2795">
        <v>0</v>
      </c>
      <c r="K2795" t="s">
        <v>143</v>
      </c>
      <c r="L2795" t="s">
        <v>144</v>
      </c>
      <c r="M2795" t="str">
        <f>_xlfn.XLOOKUP(L2795,inform!B:B,inform!D:D)</f>
        <v>Medium</v>
      </c>
    </row>
    <row r="2796" spans="1:13" x14ac:dyDescent="0.2">
      <c r="A2796" t="s">
        <v>108</v>
      </c>
      <c r="B2796">
        <v>1</v>
      </c>
      <c r="C2796" t="s">
        <v>60</v>
      </c>
      <c r="D2796" t="s">
        <v>42</v>
      </c>
      <c r="E2796">
        <v>1</v>
      </c>
      <c r="F2796" t="s">
        <v>270</v>
      </c>
      <c r="G2796">
        <v>50000</v>
      </c>
      <c r="H2796">
        <v>664000</v>
      </c>
      <c r="I2796">
        <v>0</v>
      </c>
      <c r="J2796">
        <v>0</v>
      </c>
      <c r="K2796" t="s">
        <v>108</v>
      </c>
      <c r="L2796" t="s">
        <v>109</v>
      </c>
      <c r="M2796" t="str">
        <f>_xlfn.XLOOKUP(L2796,inform!B:B,inform!D:D)</f>
        <v>High</v>
      </c>
    </row>
    <row r="2797" spans="1:13" x14ac:dyDescent="0.2">
      <c r="A2797" t="s">
        <v>216</v>
      </c>
      <c r="B2797">
        <v>1</v>
      </c>
      <c r="C2797" t="s">
        <v>60</v>
      </c>
      <c r="D2797" t="s">
        <v>42</v>
      </c>
      <c r="E2797">
        <v>1</v>
      </c>
      <c r="F2797" t="s">
        <v>270</v>
      </c>
      <c r="G2797">
        <v>600000</v>
      </c>
      <c r="H2797">
        <v>3162000</v>
      </c>
      <c r="I2797">
        <v>0</v>
      </c>
      <c r="J2797">
        <v>0</v>
      </c>
      <c r="K2797" t="s">
        <v>216</v>
      </c>
      <c r="L2797" t="s">
        <v>217</v>
      </c>
      <c r="M2797" t="str">
        <f>_xlfn.XLOOKUP(L2797,inform!B:B,inform!D:D)</f>
        <v>High</v>
      </c>
    </row>
    <row r="2798" spans="1:13" x14ac:dyDescent="0.2">
      <c r="A2798" t="s">
        <v>422</v>
      </c>
      <c r="B2798">
        <v>1</v>
      </c>
      <c r="C2798" t="s">
        <v>60</v>
      </c>
      <c r="D2798" t="s">
        <v>42</v>
      </c>
      <c r="E2798">
        <v>1</v>
      </c>
      <c r="F2798" t="s">
        <v>270</v>
      </c>
      <c r="G2798">
        <v>10000</v>
      </c>
      <c r="H2798">
        <v>770000</v>
      </c>
      <c r="I2798">
        <v>0</v>
      </c>
      <c r="J2798">
        <v>0</v>
      </c>
      <c r="K2798" t="s">
        <v>422</v>
      </c>
      <c r="L2798" t="s">
        <v>423</v>
      </c>
      <c r="M2798" t="str">
        <f>_xlfn.XLOOKUP(L2798,inform!B:B,inform!D:D)</f>
        <v>Low</v>
      </c>
    </row>
    <row r="2799" spans="1:13" x14ac:dyDescent="0.2">
      <c r="A2799" t="s">
        <v>2300</v>
      </c>
      <c r="B2799">
        <v>1</v>
      </c>
      <c r="C2799" t="s">
        <v>60</v>
      </c>
      <c r="D2799" t="s">
        <v>42</v>
      </c>
      <c r="E2799">
        <v>1</v>
      </c>
      <c r="F2799" t="s">
        <v>270</v>
      </c>
      <c r="G2799">
        <v>603000</v>
      </c>
      <c r="H2799">
        <v>4477000</v>
      </c>
      <c r="I2799">
        <v>0</v>
      </c>
      <c r="J2799">
        <v>0</v>
      </c>
      <c r="K2799" t="s">
        <v>124</v>
      </c>
      <c r="L2799" t="s">
        <v>125</v>
      </c>
      <c r="M2799" t="str">
        <f>_xlfn.XLOOKUP(L2799,inform!B:B,inform!D:D)</f>
        <v>High</v>
      </c>
    </row>
    <row r="2800" spans="1:13" x14ac:dyDescent="0.2">
      <c r="A2800" t="s">
        <v>251</v>
      </c>
      <c r="B2800">
        <v>1</v>
      </c>
      <c r="C2800" t="s">
        <v>60</v>
      </c>
      <c r="D2800" t="s">
        <v>42</v>
      </c>
      <c r="E2800">
        <v>1</v>
      </c>
      <c r="F2800" t="s">
        <v>270</v>
      </c>
      <c r="G2800">
        <v>30000</v>
      </c>
      <c r="H2800">
        <v>1945500</v>
      </c>
      <c r="I2800">
        <v>0</v>
      </c>
      <c r="J2800">
        <v>0</v>
      </c>
      <c r="K2800" t="s">
        <v>251</v>
      </c>
      <c r="L2800" t="s">
        <v>252</v>
      </c>
      <c r="M2800" t="str">
        <f>_xlfn.XLOOKUP(L2800,inform!B:B,inform!D:D)</f>
        <v>Medium</v>
      </c>
    </row>
    <row r="2801" spans="1:13" x14ac:dyDescent="0.2">
      <c r="A2801" t="s">
        <v>175</v>
      </c>
      <c r="B2801">
        <v>1</v>
      </c>
      <c r="C2801" t="s">
        <v>60</v>
      </c>
      <c r="D2801" t="s">
        <v>42</v>
      </c>
      <c r="E2801">
        <v>1</v>
      </c>
      <c r="F2801" t="s">
        <v>270</v>
      </c>
      <c r="G2801">
        <v>150000</v>
      </c>
      <c r="H2801">
        <v>6199000</v>
      </c>
      <c r="I2801">
        <v>0</v>
      </c>
      <c r="J2801">
        <v>0</v>
      </c>
      <c r="K2801" t="s">
        <v>175</v>
      </c>
      <c r="L2801" t="s">
        <v>176</v>
      </c>
      <c r="M2801" t="str">
        <f>_xlfn.XLOOKUP(L2801,inform!B:B,inform!D:D)</f>
        <v>High</v>
      </c>
    </row>
    <row r="2802" spans="1:13" x14ac:dyDescent="0.2">
      <c r="A2802" t="s">
        <v>2301</v>
      </c>
      <c r="B2802">
        <v>1</v>
      </c>
      <c r="C2802" t="s">
        <v>60</v>
      </c>
      <c r="D2802" t="s">
        <v>42</v>
      </c>
      <c r="E2802">
        <v>1</v>
      </c>
      <c r="F2802" t="s">
        <v>270</v>
      </c>
      <c r="G2802">
        <v>62000</v>
      </c>
      <c r="H2802">
        <v>3286000</v>
      </c>
      <c r="I2802">
        <v>0</v>
      </c>
      <c r="J2802">
        <v>0</v>
      </c>
      <c r="K2802" t="s">
        <v>491</v>
      </c>
      <c r="L2802" t="s">
        <v>492</v>
      </c>
      <c r="M2802" t="str">
        <f>_xlfn.XLOOKUP(L2802,inform!B:B,inform!D:D)</f>
        <v>Medium</v>
      </c>
    </row>
    <row r="2803" spans="1:13" x14ac:dyDescent="0.2">
      <c r="A2803" t="s">
        <v>33</v>
      </c>
      <c r="B2803">
        <v>1</v>
      </c>
      <c r="C2803" t="s">
        <v>60</v>
      </c>
      <c r="D2803" t="s">
        <v>42</v>
      </c>
      <c r="E2803">
        <v>1</v>
      </c>
      <c r="F2803" t="s">
        <v>270</v>
      </c>
      <c r="G2803">
        <v>60000</v>
      </c>
      <c r="H2803">
        <v>1072000</v>
      </c>
      <c r="I2803">
        <v>0</v>
      </c>
      <c r="J2803">
        <v>0</v>
      </c>
      <c r="K2803" t="s">
        <v>33</v>
      </c>
      <c r="L2803" t="s">
        <v>34</v>
      </c>
      <c r="M2803" t="str">
        <f>_xlfn.XLOOKUP(L2803,inform!B:B,inform!D:D)</f>
        <v>Very High</v>
      </c>
    </row>
    <row r="2804" spans="1:13" x14ac:dyDescent="0.2">
      <c r="A2804" t="s">
        <v>112</v>
      </c>
      <c r="B2804">
        <v>1</v>
      </c>
      <c r="C2804" t="s">
        <v>60</v>
      </c>
      <c r="D2804" t="s">
        <v>42</v>
      </c>
      <c r="E2804">
        <v>1</v>
      </c>
      <c r="F2804" t="s">
        <v>270</v>
      </c>
      <c r="G2804">
        <v>0</v>
      </c>
      <c r="H2804">
        <v>1569000</v>
      </c>
      <c r="I2804">
        <v>0</v>
      </c>
      <c r="J2804">
        <v>0</v>
      </c>
      <c r="K2804" t="s">
        <v>112</v>
      </c>
      <c r="L2804" t="s">
        <v>113</v>
      </c>
      <c r="M2804" t="str">
        <f>_xlfn.XLOOKUP(L2804,inform!B:B,inform!D:D)</f>
        <v>Medium</v>
      </c>
    </row>
    <row r="2805" spans="1:13" x14ac:dyDescent="0.2">
      <c r="A2805" t="s">
        <v>445</v>
      </c>
      <c r="B2805">
        <v>1</v>
      </c>
      <c r="C2805" t="s">
        <v>60</v>
      </c>
      <c r="D2805" t="s">
        <v>42</v>
      </c>
      <c r="E2805">
        <v>1</v>
      </c>
      <c r="F2805" t="s">
        <v>270</v>
      </c>
      <c r="G2805">
        <v>50200</v>
      </c>
      <c r="H2805">
        <v>649000</v>
      </c>
      <c r="I2805">
        <v>0</v>
      </c>
      <c r="J2805">
        <v>0</v>
      </c>
      <c r="K2805" t="s">
        <v>445</v>
      </c>
      <c r="L2805" t="s">
        <v>446</v>
      </c>
      <c r="M2805" t="str">
        <f>_xlfn.XLOOKUP(L2805,inform!B:B,inform!D:D)</f>
        <v>High</v>
      </c>
    </row>
    <row r="2806" spans="1:13" x14ac:dyDescent="0.2">
      <c r="A2806" t="s">
        <v>920</v>
      </c>
      <c r="B2806">
        <v>1</v>
      </c>
      <c r="C2806" t="s">
        <v>60</v>
      </c>
      <c r="D2806" t="s">
        <v>42</v>
      </c>
      <c r="E2806">
        <v>1</v>
      </c>
      <c r="F2806" t="s">
        <v>270</v>
      </c>
      <c r="G2806">
        <v>600000</v>
      </c>
      <c r="H2806">
        <v>6962000</v>
      </c>
      <c r="I2806">
        <v>0</v>
      </c>
      <c r="J2806">
        <v>0</v>
      </c>
      <c r="K2806" t="s">
        <v>920</v>
      </c>
      <c r="L2806" t="s">
        <v>921</v>
      </c>
      <c r="M2806" t="str">
        <f>_xlfn.XLOOKUP(L2806,inform!B:B,inform!D:D)</f>
        <v>Low</v>
      </c>
    </row>
    <row r="2807" spans="1:13" x14ac:dyDescent="0.2">
      <c r="A2807" t="s">
        <v>175</v>
      </c>
      <c r="B2807">
        <v>1</v>
      </c>
      <c r="C2807" t="s">
        <v>60</v>
      </c>
      <c r="D2807" t="s">
        <v>42</v>
      </c>
      <c r="E2807">
        <v>1</v>
      </c>
      <c r="F2807" t="s">
        <v>270</v>
      </c>
      <c r="G2807">
        <v>0</v>
      </c>
      <c r="H2807">
        <v>3109000</v>
      </c>
      <c r="I2807">
        <v>0</v>
      </c>
      <c r="J2807">
        <v>0</v>
      </c>
      <c r="K2807" t="s">
        <v>175</v>
      </c>
      <c r="L2807" t="s">
        <v>176</v>
      </c>
      <c r="M2807" t="str">
        <f>_xlfn.XLOOKUP(L2807,inform!B:B,inform!D:D)</f>
        <v>High</v>
      </c>
    </row>
    <row r="2808" spans="1:13" x14ac:dyDescent="0.2">
      <c r="A2808" t="s">
        <v>136</v>
      </c>
      <c r="B2808">
        <v>1</v>
      </c>
      <c r="C2808" t="s">
        <v>60</v>
      </c>
      <c r="D2808" t="s">
        <v>42</v>
      </c>
      <c r="E2808">
        <v>1</v>
      </c>
      <c r="F2808" t="s">
        <v>270</v>
      </c>
      <c r="G2808">
        <v>500000</v>
      </c>
      <c r="H2808">
        <v>34144000</v>
      </c>
      <c r="I2808">
        <v>0</v>
      </c>
      <c r="J2808">
        <v>0</v>
      </c>
      <c r="K2808" t="s">
        <v>136</v>
      </c>
      <c r="L2808" t="s">
        <v>137</v>
      </c>
      <c r="M2808" t="str">
        <f>_xlfn.XLOOKUP(L2808,inform!B:B,inform!D:D)</f>
        <v>Very High</v>
      </c>
    </row>
    <row r="2809" spans="1:13" x14ac:dyDescent="0.2">
      <c r="A2809" t="s">
        <v>92</v>
      </c>
      <c r="B2809">
        <v>1</v>
      </c>
      <c r="C2809" t="s">
        <v>60</v>
      </c>
      <c r="D2809" t="s">
        <v>42</v>
      </c>
      <c r="E2809">
        <v>1</v>
      </c>
      <c r="F2809" t="s">
        <v>270</v>
      </c>
      <c r="G2809">
        <v>25000</v>
      </c>
      <c r="H2809">
        <v>2380000</v>
      </c>
      <c r="I2809">
        <v>0</v>
      </c>
      <c r="J2809">
        <v>0</v>
      </c>
      <c r="K2809" t="s">
        <v>92</v>
      </c>
      <c r="L2809" t="s">
        <v>93</v>
      </c>
      <c r="M2809" t="str">
        <f>_xlfn.XLOOKUP(L2809,inform!B:B,inform!D:D)</f>
        <v>Medium</v>
      </c>
    </row>
    <row r="2810" spans="1:13" x14ac:dyDescent="0.2">
      <c r="A2810" t="s">
        <v>2295</v>
      </c>
      <c r="B2810">
        <v>1</v>
      </c>
      <c r="C2810" t="s">
        <v>60</v>
      </c>
      <c r="D2810" t="s">
        <v>42</v>
      </c>
      <c r="E2810">
        <v>1</v>
      </c>
      <c r="F2810" t="s">
        <v>270</v>
      </c>
      <c r="G2810">
        <v>655000</v>
      </c>
      <c r="H2810">
        <v>4995000</v>
      </c>
      <c r="I2810">
        <v>0</v>
      </c>
      <c r="J2810">
        <v>0</v>
      </c>
      <c r="K2810" t="s">
        <v>133</v>
      </c>
      <c r="L2810" t="s">
        <v>134</v>
      </c>
      <c r="M2810" t="str">
        <f>_xlfn.XLOOKUP(L2810,inform!B:B,inform!D:D)</f>
        <v>Medium</v>
      </c>
    </row>
    <row r="2811" spans="1:13" x14ac:dyDescent="0.2">
      <c r="A2811" t="s">
        <v>422</v>
      </c>
      <c r="B2811">
        <v>1</v>
      </c>
      <c r="C2811" t="s">
        <v>60</v>
      </c>
      <c r="D2811" t="s">
        <v>42</v>
      </c>
      <c r="E2811">
        <v>1</v>
      </c>
      <c r="F2811" t="s">
        <v>270</v>
      </c>
      <c r="G2811">
        <v>0</v>
      </c>
      <c r="H2811">
        <v>2196000</v>
      </c>
      <c r="I2811">
        <v>0</v>
      </c>
      <c r="J2811">
        <v>0</v>
      </c>
      <c r="K2811" t="s">
        <v>422</v>
      </c>
      <c r="L2811" t="s">
        <v>423</v>
      </c>
      <c r="M2811" t="str">
        <f>_xlfn.XLOOKUP(L2811,inform!B:B,inform!D:D)</f>
        <v>Low</v>
      </c>
    </row>
    <row r="2812" spans="1:13" x14ac:dyDescent="0.2">
      <c r="A2812" t="s">
        <v>330</v>
      </c>
      <c r="B2812">
        <v>1</v>
      </c>
      <c r="C2812" t="s">
        <v>60</v>
      </c>
      <c r="D2812" t="s">
        <v>42</v>
      </c>
      <c r="E2812">
        <v>1</v>
      </c>
      <c r="F2812" t="s">
        <v>270</v>
      </c>
      <c r="G2812">
        <v>250000</v>
      </c>
      <c r="H2812">
        <v>19092000</v>
      </c>
      <c r="I2812">
        <v>0</v>
      </c>
      <c r="J2812">
        <v>0</v>
      </c>
      <c r="K2812" t="s">
        <v>330</v>
      </c>
      <c r="L2812" t="s">
        <v>331</v>
      </c>
      <c r="M2812" t="str">
        <f>_xlfn.XLOOKUP(L2812,inform!B:B,inform!D:D)</f>
        <v>High</v>
      </c>
    </row>
    <row r="2813" spans="1:13" x14ac:dyDescent="0.2">
      <c r="A2813" t="s">
        <v>2302</v>
      </c>
      <c r="B2813">
        <v>1</v>
      </c>
      <c r="C2813" t="s">
        <v>60</v>
      </c>
      <c r="D2813" t="s">
        <v>42</v>
      </c>
      <c r="E2813">
        <v>1</v>
      </c>
      <c r="F2813" t="s">
        <v>270</v>
      </c>
      <c r="G2813">
        <v>5000000</v>
      </c>
      <c r="H2813">
        <v>69505000</v>
      </c>
      <c r="I2813">
        <v>0</v>
      </c>
      <c r="J2813">
        <v>0</v>
      </c>
      <c r="K2813" t="s">
        <v>592</v>
      </c>
      <c r="L2813" t="s">
        <v>593</v>
      </c>
      <c r="M2813" t="str">
        <f>_xlfn.XLOOKUP(L2813,inform!B:B,inform!D:D)</f>
        <v>Medium</v>
      </c>
    </row>
    <row r="2814" spans="1:13" x14ac:dyDescent="0.2">
      <c r="A2814" t="s">
        <v>2202</v>
      </c>
      <c r="B2814">
        <v>1</v>
      </c>
      <c r="C2814" t="s">
        <v>60</v>
      </c>
      <c r="D2814" t="s">
        <v>42</v>
      </c>
      <c r="E2814">
        <v>1</v>
      </c>
      <c r="F2814" t="s">
        <v>270</v>
      </c>
      <c r="G2814">
        <v>40000</v>
      </c>
      <c r="H2814">
        <v>424000</v>
      </c>
      <c r="I2814">
        <v>0</v>
      </c>
      <c r="J2814">
        <v>0</v>
      </c>
      <c r="K2814" t="s">
        <v>199</v>
      </c>
      <c r="L2814" t="s">
        <v>200</v>
      </c>
      <c r="M2814" t="str">
        <f>_xlfn.XLOOKUP(L2814,inform!B:B,inform!D:D)</f>
        <v>Medium</v>
      </c>
    </row>
    <row r="2815" spans="1:13" x14ac:dyDescent="0.2">
      <c r="A2815" t="s">
        <v>140</v>
      </c>
      <c r="B2815">
        <v>1</v>
      </c>
      <c r="C2815" t="s">
        <v>60</v>
      </c>
      <c r="D2815" t="s">
        <v>42</v>
      </c>
      <c r="E2815">
        <v>1</v>
      </c>
      <c r="F2815" t="s">
        <v>270</v>
      </c>
      <c r="G2815">
        <v>9000</v>
      </c>
      <c r="H2815">
        <v>280000</v>
      </c>
      <c r="I2815">
        <v>0</v>
      </c>
      <c r="J2815">
        <v>0</v>
      </c>
      <c r="K2815" t="s">
        <v>140</v>
      </c>
      <c r="L2815" t="s">
        <v>141</v>
      </c>
      <c r="M2815" t="str">
        <f>_xlfn.XLOOKUP(L2815,inform!B:B,inform!D:D)</f>
        <v>Medium</v>
      </c>
    </row>
    <row r="2816" spans="1:13" x14ac:dyDescent="0.2">
      <c r="A2816" t="s">
        <v>422</v>
      </c>
      <c r="B2816">
        <v>1</v>
      </c>
      <c r="C2816" t="s">
        <v>60</v>
      </c>
      <c r="D2816" t="s">
        <v>42</v>
      </c>
      <c r="E2816">
        <v>1</v>
      </c>
      <c r="F2816" t="s">
        <v>270</v>
      </c>
      <c r="G2816">
        <v>2000</v>
      </c>
      <c r="H2816">
        <v>275000</v>
      </c>
      <c r="I2816">
        <v>0</v>
      </c>
      <c r="J2816">
        <v>0</v>
      </c>
      <c r="K2816" t="s">
        <v>422</v>
      </c>
      <c r="L2816" t="s">
        <v>423</v>
      </c>
      <c r="M2816" t="str">
        <f>_xlfn.XLOOKUP(L2816,inform!B:B,inform!D:D)</f>
        <v>Low</v>
      </c>
    </row>
    <row r="2817" spans="1:13" x14ac:dyDescent="0.2">
      <c r="A2817" t="s">
        <v>306</v>
      </c>
      <c r="B2817">
        <v>1</v>
      </c>
      <c r="C2817" t="s">
        <v>60</v>
      </c>
      <c r="D2817" t="s">
        <v>42</v>
      </c>
      <c r="E2817">
        <v>1</v>
      </c>
      <c r="F2817" t="s">
        <v>270</v>
      </c>
      <c r="G2817">
        <v>50000</v>
      </c>
      <c r="H2817">
        <v>1235000</v>
      </c>
      <c r="I2817">
        <v>0</v>
      </c>
      <c r="J2817">
        <v>0</v>
      </c>
      <c r="K2817" t="s">
        <v>306</v>
      </c>
      <c r="L2817" t="s">
        <v>307</v>
      </c>
      <c r="M2817" t="str">
        <f>_xlfn.XLOOKUP(L2817,inform!B:B,inform!D:D)</f>
        <v>Medium</v>
      </c>
    </row>
    <row r="2818" spans="1:13" x14ac:dyDescent="0.2">
      <c r="A2818" t="s">
        <v>39</v>
      </c>
      <c r="B2818">
        <v>1</v>
      </c>
      <c r="C2818" t="s">
        <v>60</v>
      </c>
      <c r="D2818" t="s">
        <v>42</v>
      </c>
      <c r="E2818">
        <v>1</v>
      </c>
      <c r="F2818" t="s">
        <v>270</v>
      </c>
      <c r="G2818">
        <v>250000</v>
      </c>
      <c r="H2818">
        <v>20967000</v>
      </c>
      <c r="I2818">
        <v>0</v>
      </c>
      <c r="J2818">
        <v>0</v>
      </c>
      <c r="K2818" t="s">
        <v>39</v>
      </c>
      <c r="L2818" t="s">
        <v>40</v>
      </c>
      <c r="M2818" t="str">
        <f>_xlfn.XLOOKUP(L2818,inform!B:B,inform!D:D)</f>
        <v>Very High</v>
      </c>
    </row>
    <row r="2819" spans="1:13" x14ac:dyDescent="0.2">
      <c r="A2819" t="s">
        <v>2303</v>
      </c>
      <c r="B2819">
        <v>1</v>
      </c>
      <c r="C2819" t="s">
        <v>60</v>
      </c>
      <c r="D2819" t="s">
        <v>42</v>
      </c>
      <c r="E2819">
        <v>1</v>
      </c>
      <c r="F2819" t="s">
        <v>270</v>
      </c>
      <c r="G2819">
        <v>378000</v>
      </c>
      <c r="H2819">
        <v>28420000</v>
      </c>
      <c r="I2819">
        <v>0</v>
      </c>
      <c r="J2819">
        <v>0</v>
      </c>
      <c r="K2819" t="s">
        <v>112</v>
      </c>
      <c r="L2819" t="s">
        <v>113</v>
      </c>
      <c r="M2819" t="str">
        <f>_xlfn.XLOOKUP(L2819,inform!B:B,inform!D:D)</f>
        <v>Medium</v>
      </c>
    </row>
    <row r="2820" spans="1:13" x14ac:dyDescent="0.2">
      <c r="A2820" t="s">
        <v>480</v>
      </c>
      <c r="B2820">
        <v>1</v>
      </c>
      <c r="C2820" t="s">
        <v>60</v>
      </c>
      <c r="D2820" t="s">
        <v>42</v>
      </c>
      <c r="E2820">
        <v>1</v>
      </c>
      <c r="F2820" t="s">
        <v>270</v>
      </c>
      <c r="G2820">
        <v>250000</v>
      </c>
      <c r="H2820">
        <v>12037000</v>
      </c>
      <c r="I2820">
        <v>0</v>
      </c>
      <c r="J2820">
        <v>0</v>
      </c>
      <c r="K2820" t="s">
        <v>480</v>
      </c>
      <c r="L2820" t="s">
        <v>481</v>
      </c>
      <c r="M2820" t="str">
        <f>_xlfn.XLOOKUP(L2820,inform!B:B,inform!D:D)</f>
        <v>High</v>
      </c>
    </row>
    <row r="2821" spans="1:13" x14ac:dyDescent="0.2">
      <c r="A2821" t="s">
        <v>312</v>
      </c>
      <c r="B2821">
        <v>1</v>
      </c>
      <c r="C2821" t="s">
        <v>60</v>
      </c>
      <c r="D2821" t="s">
        <v>42</v>
      </c>
      <c r="E2821">
        <v>1</v>
      </c>
      <c r="F2821" t="s">
        <v>270</v>
      </c>
      <c r="G2821">
        <v>0</v>
      </c>
      <c r="H2821">
        <v>428000</v>
      </c>
      <c r="I2821">
        <v>0</v>
      </c>
      <c r="J2821">
        <v>0</v>
      </c>
      <c r="K2821" t="s">
        <v>312</v>
      </c>
      <c r="L2821" t="s">
        <v>313</v>
      </c>
      <c r="M2821" t="str">
        <f>_xlfn.XLOOKUP(L2821,inform!B:B,inform!D:D)</f>
        <v>Medium</v>
      </c>
    </row>
    <row r="2822" spans="1:13" x14ac:dyDescent="0.2">
      <c r="A2822" t="s">
        <v>320</v>
      </c>
      <c r="B2822">
        <v>1</v>
      </c>
      <c r="C2822" t="s">
        <v>60</v>
      </c>
      <c r="D2822" t="s">
        <v>42</v>
      </c>
      <c r="E2822">
        <v>1</v>
      </c>
      <c r="F2822" t="s">
        <v>270</v>
      </c>
      <c r="G2822">
        <v>231000</v>
      </c>
      <c r="H2822">
        <v>3508000</v>
      </c>
      <c r="I2822">
        <v>0</v>
      </c>
      <c r="J2822">
        <v>0</v>
      </c>
      <c r="K2822" t="s">
        <v>320</v>
      </c>
      <c r="L2822" t="s">
        <v>321</v>
      </c>
      <c r="M2822" t="str">
        <f>_xlfn.XLOOKUP(L2822,inform!B:B,inform!D:D)</f>
        <v>Medium</v>
      </c>
    </row>
    <row r="2823" spans="1:13" x14ac:dyDescent="0.2">
      <c r="A2823" t="s">
        <v>437</v>
      </c>
      <c r="B2823">
        <v>1</v>
      </c>
      <c r="C2823" t="s">
        <v>60</v>
      </c>
      <c r="D2823" t="s">
        <v>42</v>
      </c>
      <c r="E2823">
        <v>1</v>
      </c>
      <c r="F2823" t="s">
        <v>270</v>
      </c>
      <c r="G2823">
        <v>54200</v>
      </c>
      <c r="H2823">
        <v>2409500</v>
      </c>
      <c r="I2823">
        <v>0</v>
      </c>
      <c r="J2823">
        <v>0</v>
      </c>
      <c r="K2823" t="s">
        <v>437</v>
      </c>
      <c r="L2823" t="s">
        <v>438</v>
      </c>
      <c r="M2823" t="str">
        <f>_xlfn.XLOOKUP(L2823,inform!B:B,inform!D:D)</f>
        <v>Low</v>
      </c>
    </row>
    <row r="2824" spans="1:13" x14ac:dyDescent="0.2">
      <c r="A2824" t="s">
        <v>99</v>
      </c>
      <c r="B2824">
        <v>1</v>
      </c>
      <c r="C2824" t="s">
        <v>60</v>
      </c>
      <c r="D2824" t="s">
        <v>42</v>
      </c>
      <c r="E2824">
        <v>1</v>
      </c>
      <c r="F2824" t="s">
        <v>270</v>
      </c>
      <c r="G2824">
        <v>16000</v>
      </c>
      <c r="H2824">
        <v>1374000</v>
      </c>
      <c r="I2824">
        <v>0</v>
      </c>
      <c r="J2824">
        <v>0</v>
      </c>
      <c r="K2824" t="s">
        <v>99</v>
      </c>
      <c r="L2824" t="s">
        <v>100</v>
      </c>
      <c r="M2824" t="str">
        <f>_xlfn.XLOOKUP(L2824,inform!B:B,inform!D:D)</f>
        <v>Very High</v>
      </c>
    </row>
    <row r="2825" spans="1:13" x14ac:dyDescent="0.2">
      <c r="A2825" t="s">
        <v>2208</v>
      </c>
      <c r="B2825">
        <v>1</v>
      </c>
      <c r="C2825" t="s">
        <v>60</v>
      </c>
      <c r="D2825" t="s">
        <v>42</v>
      </c>
      <c r="E2825">
        <v>1</v>
      </c>
      <c r="F2825" t="s">
        <v>270</v>
      </c>
      <c r="G2825">
        <v>125000</v>
      </c>
      <c r="H2825">
        <v>3470000</v>
      </c>
      <c r="I2825">
        <v>0</v>
      </c>
      <c r="J2825">
        <v>0</v>
      </c>
      <c r="K2825" t="s">
        <v>349</v>
      </c>
      <c r="L2825" t="s">
        <v>350</v>
      </c>
      <c r="M2825" t="str">
        <f>_xlfn.XLOOKUP(L2825,inform!B:B,inform!D:D)</f>
        <v>High</v>
      </c>
    </row>
    <row r="2826" spans="1:13" x14ac:dyDescent="0.2">
      <c r="A2826" t="s">
        <v>2304</v>
      </c>
      <c r="B2826">
        <v>1</v>
      </c>
      <c r="C2826" t="s">
        <v>60</v>
      </c>
      <c r="D2826" t="s">
        <v>42</v>
      </c>
      <c r="E2826">
        <v>1</v>
      </c>
      <c r="F2826" t="s">
        <v>270</v>
      </c>
      <c r="G2826">
        <v>42000</v>
      </c>
      <c r="H2826">
        <v>274000</v>
      </c>
      <c r="I2826">
        <v>0</v>
      </c>
      <c r="J2826">
        <v>0</v>
      </c>
      <c r="K2826" t="s">
        <v>199</v>
      </c>
      <c r="L2826" t="s">
        <v>200</v>
      </c>
      <c r="M2826" t="str">
        <f>_xlfn.XLOOKUP(L2826,inform!B:B,inform!D:D)</f>
        <v>Medium</v>
      </c>
    </row>
    <row r="2827" spans="1:13" x14ac:dyDescent="0.2">
      <c r="A2827" t="s">
        <v>119</v>
      </c>
      <c r="B2827">
        <v>1</v>
      </c>
      <c r="C2827" t="s">
        <v>60</v>
      </c>
      <c r="D2827" t="s">
        <v>42</v>
      </c>
      <c r="E2827">
        <v>1</v>
      </c>
      <c r="F2827" t="s">
        <v>270</v>
      </c>
      <c r="G2827">
        <v>50000</v>
      </c>
      <c r="H2827">
        <v>1709000</v>
      </c>
      <c r="I2827">
        <v>0</v>
      </c>
      <c r="J2827">
        <v>0</v>
      </c>
      <c r="K2827" t="s">
        <v>119</v>
      </c>
      <c r="L2827" t="s">
        <v>120</v>
      </c>
      <c r="M2827" t="str">
        <f>_xlfn.XLOOKUP(L2827,inform!B:B,inform!D:D)</f>
        <v>Low</v>
      </c>
    </row>
    <row r="2828" spans="1:13" x14ac:dyDescent="0.2">
      <c r="A2828" t="s">
        <v>300</v>
      </c>
      <c r="B2828">
        <v>1</v>
      </c>
      <c r="C2828" t="s">
        <v>60</v>
      </c>
      <c r="D2828" t="s">
        <v>42</v>
      </c>
      <c r="E2828">
        <v>1</v>
      </c>
      <c r="F2828" t="s">
        <v>270</v>
      </c>
      <c r="G2828">
        <v>27000</v>
      </c>
      <c r="H2828">
        <v>96000</v>
      </c>
      <c r="I2828">
        <v>0</v>
      </c>
      <c r="J2828">
        <v>0</v>
      </c>
      <c r="K2828" t="s">
        <v>300</v>
      </c>
      <c r="L2828" t="s">
        <v>301</v>
      </c>
      <c r="M2828" t="str">
        <f>_xlfn.XLOOKUP(L2828,inform!B:B,inform!D:D)</f>
        <v>Very High</v>
      </c>
    </row>
    <row r="2829" spans="1:13" x14ac:dyDescent="0.2">
      <c r="A2829" t="s">
        <v>2305</v>
      </c>
      <c r="B2829">
        <v>1</v>
      </c>
      <c r="C2829" t="s">
        <v>60</v>
      </c>
      <c r="D2829" t="s">
        <v>42</v>
      </c>
      <c r="E2829">
        <v>1</v>
      </c>
      <c r="F2829" t="s">
        <v>270</v>
      </c>
      <c r="G2829">
        <v>1000000</v>
      </c>
      <c r="H2829">
        <v>136024300</v>
      </c>
      <c r="I2829">
        <v>0</v>
      </c>
      <c r="J2829">
        <v>0</v>
      </c>
      <c r="K2829" t="s">
        <v>536</v>
      </c>
      <c r="L2829" t="s">
        <v>537</v>
      </c>
      <c r="M2829" t="str">
        <f>_xlfn.XLOOKUP(L2829,inform!B:B,inform!D:D)</f>
        <v>Very Low</v>
      </c>
    </row>
    <row r="2830" spans="1:13" x14ac:dyDescent="0.2">
      <c r="A2830" t="s">
        <v>1456</v>
      </c>
      <c r="B2830">
        <v>1</v>
      </c>
      <c r="C2830" t="s">
        <v>60</v>
      </c>
      <c r="D2830" t="s">
        <v>42</v>
      </c>
      <c r="E2830">
        <v>1</v>
      </c>
      <c r="F2830" t="s">
        <v>270</v>
      </c>
      <c r="G2830">
        <v>540000</v>
      </c>
      <c r="H2830">
        <v>5711000</v>
      </c>
      <c r="I2830">
        <v>0</v>
      </c>
      <c r="J2830">
        <v>0</v>
      </c>
      <c r="K2830" t="s">
        <v>1456</v>
      </c>
      <c r="L2830" t="s">
        <v>1457</v>
      </c>
      <c r="M2830" t="str">
        <f>_xlfn.XLOOKUP(L2830,inform!B:B,inform!D:D)</f>
        <v>Medium</v>
      </c>
    </row>
    <row r="2831" spans="1:13" x14ac:dyDescent="0.2">
      <c r="A2831" t="s">
        <v>227</v>
      </c>
      <c r="B2831">
        <v>1</v>
      </c>
      <c r="C2831" t="s">
        <v>60</v>
      </c>
      <c r="D2831" t="s">
        <v>42</v>
      </c>
      <c r="E2831">
        <v>1</v>
      </c>
      <c r="F2831" t="s">
        <v>270</v>
      </c>
      <c r="G2831">
        <v>10000</v>
      </c>
      <c r="H2831">
        <v>513000</v>
      </c>
      <c r="I2831">
        <v>0</v>
      </c>
      <c r="J2831">
        <v>0</v>
      </c>
      <c r="K2831" t="s">
        <v>227</v>
      </c>
      <c r="L2831" t="s">
        <v>228</v>
      </c>
      <c r="M2831" t="str">
        <f>_xlfn.XLOOKUP(L2831,inform!B:B,inform!D:D)</f>
        <v>High</v>
      </c>
    </row>
    <row r="2832" spans="1:13" x14ac:dyDescent="0.2">
      <c r="A2832" t="s">
        <v>92</v>
      </c>
      <c r="B2832">
        <v>1</v>
      </c>
      <c r="C2832" t="s">
        <v>60</v>
      </c>
      <c r="D2832" t="s">
        <v>42</v>
      </c>
      <c r="E2832">
        <v>1</v>
      </c>
      <c r="F2832" t="s">
        <v>270</v>
      </c>
      <c r="G2832">
        <v>120000</v>
      </c>
      <c r="H2832">
        <v>1587000</v>
      </c>
      <c r="I2832">
        <v>0</v>
      </c>
      <c r="J2832">
        <v>0</v>
      </c>
      <c r="K2832" t="s">
        <v>92</v>
      </c>
      <c r="L2832" t="s">
        <v>93</v>
      </c>
      <c r="M2832" t="str">
        <f>_xlfn.XLOOKUP(L2832,inform!B:B,inform!D:D)</f>
        <v>Medium</v>
      </c>
    </row>
    <row r="2833" spans="1:13" x14ac:dyDescent="0.2">
      <c r="A2833" t="s">
        <v>181</v>
      </c>
      <c r="B2833">
        <v>1</v>
      </c>
      <c r="C2833" t="s">
        <v>60</v>
      </c>
      <c r="D2833" t="s">
        <v>42</v>
      </c>
      <c r="E2833">
        <v>1</v>
      </c>
      <c r="F2833" t="s">
        <v>270</v>
      </c>
      <c r="G2833">
        <v>250000</v>
      </c>
      <c r="H2833">
        <v>0</v>
      </c>
      <c r="I2833">
        <v>0</v>
      </c>
      <c r="J2833" t="s">
        <v>282</v>
      </c>
      <c r="K2833" t="s">
        <v>181</v>
      </c>
      <c r="L2833" t="s">
        <v>182</v>
      </c>
      <c r="M2833" t="str">
        <f>_xlfn.XLOOKUP(L2833,inform!B:B,inform!D:D)</f>
        <v>High</v>
      </c>
    </row>
    <row r="2834" spans="1:13" x14ac:dyDescent="0.2">
      <c r="A2834" t="s">
        <v>312</v>
      </c>
      <c r="B2834">
        <v>1</v>
      </c>
      <c r="C2834" t="s">
        <v>60</v>
      </c>
      <c r="D2834" t="s">
        <v>42</v>
      </c>
      <c r="E2834">
        <v>1</v>
      </c>
      <c r="F2834" t="s">
        <v>270</v>
      </c>
      <c r="G2834">
        <v>1000000</v>
      </c>
      <c r="H2834">
        <v>4462000</v>
      </c>
      <c r="I2834">
        <v>0</v>
      </c>
      <c r="J2834">
        <v>0</v>
      </c>
      <c r="K2834" t="s">
        <v>312</v>
      </c>
      <c r="L2834" t="s">
        <v>313</v>
      </c>
      <c r="M2834" t="str">
        <f>_xlfn.XLOOKUP(L2834,inform!B:B,inform!D:D)</f>
        <v>Medium</v>
      </c>
    </row>
    <row r="2835" spans="1:13" x14ac:dyDescent="0.2">
      <c r="A2835" t="s">
        <v>99</v>
      </c>
      <c r="B2835">
        <v>1</v>
      </c>
      <c r="C2835" t="s">
        <v>60</v>
      </c>
      <c r="D2835" t="s">
        <v>42</v>
      </c>
      <c r="E2835">
        <v>1</v>
      </c>
      <c r="F2835" t="s">
        <v>270</v>
      </c>
      <c r="G2835">
        <v>50000</v>
      </c>
      <c r="H2835">
        <v>2873000</v>
      </c>
      <c r="I2835">
        <v>0</v>
      </c>
      <c r="J2835">
        <v>0</v>
      </c>
      <c r="K2835" t="s">
        <v>99</v>
      </c>
      <c r="L2835" t="s">
        <v>100</v>
      </c>
      <c r="M2835" t="str">
        <f>_xlfn.XLOOKUP(L2835,inform!B:B,inform!D:D)</f>
        <v>Very High</v>
      </c>
    </row>
    <row r="2836" spans="1:13" x14ac:dyDescent="0.2">
      <c r="A2836" t="s">
        <v>57</v>
      </c>
      <c r="B2836">
        <v>1</v>
      </c>
      <c r="C2836" t="s">
        <v>60</v>
      </c>
      <c r="D2836" t="s">
        <v>42</v>
      </c>
      <c r="E2836">
        <v>1</v>
      </c>
      <c r="F2836" t="s">
        <v>270</v>
      </c>
      <c r="G2836">
        <v>43000</v>
      </c>
      <c r="H2836">
        <v>2040000</v>
      </c>
      <c r="I2836">
        <v>0</v>
      </c>
      <c r="J2836">
        <v>0</v>
      </c>
      <c r="K2836" t="s">
        <v>57</v>
      </c>
      <c r="L2836" t="s">
        <v>58</v>
      </c>
      <c r="M2836" t="str">
        <f>_xlfn.XLOOKUP(L2836,inform!B:B,inform!D:D)</f>
        <v>Very High</v>
      </c>
    </row>
    <row r="2837" spans="1:13" x14ac:dyDescent="0.2">
      <c r="A2837" t="s">
        <v>83</v>
      </c>
      <c r="B2837">
        <v>1</v>
      </c>
      <c r="C2837" t="s">
        <v>60</v>
      </c>
      <c r="D2837" t="s">
        <v>42</v>
      </c>
      <c r="E2837">
        <v>1</v>
      </c>
      <c r="F2837" t="s">
        <v>270</v>
      </c>
      <c r="G2837">
        <v>70000</v>
      </c>
      <c r="H2837">
        <v>4183000</v>
      </c>
      <c r="I2837">
        <v>0</v>
      </c>
      <c r="J2837">
        <v>0</v>
      </c>
      <c r="K2837" t="s">
        <v>83</v>
      </c>
      <c r="L2837" t="s">
        <v>84</v>
      </c>
      <c r="M2837" t="str">
        <f>_xlfn.XLOOKUP(L2837,inform!B:B,inform!D:D)</f>
        <v>High</v>
      </c>
    </row>
    <row r="2838" spans="1:13" x14ac:dyDescent="0.2">
      <c r="A2838" t="s">
        <v>2208</v>
      </c>
      <c r="B2838">
        <v>1</v>
      </c>
      <c r="C2838" t="s">
        <v>60</v>
      </c>
      <c r="D2838" t="s">
        <v>42</v>
      </c>
      <c r="E2838">
        <v>1</v>
      </c>
      <c r="F2838" t="s">
        <v>270</v>
      </c>
      <c r="G2838">
        <v>100000</v>
      </c>
      <c r="H2838">
        <v>1392000</v>
      </c>
      <c r="I2838">
        <v>0</v>
      </c>
      <c r="J2838">
        <v>0</v>
      </c>
      <c r="K2838" t="s">
        <v>349</v>
      </c>
      <c r="L2838" t="s">
        <v>350</v>
      </c>
      <c r="M2838" t="str">
        <f>_xlfn.XLOOKUP(L2838,inform!B:B,inform!D:D)</f>
        <v>High</v>
      </c>
    </row>
    <row r="2839" spans="1:13" x14ac:dyDescent="0.2">
      <c r="A2839" t="s">
        <v>235</v>
      </c>
      <c r="B2839">
        <v>1</v>
      </c>
      <c r="C2839" t="s">
        <v>60</v>
      </c>
      <c r="D2839" t="s">
        <v>42</v>
      </c>
      <c r="E2839">
        <v>1</v>
      </c>
      <c r="F2839" t="s">
        <v>270</v>
      </c>
      <c r="G2839">
        <v>190000</v>
      </c>
      <c r="H2839">
        <v>1464000</v>
      </c>
      <c r="I2839">
        <v>0</v>
      </c>
      <c r="J2839">
        <v>0</v>
      </c>
      <c r="K2839" t="s">
        <v>235</v>
      </c>
      <c r="L2839" t="s">
        <v>236</v>
      </c>
      <c r="M2839" t="str">
        <f>_xlfn.XLOOKUP(L2839,inform!B:B,inform!D:D)</f>
        <v>High</v>
      </c>
    </row>
    <row r="2840" spans="1:13" x14ac:dyDescent="0.2">
      <c r="A2840" t="s">
        <v>2306</v>
      </c>
      <c r="B2840">
        <v>1</v>
      </c>
      <c r="C2840" t="s">
        <v>60</v>
      </c>
      <c r="D2840" t="s">
        <v>42</v>
      </c>
      <c r="E2840">
        <v>1</v>
      </c>
      <c r="F2840" t="s">
        <v>270</v>
      </c>
      <c r="G2840">
        <v>842000</v>
      </c>
      <c r="H2840">
        <v>5949000</v>
      </c>
      <c r="I2840">
        <v>0</v>
      </c>
      <c r="J2840">
        <v>0</v>
      </c>
      <c r="K2840" t="s">
        <v>316</v>
      </c>
      <c r="L2840" t="s">
        <v>317</v>
      </c>
      <c r="M2840" t="str">
        <f>_xlfn.XLOOKUP(L2840,inform!B:B,inform!D:D)</f>
        <v>High</v>
      </c>
    </row>
    <row r="2841" spans="1:13" x14ac:dyDescent="0.2">
      <c r="A2841" t="s">
        <v>79</v>
      </c>
      <c r="B2841">
        <v>1</v>
      </c>
      <c r="C2841" t="s">
        <v>60</v>
      </c>
      <c r="D2841" t="s">
        <v>79</v>
      </c>
      <c r="E2841">
        <v>3</v>
      </c>
      <c r="F2841" t="s">
        <v>2307</v>
      </c>
      <c r="G2841">
        <v>0</v>
      </c>
      <c r="H2841">
        <v>1100000</v>
      </c>
      <c r="I2841">
        <v>0</v>
      </c>
      <c r="J2841">
        <v>0</v>
      </c>
      <c r="K2841" t="s">
        <v>80</v>
      </c>
      <c r="L2841" t="s">
        <v>81</v>
      </c>
      <c r="M2841" t="str">
        <f>_xlfn.XLOOKUP(L2841,inform!B:B,inform!D:D)</f>
        <v>Low</v>
      </c>
    </row>
    <row r="2842" spans="1:13" x14ac:dyDescent="0.2">
      <c r="A2842" t="s">
        <v>50</v>
      </c>
      <c r="B2842">
        <v>1</v>
      </c>
      <c r="C2842" t="s">
        <v>60</v>
      </c>
      <c r="D2842" t="s">
        <v>50</v>
      </c>
      <c r="E2842">
        <v>3</v>
      </c>
      <c r="F2842" t="s">
        <v>2307</v>
      </c>
      <c r="G2842">
        <v>0</v>
      </c>
      <c r="H2842">
        <v>500000</v>
      </c>
      <c r="I2842">
        <v>0</v>
      </c>
      <c r="J2842">
        <v>0</v>
      </c>
      <c r="K2842" t="s">
        <v>170</v>
      </c>
      <c r="L2842" t="s">
        <v>171</v>
      </c>
      <c r="M2842" t="str">
        <f>_xlfn.XLOOKUP(L2842,inform!B:B,inform!D:D)</f>
        <v>Medium</v>
      </c>
    </row>
    <row r="2843" spans="1:13" x14ac:dyDescent="0.2">
      <c r="A2843" t="s">
        <v>83</v>
      </c>
      <c r="B2843">
        <v>1</v>
      </c>
      <c r="C2843" t="s">
        <v>60</v>
      </c>
      <c r="D2843" t="s">
        <v>42</v>
      </c>
      <c r="E2843">
        <v>1</v>
      </c>
      <c r="F2843" t="s">
        <v>270</v>
      </c>
      <c r="G2843">
        <v>170000</v>
      </c>
      <c r="H2843">
        <v>12365000</v>
      </c>
      <c r="I2843">
        <v>0</v>
      </c>
      <c r="J2843">
        <v>0</v>
      </c>
      <c r="K2843" t="s">
        <v>83</v>
      </c>
      <c r="L2843" t="s">
        <v>84</v>
      </c>
      <c r="M2843" t="str">
        <f>_xlfn.XLOOKUP(L2843,inform!B:B,inform!D:D)</f>
        <v>High</v>
      </c>
    </row>
    <row r="2844" spans="1:13" x14ac:dyDescent="0.2">
      <c r="A2844" t="s">
        <v>2308</v>
      </c>
      <c r="B2844">
        <v>1</v>
      </c>
      <c r="C2844" t="s">
        <v>60</v>
      </c>
      <c r="D2844" t="s">
        <v>478</v>
      </c>
      <c r="E2844">
        <v>3</v>
      </c>
      <c r="F2844" t="s">
        <v>2307</v>
      </c>
      <c r="G2844">
        <v>210000</v>
      </c>
      <c r="H2844">
        <v>5415000</v>
      </c>
      <c r="I2844">
        <v>0</v>
      </c>
      <c r="J2844">
        <v>0</v>
      </c>
      <c r="K2844" t="s">
        <v>136</v>
      </c>
      <c r="L2844" t="s">
        <v>137</v>
      </c>
      <c r="M2844" t="str">
        <f>_xlfn.XLOOKUP(L2844,inform!B:B,inform!D:D)</f>
        <v>Very High</v>
      </c>
    </row>
    <row r="2845" spans="1:13" x14ac:dyDescent="0.2">
      <c r="A2845" t="s">
        <v>2309</v>
      </c>
      <c r="B2845">
        <v>1</v>
      </c>
      <c r="C2845" t="s">
        <v>60</v>
      </c>
      <c r="D2845" t="s">
        <v>23</v>
      </c>
      <c r="E2845">
        <v>3</v>
      </c>
      <c r="F2845" t="s">
        <v>2307</v>
      </c>
      <c r="G2845">
        <v>16000</v>
      </c>
      <c r="H2845">
        <v>216000</v>
      </c>
      <c r="I2845">
        <v>0</v>
      </c>
      <c r="J2845">
        <v>0</v>
      </c>
      <c r="K2845" t="s">
        <v>316</v>
      </c>
      <c r="L2845" t="s">
        <v>317</v>
      </c>
      <c r="M2845" t="str">
        <f>_xlfn.XLOOKUP(L2845,inform!B:B,inform!D:D)</f>
        <v>High</v>
      </c>
    </row>
    <row r="2846" spans="1:13" x14ac:dyDescent="0.2">
      <c r="A2846" t="s">
        <v>753</v>
      </c>
      <c r="B2846">
        <v>1</v>
      </c>
      <c r="C2846" t="s">
        <v>60</v>
      </c>
      <c r="D2846" t="s">
        <v>42</v>
      </c>
      <c r="E2846">
        <v>1</v>
      </c>
      <c r="F2846" t="s">
        <v>270</v>
      </c>
      <c r="G2846">
        <v>160000</v>
      </c>
      <c r="H2846">
        <v>880000</v>
      </c>
      <c r="I2846">
        <v>0</v>
      </c>
      <c r="J2846">
        <v>0</v>
      </c>
      <c r="K2846" t="s">
        <v>753</v>
      </c>
      <c r="L2846" t="s">
        <v>754</v>
      </c>
      <c r="M2846" t="str">
        <f>_xlfn.XLOOKUP(L2846,inform!B:B,inform!D:D)</f>
        <v>High</v>
      </c>
    </row>
    <row r="2847" spans="1:13" x14ac:dyDescent="0.2">
      <c r="A2847" t="s">
        <v>805</v>
      </c>
      <c r="B2847">
        <v>1</v>
      </c>
      <c r="C2847" t="s">
        <v>60</v>
      </c>
      <c r="D2847" t="s">
        <v>42</v>
      </c>
      <c r="E2847">
        <v>1</v>
      </c>
      <c r="F2847" t="s">
        <v>270</v>
      </c>
      <c r="G2847">
        <v>170000</v>
      </c>
      <c r="H2847">
        <v>15066000</v>
      </c>
      <c r="I2847">
        <v>0</v>
      </c>
      <c r="J2847">
        <v>0</v>
      </c>
      <c r="K2847" t="s">
        <v>805</v>
      </c>
      <c r="L2847" t="s">
        <v>806</v>
      </c>
      <c r="M2847" t="str">
        <f>_xlfn.XLOOKUP(L2847,inform!B:B,inform!D:D)</f>
        <v>Low</v>
      </c>
    </row>
    <row r="2848" spans="1:13" x14ac:dyDescent="0.2">
      <c r="A2848" t="s">
        <v>2310</v>
      </c>
      <c r="B2848">
        <v>1</v>
      </c>
      <c r="C2848" t="s">
        <v>60</v>
      </c>
      <c r="D2848" t="s">
        <v>27</v>
      </c>
      <c r="E2848">
        <v>3</v>
      </c>
      <c r="F2848" t="s">
        <v>2307</v>
      </c>
      <c r="G2848">
        <v>40000</v>
      </c>
      <c r="H2848">
        <v>2000000</v>
      </c>
      <c r="I2848">
        <v>0</v>
      </c>
      <c r="J2848">
        <v>0</v>
      </c>
      <c r="K2848" t="s">
        <v>235</v>
      </c>
      <c r="L2848" t="s">
        <v>236</v>
      </c>
      <c r="M2848" t="str">
        <f>_xlfn.XLOOKUP(L2848,inform!B:B,inform!D:D)</f>
        <v>High</v>
      </c>
    </row>
    <row r="2849" spans="1:13" x14ac:dyDescent="0.2">
      <c r="A2849" t="s">
        <v>2309</v>
      </c>
      <c r="B2849">
        <v>1</v>
      </c>
      <c r="C2849" t="s">
        <v>60</v>
      </c>
      <c r="D2849" t="s">
        <v>23</v>
      </c>
      <c r="E2849">
        <v>3</v>
      </c>
      <c r="F2849" t="s">
        <v>2307</v>
      </c>
      <c r="G2849">
        <v>120000</v>
      </c>
      <c r="H2849">
        <v>1414000</v>
      </c>
      <c r="I2849">
        <v>0</v>
      </c>
      <c r="J2849">
        <v>0</v>
      </c>
      <c r="K2849" t="s">
        <v>92</v>
      </c>
      <c r="L2849" t="s">
        <v>93</v>
      </c>
      <c r="M2849" t="str">
        <f>_xlfn.XLOOKUP(L2849,inform!B:B,inform!D:D)</f>
        <v>Medium</v>
      </c>
    </row>
    <row r="2850" spans="1:13" x14ac:dyDescent="0.2">
      <c r="A2850" t="s">
        <v>50</v>
      </c>
      <c r="B2850">
        <v>1</v>
      </c>
      <c r="C2850" t="s">
        <v>60</v>
      </c>
      <c r="D2850" t="s">
        <v>50</v>
      </c>
      <c r="E2850">
        <v>3</v>
      </c>
      <c r="F2850" t="s">
        <v>2307</v>
      </c>
      <c r="G2850">
        <v>0</v>
      </c>
      <c r="H2850">
        <v>1600000</v>
      </c>
      <c r="I2850">
        <v>0</v>
      </c>
      <c r="J2850">
        <v>0</v>
      </c>
      <c r="K2850" t="s">
        <v>294</v>
      </c>
      <c r="L2850" t="s">
        <v>295</v>
      </c>
      <c r="M2850" t="str">
        <f>_xlfn.XLOOKUP(L2850,inform!B:B,inform!D:D)</f>
        <v>High</v>
      </c>
    </row>
    <row r="2851" spans="1:13" x14ac:dyDescent="0.2">
      <c r="A2851" t="s">
        <v>2309</v>
      </c>
      <c r="B2851">
        <v>1</v>
      </c>
      <c r="C2851" t="s">
        <v>60</v>
      </c>
      <c r="D2851" t="s">
        <v>23</v>
      </c>
      <c r="E2851">
        <v>3</v>
      </c>
      <c r="F2851" t="s">
        <v>2307</v>
      </c>
      <c r="G2851">
        <v>150000</v>
      </c>
      <c r="H2851">
        <v>2394000</v>
      </c>
      <c r="I2851">
        <v>0</v>
      </c>
      <c r="J2851">
        <v>0</v>
      </c>
      <c r="K2851" t="s">
        <v>36</v>
      </c>
      <c r="L2851" t="s">
        <v>37</v>
      </c>
      <c r="M2851" t="str">
        <f>_xlfn.XLOOKUP(L2851,inform!B:B,inform!D:D)</f>
        <v>High</v>
      </c>
    </row>
    <row r="2852" spans="1:13" x14ac:dyDescent="0.2">
      <c r="A2852" t="s">
        <v>2311</v>
      </c>
      <c r="B2852">
        <v>1</v>
      </c>
      <c r="C2852" t="s">
        <v>60</v>
      </c>
      <c r="D2852" t="s">
        <v>50</v>
      </c>
      <c r="E2852">
        <v>3</v>
      </c>
      <c r="F2852" t="s">
        <v>2307</v>
      </c>
      <c r="G2852">
        <v>7500</v>
      </c>
      <c r="H2852">
        <v>578000</v>
      </c>
      <c r="I2852">
        <v>0</v>
      </c>
      <c r="J2852">
        <v>0</v>
      </c>
      <c r="K2852" t="s">
        <v>491</v>
      </c>
      <c r="L2852" t="s">
        <v>492</v>
      </c>
      <c r="M2852" t="str">
        <f>_xlfn.XLOOKUP(L2852,inform!B:B,inform!D:D)</f>
        <v>Medium</v>
      </c>
    </row>
    <row r="2853" spans="1:13" x14ac:dyDescent="0.2">
      <c r="A2853" t="s">
        <v>79</v>
      </c>
      <c r="B2853">
        <v>1</v>
      </c>
      <c r="C2853" t="s">
        <v>60</v>
      </c>
      <c r="D2853" t="s">
        <v>79</v>
      </c>
      <c r="E2853">
        <v>3</v>
      </c>
      <c r="F2853" t="s">
        <v>2307</v>
      </c>
      <c r="G2853">
        <v>1000</v>
      </c>
      <c r="H2853">
        <v>495000</v>
      </c>
      <c r="I2853">
        <v>0</v>
      </c>
      <c r="J2853">
        <v>0</v>
      </c>
      <c r="K2853" t="s">
        <v>837</v>
      </c>
      <c r="L2853" t="s">
        <v>838</v>
      </c>
      <c r="M2853" t="str">
        <f>_xlfn.XLOOKUP(L2853,inform!B:B,inform!D:D)</f>
        <v>Very Low</v>
      </c>
    </row>
    <row r="2854" spans="1:13" x14ac:dyDescent="0.2">
      <c r="A2854" t="s">
        <v>2308</v>
      </c>
      <c r="B2854">
        <v>1</v>
      </c>
      <c r="C2854" t="s">
        <v>60</v>
      </c>
      <c r="D2854" t="s">
        <v>478</v>
      </c>
      <c r="E2854">
        <v>3</v>
      </c>
      <c r="F2854" t="s">
        <v>2307</v>
      </c>
      <c r="G2854">
        <v>0</v>
      </c>
      <c r="H2854">
        <v>263000</v>
      </c>
      <c r="I2854">
        <v>0</v>
      </c>
      <c r="J2854">
        <v>0</v>
      </c>
      <c r="K2854" t="s">
        <v>133</v>
      </c>
      <c r="L2854" t="s">
        <v>134</v>
      </c>
      <c r="M2854" t="str">
        <f>_xlfn.XLOOKUP(L2854,inform!B:B,inform!D:D)</f>
        <v>Medium</v>
      </c>
    </row>
    <row r="2855" spans="1:13" x14ac:dyDescent="0.2">
      <c r="A2855" t="s">
        <v>2312</v>
      </c>
      <c r="B2855">
        <v>1</v>
      </c>
      <c r="C2855" t="s">
        <v>60</v>
      </c>
      <c r="D2855" t="s">
        <v>29</v>
      </c>
      <c r="E2855">
        <v>3</v>
      </c>
      <c r="F2855" t="s">
        <v>2307</v>
      </c>
      <c r="G2855">
        <v>1050000</v>
      </c>
      <c r="H2855">
        <v>1226200</v>
      </c>
      <c r="I2855">
        <v>0</v>
      </c>
      <c r="J2855">
        <v>0</v>
      </c>
      <c r="K2855" t="s">
        <v>199</v>
      </c>
      <c r="L2855" t="s">
        <v>200</v>
      </c>
      <c r="M2855" t="str">
        <f>_xlfn.XLOOKUP(L2855,inform!B:B,inform!D:D)</f>
        <v>Medium</v>
      </c>
    </row>
    <row r="2856" spans="1:13" x14ac:dyDescent="0.2">
      <c r="A2856" t="s">
        <v>2308</v>
      </c>
      <c r="B2856">
        <v>1</v>
      </c>
      <c r="C2856" t="s">
        <v>60</v>
      </c>
      <c r="D2856" t="s">
        <v>478</v>
      </c>
      <c r="E2856">
        <v>3</v>
      </c>
      <c r="F2856" t="s">
        <v>2307</v>
      </c>
      <c r="G2856">
        <v>0</v>
      </c>
      <c r="H2856">
        <v>414000</v>
      </c>
      <c r="I2856">
        <v>0</v>
      </c>
      <c r="J2856">
        <v>0</v>
      </c>
      <c r="K2856" t="s">
        <v>108</v>
      </c>
      <c r="L2856" t="s">
        <v>109</v>
      </c>
      <c r="M2856" t="str">
        <f>_xlfn.XLOOKUP(L2856,inform!B:B,inform!D:D)</f>
        <v>High</v>
      </c>
    </row>
    <row r="2857" spans="1:13" x14ac:dyDescent="0.2">
      <c r="A2857" t="s">
        <v>255</v>
      </c>
      <c r="B2857">
        <v>1</v>
      </c>
      <c r="C2857" t="s">
        <v>60</v>
      </c>
      <c r="D2857" t="s">
        <v>42</v>
      </c>
      <c r="E2857">
        <v>1</v>
      </c>
      <c r="F2857" t="s">
        <v>270</v>
      </c>
      <c r="G2857">
        <v>150000</v>
      </c>
      <c r="H2857">
        <v>1623000</v>
      </c>
      <c r="I2857">
        <v>0</v>
      </c>
      <c r="J2857">
        <v>0</v>
      </c>
      <c r="K2857" t="s">
        <v>255</v>
      </c>
      <c r="L2857" t="s">
        <v>256</v>
      </c>
      <c r="M2857" t="str">
        <f>_xlfn.XLOOKUP(L2857,inform!B:B,inform!D:D)</f>
        <v>Very High</v>
      </c>
    </row>
    <row r="2858" spans="1:13" x14ac:dyDescent="0.2">
      <c r="A2858" t="s">
        <v>2308</v>
      </c>
      <c r="B2858">
        <v>1</v>
      </c>
      <c r="C2858" t="s">
        <v>60</v>
      </c>
      <c r="D2858" t="s">
        <v>478</v>
      </c>
      <c r="E2858">
        <v>3</v>
      </c>
      <c r="F2858" t="s">
        <v>2307</v>
      </c>
      <c r="G2858">
        <v>55000</v>
      </c>
      <c r="H2858">
        <v>1310000</v>
      </c>
      <c r="I2858">
        <v>0</v>
      </c>
      <c r="J2858">
        <v>0</v>
      </c>
      <c r="K2858" t="s">
        <v>338</v>
      </c>
      <c r="L2858" t="s">
        <v>339</v>
      </c>
      <c r="M2858" t="str">
        <f>_xlfn.XLOOKUP(L2858,inform!B:B,inform!D:D)</f>
        <v>Medium</v>
      </c>
    </row>
    <row r="2859" spans="1:13" x14ac:dyDescent="0.2">
      <c r="A2859" t="s">
        <v>2310</v>
      </c>
      <c r="B2859">
        <v>1</v>
      </c>
      <c r="C2859" t="s">
        <v>60</v>
      </c>
      <c r="D2859" t="s">
        <v>27</v>
      </c>
      <c r="E2859">
        <v>3</v>
      </c>
      <c r="F2859" t="s">
        <v>2307</v>
      </c>
      <c r="G2859">
        <v>27000</v>
      </c>
      <c r="H2859">
        <v>283000</v>
      </c>
      <c r="I2859">
        <v>0</v>
      </c>
      <c r="J2859">
        <v>0</v>
      </c>
      <c r="K2859" t="s">
        <v>119</v>
      </c>
      <c r="L2859" t="s">
        <v>120</v>
      </c>
      <c r="M2859" t="str">
        <f>_xlfn.XLOOKUP(L2859,inform!B:B,inform!D:D)</f>
        <v>Low</v>
      </c>
    </row>
    <row r="2860" spans="1:13" x14ac:dyDescent="0.2">
      <c r="A2860" t="s">
        <v>2309</v>
      </c>
      <c r="B2860">
        <v>1</v>
      </c>
      <c r="C2860" t="s">
        <v>60</v>
      </c>
      <c r="D2860" t="s">
        <v>23</v>
      </c>
      <c r="E2860">
        <v>3</v>
      </c>
      <c r="F2860" t="s">
        <v>2307</v>
      </c>
      <c r="G2860">
        <v>28000</v>
      </c>
      <c r="H2860">
        <v>972000</v>
      </c>
      <c r="I2860">
        <v>0</v>
      </c>
      <c r="J2860">
        <v>0</v>
      </c>
      <c r="K2860" t="s">
        <v>192</v>
      </c>
      <c r="L2860" t="s">
        <v>193</v>
      </c>
      <c r="M2860" t="str">
        <f>_xlfn.XLOOKUP(L2860,inform!B:B,inform!D:D)</f>
        <v>Medium</v>
      </c>
    </row>
    <row r="2861" spans="1:13" x14ac:dyDescent="0.2">
      <c r="A2861" t="s">
        <v>2309</v>
      </c>
      <c r="B2861">
        <v>1</v>
      </c>
      <c r="C2861" t="s">
        <v>60</v>
      </c>
      <c r="D2861" t="s">
        <v>23</v>
      </c>
      <c r="E2861">
        <v>3</v>
      </c>
      <c r="F2861" t="s">
        <v>2307</v>
      </c>
      <c r="G2861">
        <v>33500</v>
      </c>
      <c r="H2861">
        <v>1263000</v>
      </c>
      <c r="I2861">
        <v>0</v>
      </c>
      <c r="J2861">
        <v>0</v>
      </c>
      <c r="K2861" t="s">
        <v>212</v>
      </c>
      <c r="L2861" t="s">
        <v>213</v>
      </c>
      <c r="M2861" t="str">
        <f>_xlfn.XLOOKUP(L2861,inform!B:B,inform!D:D)</f>
        <v>Medium</v>
      </c>
    </row>
    <row r="2862" spans="1:13" x14ac:dyDescent="0.2">
      <c r="A2862" t="s">
        <v>2310</v>
      </c>
      <c r="B2862">
        <v>1</v>
      </c>
      <c r="C2862" t="s">
        <v>60</v>
      </c>
      <c r="D2862" t="s">
        <v>27</v>
      </c>
      <c r="E2862">
        <v>3</v>
      </c>
      <c r="F2862" t="s">
        <v>2307</v>
      </c>
      <c r="G2862">
        <v>23500</v>
      </c>
      <c r="H2862">
        <v>400300</v>
      </c>
      <c r="I2862">
        <v>0</v>
      </c>
      <c r="J2862">
        <v>0</v>
      </c>
      <c r="K2862" t="s">
        <v>16</v>
      </c>
      <c r="L2862" t="s">
        <v>17</v>
      </c>
      <c r="M2862" t="str">
        <f>_xlfn.XLOOKUP(L2862,inform!B:B,inform!D:D)</f>
        <v>Low</v>
      </c>
    </row>
    <row r="2863" spans="1:13" x14ac:dyDescent="0.2">
      <c r="A2863" t="s">
        <v>2310</v>
      </c>
      <c r="B2863">
        <v>1</v>
      </c>
      <c r="C2863" t="s">
        <v>60</v>
      </c>
      <c r="D2863" t="s">
        <v>27</v>
      </c>
      <c r="E2863">
        <v>3</v>
      </c>
      <c r="F2863" t="s">
        <v>2307</v>
      </c>
      <c r="G2863">
        <v>10000</v>
      </c>
      <c r="H2863">
        <v>463500</v>
      </c>
      <c r="I2863">
        <v>0</v>
      </c>
      <c r="J2863">
        <v>0</v>
      </c>
      <c r="K2863" t="s">
        <v>86</v>
      </c>
      <c r="L2863" t="s">
        <v>87</v>
      </c>
      <c r="M2863" t="str">
        <f>_xlfn.XLOOKUP(L2863,inform!B:B,inform!D:D)</f>
        <v>Low</v>
      </c>
    </row>
    <row r="2864" spans="1:13" x14ac:dyDescent="0.2">
      <c r="A2864" t="s">
        <v>2313</v>
      </c>
      <c r="B2864">
        <v>1</v>
      </c>
      <c r="C2864" t="s">
        <v>60</v>
      </c>
      <c r="D2864" t="s">
        <v>23</v>
      </c>
      <c r="E2864">
        <v>3</v>
      </c>
      <c r="F2864" t="s">
        <v>2307</v>
      </c>
      <c r="G2864">
        <v>220000</v>
      </c>
      <c r="H2864">
        <v>6462000</v>
      </c>
      <c r="I2864">
        <v>0</v>
      </c>
      <c r="J2864">
        <v>0</v>
      </c>
      <c r="K2864" t="s">
        <v>83</v>
      </c>
      <c r="L2864" t="s">
        <v>84</v>
      </c>
      <c r="M2864" t="str">
        <f>_xlfn.XLOOKUP(L2864,inform!B:B,inform!D:D)</f>
        <v>High</v>
      </c>
    </row>
    <row r="2865" spans="1:13" x14ac:dyDescent="0.2">
      <c r="A2865" t="s">
        <v>2308</v>
      </c>
      <c r="B2865">
        <v>1</v>
      </c>
      <c r="C2865" t="s">
        <v>60</v>
      </c>
      <c r="D2865" t="s">
        <v>478</v>
      </c>
      <c r="E2865">
        <v>3</v>
      </c>
      <c r="F2865" t="s">
        <v>2307</v>
      </c>
      <c r="G2865">
        <v>205000</v>
      </c>
      <c r="H2865">
        <v>9206000</v>
      </c>
      <c r="I2865">
        <v>0</v>
      </c>
      <c r="J2865">
        <v>0</v>
      </c>
      <c r="K2865" t="s">
        <v>330</v>
      </c>
      <c r="L2865" t="s">
        <v>331</v>
      </c>
      <c r="M2865" t="str">
        <f>_xlfn.XLOOKUP(L2865,inform!B:B,inform!D:D)</f>
        <v>High</v>
      </c>
    </row>
    <row r="2866" spans="1:13" x14ac:dyDescent="0.2">
      <c r="A2866" t="s">
        <v>2308</v>
      </c>
      <c r="B2866">
        <v>1</v>
      </c>
      <c r="C2866" t="s">
        <v>60</v>
      </c>
      <c r="D2866" t="s">
        <v>478</v>
      </c>
      <c r="E2866">
        <v>3</v>
      </c>
      <c r="F2866" t="s">
        <v>2307</v>
      </c>
      <c r="G2866">
        <v>55000</v>
      </c>
      <c r="H2866">
        <v>1823000</v>
      </c>
      <c r="I2866">
        <v>0</v>
      </c>
      <c r="J2866">
        <v>0</v>
      </c>
      <c r="K2866" t="s">
        <v>368</v>
      </c>
      <c r="L2866" t="s">
        <v>369</v>
      </c>
      <c r="M2866" t="str">
        <f>_xlfn.XLOOKUP(L2866,inform!B:B,inform!D:D)</f>
        <v>Medium</v>
      </c>
    </row>
    <row r="2867" spans="1:13" x14ac:dyDescent="0.2">
      <c r="A2867" t="s">
        <v>2308</v>
      </c>
      <c r="B2867">
        <v>1</v>
      </c>
      <c r="C2867" t="s">
        <v>60</v>
      </c>
      <c r="D2867" t="s">
        <v>478</v>
      </c>
      <c r="E2867">
        <v>3</v>
      </c>
      <c r="F2867" t="s">
        <v>2307</v>
      </c>
      <c r="G2867">
        <v>83450</v>
      </c>
      <c r="H2867">
        <v>1102000</v>
      </c>
      <c r="I2867">
        <v>0</v>
      </c>
      <c r="J2867">
        <v>0</v>
      </c>
      <c r="K2867" t="s">
        <v>20</v>
      </c>
      <c r="L2867" t="s">
        <v>21</v>
      </c>
      <c r="M2867" t="str">
        <f>_xlfn.XLOOKUP(L2867,inform!B:B,inform!D:D)</f>
        <v>Medium</v>
      </c>
    </row>
    <row r="2868" spans="1:13" x14ac:dyDescent="0.2">
      <c r="A2868" t="s">
        <v>2309</v>
      </c>
      <c r="B2868">
        <v>1</v>
      </c>
      <c r="C2868" t="s">
        <v>60</v>
      </c>
      <c r="D2868" t="s">
        <v>23</v>
      </c>
      <c r="E2868">
        <v>3</v>
      </c>
      <c r="F2868" t="s">
        <v>2307</v>
      </c>
      <c r="G2868">
        <v>500000</v>
      </c>
      <c r="H2868">
        <v>43159000</v>
      </c>
      <c r="I2868">
        <v>0</v>
      </c>
      <c r="J2868">
        <v>0</v>
      </c>
      <c r="K2868" t="s">
        <v>536</v>
      </c>
      <c r="L2868" t="s">
        <v>537</v>
      </c>
      <c r="M2868" t="str">
        <f>_xlfn.XLOOKUP(L2868,inform!B:B,inform!D:D)</f>
        <v>Very Low</v>
      </c>
    </row>
    <row r="2869" spans="1:13" x14ac:dyDescent="0.2">
      <c r="A2869" t="s">
        <v>2308</v>
      </c>
      <c r="B2869">
        <v>1</v>
      </c>
      <c r="C2869" t="s">
        <v>60</v>
      </c>
      <c r="D2869" t="s">
        <v>478</v>
      </c>
      <c r="E2869">
        <v>3</v>
      </c>
      <c r="F2869" t="s">
        <v>2307</v>
      </c>
      <c r="G2869">
        <v>330000</v>
      </c>
      <c r="H2869">
        <v>4935000</v>
      </c>
      <c r="I2869">
        <v>0</v>
      </c>
      <c r="J2869">
        <v>0</v>
      </c>
      <c r="K2869" t="s">
        <v>312</v>
      </c>
      <c r="L2869" t="s">
        <v>313</v>
      </c>
      <c r="M2869" t="str">
        <f>_xlfn.XLOOKUP(L2869,inform!B:B,inform!D:D)</f>
        <v>Medium</v>
      </c>
    </row>
    <row r="2870" spans="1:13" x14ac:dyDescent="0.2">
      <c r="A2870" t="s">
        <v>2308</v>
      </c>
      <c r="B2870">
        <v>1</v>
      </c>
      <c r="C2870" t="s">
        <v>60</v>
      </c>
      <c r="D2870" t="s">
        <v>478</v>
      </c>
      <c r="E2870">
        <v>3</v>
      </c>
      <c r="F2870" t="s">
        <v>2307</v>
      </c>
      <c r="G2870">
        <v>300000</v>
      </c>
      <c r="H2870">
        <v>35777000</v>
      </c>
      <c r="I2870">
        <v>0</v>
      </c>
      <c r="J2870">
        <v>0</v>
      </c>
      <c r="K2870" t="s">
        <v>39</v>
      </c>
      <c r="L2870" t="s">
        <v>40</v>
      </c>
      <c r="M2870" t="str">
        <f>_xlfn.XLOOKUP(L2870,inform!B:B,inform!D:D)</f>
        <v>Very High</v>
      </c>
    </row>
    <row r="2871" spans="1:13" x14ac:dyDescent="0.2">
      <c r="A2871" t="s">
        <v>2308</v>
      </c>
      <c r="B2871">
        <v>1</v>
      </c>
      <c r="C2871" t="s">
        <v>60</v>
      </c>
      <c r="D2871" t="s">
        <v>478</v>
      </c>
      <c r="E2871">
        <v>3</v>
      </c>
      <c r="F2871" t="s">
        <v>2307</v>
      </c>
      <c r="G2871">
        <v>350000</v>
      </c>
      <c r="H2871">
        <v>6350000</v>
      </c>
      <c r="I2871">
        <v>0</v>
      </c>
      <c r="J2871">
        <v>0</v>
      </c>
      <c r="K2871" t="s">
        <v>67</v>
      </c>
      <c r="L2871" t="s">
        <v>68</v>
      </c>
      <c r="M2871" t="str">
        <f>_xlfn.XLOOKUP(L2871,inform!B:B,inform!D:D)</f>
        <v>Medium</v>
      </c>
    </row>
    <row r="2872" spans="1:13" x14ac:dyDescent="0.2">
      <c r="A2872" t="s">
        <v>2314</v>
      </c>
      <c r="B2872">
        <v>1</v>
      </c>
      <c r="C2872" t="s">
        <v>60</v>
      </c>
      <c r="D2872" t="s">
        <v>139</v>
      </c>
      <c r="E2872">
        <v>3</v>
      </c>
      <c r="F2872" t="s">
        <v>2307</v>
      </c>
      <c r="G2872">
        <v>8000</v>
      </c>
      <c r="H2872">
        <v>1009000</v>
      </c>
      <c r="I2872">
        <v>0</v>
      </c>
      <c r="J2872">
        <v>0</v>
      </c>
      <c r="K2872" t="s">
        <v>491</v>
      </c>
      <c r="L2872" t="s">
        <v>492</v>
      </c>
      <c r="M2872" t="str">
        <f>_xlfn.XLOOKUP(L2872,inform!B:B,inform!D:D)</f>
        <v>Medium</v>
      </c>
    </row>
    <row r="2873" spans="1:13" x14ac:dyDescent="0.2">
      <c r="A2873" t="s">
        <v>2308</v>
      </c>
      <c r="B2873">
        <v>1</v>
      </c>
      <c r="C2873" t="s">
        <v>60</v>
      </c>
      <c r="D2873" t="s">
        <v>478</v>
      </c>
      <c r="E2873">
        <v>3</v>
      </c>
      <c r="F2873" t="s">
        <v>2307</v>
      </c>
      <c r="G2873">
        <v>525000</v>
      </c>
      <c r="H2873">
        <v>4602000</v>
      </c>
      <c r="I2873">
        <v>0</v>
      </c>
      <c r="J2873">
        <v>0</v>
      </c>
      <c r="K2873" t="s">
        <v>224</v>
      </c>
      <c r="L2873" t="s">
        <v>225</v>
      </c>
      <c r="M2873" t="str">
        <f>_xlfn.XLOOKUP(L2873,inform!B:B,inform!D:D)</f>
        <v>Medium</v>
      </c>
    </row>
    <row r="2874" spans="1:13" x14ac:dyDescent="0.2">
      <c r="A2874" t="s">
        <v>2310</v>
      </c>
      <c r="B2874">
        <v>1</v>
      </c>
      <c r="C2874" t="s">
        <v>60</v>
      </c>
      <c r="D2874" t="s">
        <v>27</v>
      </c>
      <c r="E2874">
        <v>3</v>
      </c>
      <c r="F2874" t="s">
        <v>2307</v>
      </c>
      <c r="G2874">
        <v>8000</v>
      </c>
      <c r="H2874">
        <v>410000</v>
      </c>
      <c r="I2874">
        <v>0</v>
      </c>
      <c r="J2874">
        <v>0</v>
      </c>
      <c r="K2874" t="s">
        <v>140</v>
      </c>
      <c r="L2874" t="s">
        <v>141</v>
      </c>
      <c r="M2874" t="str">
        <f>_xlfn.XLOOKUP(L2874,inform!B:B,inform!D:D)</f>
        <v>Medium</v>
      </c>
    </row>
    <row r="2875" spans="1:13" x14ac:dyDescent="0.2">
      <c r="A2875" t="s">
        <v>2308</v>
      </c>
      <c r="B2875">
        <v>1</v>
      </c>
      <c r="C2875" t="s">
        <v>60</v>
      </c>
      <c r="D2875" t="s">
        <v>478</v>
      </c>
      <c r="E2875">
        <v>3</v>
      </c>
      <c r="F2875" t="s">
        <v>2307</v>
      </c>
      <c r="G2875">
        <v>730000</v>
      </c>
      <c r="H2875">
        <v>25424000</v>
      </c>
      <c r="I2875">
        <v>0</v>
      </c>
      <c r="J2875">
        <v>0</v>
      </c>
      <c r="K2875" t="s">
        <v>300</v>
      </c>
      <c r="L2875" t="s">
        <v>301</v>
      </c>
      <c r="M2875" t="str">
        <f>_xlfn.XLOOKUP(L2875,inform!B:B,inform!D:D)</f>
        <v>Very High</v>
      </c>
    </row>
    <row r="2876" spans="1:13" x14ac:dyDescent="0.2">
      <c r="A2876" t="s">
        <v>2310</v>
      </c>
      <c r="B2876">
        <v>1</v>
      </c>
      <c r="C2876" t="s">
        <v>60</v>
      </c>
      <c r="D2876" t="s">
        <v>27</v>
      </c>
      <c r="E2876">
        <v>3</v>
      </c>
      <c r="F2876" t="s">
        <v>2307</v>
      </c>
      <c r="G2876">
        <v>20000</v>
      </c>
      <c r="H2876">
        <v>453000</v>
      </c>
      <c r="I2876">
        <v>0</v>
      </c>
      <c r="J2876">
        <v>0</v>
      </c>
      <c r="K2876" t="s">
        <v>143</v>
      </c>
      <c r="L2876" t="s">
        <v>144</v>
      </c>
      <c r="M2876" t="str">
        <f>_xlfn.XLOOKUP(L2876,inform!B:B,inform!D:D)</f>
        <v>Medium</v>
      </c>
    </row>
    <row r="2877" spans="1:13" x14ac:dyDescent="0.2">
      <c r="A2877" t="s">
        <v>2315</v>
      </c>
      <c r="B2877">
        <v>1</v>
      </c>
      <c r="C2877" t="s">
        <v>60</v>
      </c>
      <c r="D2877" t="s">
        <v>14</v>
      </c>
      <c r="E2877">
        <v>3</v>
      </c>
      <c r="F2877" t="s">
        <v>2307</v>
      </c>
      <c r="G2877">
        <v>70000</v>
      </c>
      <c r="H2877">
        <v>678200</v>
      </c>
      <c r="I2877">
        <v>0</v>
      </c>
      <c r="J2877">
        <v>0</v>
      </c>
      <c r="K2877" t="s">
        <v>47</v>
      </c>
      <c r="L2877" t="s">
        <v>48</v>
      </c>
      <c r="M2877" t="str">
        <f>_xlfn.XLOOKUP(L2877,inform!B:B,inform!D:D)</f>
        <v>Medium</v>
      </c>
    </row>
    <row r="2878" spans="1:13" x14ac:dyDescent="0.2">
      <c r="A2878" t="s">
        <v>2315</v>
      </c>
      <c r="B2878">
        <v>1</v>
      </c>
      <c r="C2878" t="s">
        <v>60</v>
      </c>
      <c r="D2878" t="s">
        <v>14</v>
      </c>
      <c r="E2878">
        <v>3</v>
      </c>
      <c r="F2878" t="s">
        <v>2307</v>
      </c>
      <c r="G2878">
        <v>100000</v>
      </c>
      <c r="H2878">
        <v>829000</v>
      </c>
      <c r="I2878">
        <v>0</v>
      </c>
      <c r="J2878">
        <v>0</v>
      </c>
      <c r="K2878" t="s">
        <v>112</v>
      </c>
      <c r="L2878" t="s">
        <v>113</v>
      </c>
      <c r="M2878" t="str">
        <f>_xlfn.XLOOKUP(L2878,inform!B:B,inform!D:D)</f>
        <v>Medium</v>
      </c>
    </row>
    <row r="2879" spans="1:13" x14ac:dyDescent="0.2">
      <c r="A2879" t="s">
        <v>50</v>
      </c>
      <c r="B2879">
        <v>1</v>
      </c>
      <c r="C2879" t="s">
        <v>60</v>
      </c>
      <c r="D2879" t="s">
        <v>50</v>
      </c>
      <c r="E2879">
        <v>3</v>
      </c>
      <c r="F2879" t="s">
        <v>2307</v>
      </c>
      <c r="G2879">
        <v>100000</v>
      </c>
      <c r="H2879">
        <v>8500000</v>
      </c>
      <c r="I2879">
        <v>0</v>
      </c>
      <c r="J2879">
        <v>0</v>
      </c>
      <c r="K2879" t="s">
        <v>344</v>
      </c>
      <c r="L2879" t="s">
        <v>345</v>
      </c>
      <c r="M2879" t="str">
        <f>_xlfn.XLOOKUP(L2879,inform!B:B,inform!D:D)</f>
        <v>Medium</v>
      </c>
    </row>
    <row r="2880" spans="1:13" x14ac:dyDescent="0.2">
      <c r="A2880" t="s">
        <v>2316</v>
      </c>
      <c r="B2880">
        <v>1</v>
      </c>
      <c r="C2880" t="s">
        <v>60</v>
      </c>
      <c r="D2880" t="s">
        <v>29</v>
      </c>
      <c r="E2880">
        <v>3</v>
      </c>
      <c r="F2880" t="s">
        <v>2307</v>
      </c>
      <c r="G2880">
        <v>100000</v>
      </c>
      <c r="H2880">
        <v>127000</v>
      </c>
      <c r="I2880">
        <v>0</v>
      </c>
      <c r="J2880">
        <v>0</v>
      </c>
      <c r="K2880" t="s">
        <v>124</v>
      </c>
      <c r="L2880" t="s">
        <v>125</v>
      </c>
      <c r="M2880" t="str">
        <f>_xlfn.XLOOKUP(L2880,inform!B:B,inform!D:D)</f>
        <v>High</v>
      </c>
    </row>
    <row r="2881" spans="1:13" x14ac:dyDescent="0.2">
      <c r="A2881" t="s">
        <v>2317</v>
      </c>
      <c r="B2881">
        <v>1</v>
      </c>
      <c r="C2881" t="s">
        <v>60</v>
      </c>
      <c r="D2881" t="s">
        <v>23</v>
      </c>
      <c r="E2881">
        <v>3</v>
      </c>
      <c r="F2881" t="s">
        <v>2307</v>
      </c>
      <c r="G2881">
        <v>1000</v>
      </c>
      <c r="H2881">
        <v>87000</v>
      </c>
      <c r="I2881">
        <v>0</v>
      </c>
      <c r="J2881">
        <v>0</v>
      </c>
      <c r="K2881" t="s">
        <v>462</v>
      </c>
      <c r="L2881" t="s">
        <v>463</v>
      </c>
      <c r="M2881" t="str">
        <f>_xlfn.XLOOKUP(L2881,inform!B:B,inform!D:D)</f>
        <v>Medium</v>
      </c>
    </row>
    <row r="2882" spans="1:13" x14ac:dyDescent="0.2">
      <c r="A2882" t="s">
        <v>2310</v>
      </c>
      <c r="B2882">
        <v>1</v>
      </c>
      <c r="C2882" t="s">
        <v>60</v>
      </c>
      <c r="D2882" t="s">
        <v>27</v>
      </c>
      <c r="E2882">
        <v>3</v>
      </c>
      <c r="F2882" t="s">
        <v>2307</v>
      </c>
      <c r="G2882">
        <v>1500</v>
      </c>
      <c r="H2882">
        <v>363000</v>
      </c>
      <c r="I2882">
        <v>0</v>
      </c>
      <c r="J2882">
        <v>0</v>
      </c>
      <c r="K2882" t="s">
        <v>212</v>
      </c>
      <c r="L2882" t="s">
        <v>213</v>
      </c>
      <c r="M2882" t="str">
        <f>_xlfn.XLOOKUP(L2882,inform!B:B,inform!D:D)</f>
        <v>Medium</v>
      </c>
    </row>
    <row r="2883" spans="1:13" x14ac:dyDescent="0.2">
      <c r="A2883" t="s">
        <v>2308</v>
      </c>
      <c r="B2883">
        <v>1</v>
      </c>
      <c r="C2883" t="s">
        <v>60</v>
      </c>
      <c r="D2883" t="s">
        <v>478</v>
      </c>
      <c r="E2883">
        <v>3</v>
      </c>
      <c r="F2883" t="s">
        <v>2307</v>
      </c>
      <c r="G2883">
        <v>100000</v>
      </c>
      <c r="H2883">
        <v>2247000</v>
      </c>
      <c r="I2883">
        <v>0</v>
      </c>
      <c r="J2883">
        <v>0</v>
      </c>
      <c r="K2883" t="s">
        <v>1456</v>
      </c>
      <c r="L2883" t="s">
        <v>1457</v>
      </c>
      <c r="M2883" t="str">
        <f>_xlfn.XLOOKUP(L2883,inform!B:B,inform!D:D)</f>
        <v>Medium</v>
      </c>
    </row>
    <row r="2884" spans="1:13" x14ac:dyDescent="0.2">
      <c r="A2884" t="s">
        <v>2309</v>
      </c>
      <c r="B2884">
        <v>1</v>
      </c>
      <c r="C2884" t="s">
        <v>60</v>
      </c>
      <c r="D2884" t="s">
        <v>23</v>
      </c>
      <c r="E2884">
        <v>3</v>
      </c>
      <c r="F2884" t="s">
        <v>2307</v>
      </c>
      <c r="G2884">
        <v>55000</v>
      </c>
      <c r="H2884">
        <v>3190000</v>
      </c>
      <c r="I2884">
        <v>0</v>
      </c>
      <c r="J2884">
        <v>0</v>
      </c>
      <c r="K2884" t="s">
        <v>181</v>
      </c>
      <c r="L2884" t="s">
        <v>182</v>
      </c>
      <c r="M2884" t="str">
        <f>_xlfn.XLOOKUP(L2884,inform!B:B,inform!D:D)</f>
        <v>High</v>
      </c>
    </row>
    <row r="2885" spans="1:13" x14ac:dyDescent="0.2">
      <c r="A2885" t="s">
        <v>2318</v>
      </c>
      <c r="B2885">
        <v>1</v>
      </c>
      <c r="C2885" t="s">
        <v>60</v>
      </c>
      <c r="D2885" t="s">
        <v>29</v>
      </c>
      <c r="E2885">
        <v>3</v>
      </c>
      <c r="F2885" t="s">
        <v>2307</v>
      </c>
      <c r="G2885">
        <v>0</v>
      </c>
      <c r="H2885">
        <v>151000</v>
      </c>
      <c r="I2885">
        <v>0</v>
      </c>
      <c r="J2885">
        <v>0</v>
      </c>
      <c r="K2885" t="s">
        <v>67</v>
      </c>
      <c r="L2885" t="s">
        <v>68</v>
      </c>
      <c r="M2885" t="str">
        <f>_xlfn.XLOOKUP(L2885,inform!B:B,inform!D:D)</f>
        <v>Medium</v>
      </c>
    </row>
    <row r="2886" spans="1:13" x14ac:dyDescent="0.2">
      <c r="A2886" t="s">
        <v>2319</v>
      </c>
      <c r="B2886">
        <v>1</v>
      </c>
      <c r="C2886" t="s">
        <v>60</v>
      </c>
      <c r="D2886" t="s">
        <v>95</v>
      </c>
      <c r="E2886">
        <v>3</v>
      </c>
      <c r="F2886" t="s">
        <v>2307</v>
      </c>
      <c r="G2886">
        <v>10000000</v>
      </c>
      <c r="H2886">
        <v>62000000</v>
      </c>
      <c r="I2886">
        <v>0</v>
      </c>
      <c r="J2886">
        <v>0</v>
      </c>
      <c r="K2886" t="s">
        <v>592</v>
      </c>
      <c r="L2886" t="s">
        <v>593</v>
      </c>
      <c r="M2886" t="str">
        <f>_xlfn.XLOOKUP(L2886,inform!B:B,inform!D:D)</f>
        <v>Medium</v>
      </c>
    </row>
    <row r="2887" spans="1:13" x14ac:dyDescent="0.2">
      <c r="A2887" t="s">
        <v>2310</v>
      </c>
      <c r="B2887">
        <v>1</v>
      </c>
      <c r="C2887" t="s">
        <v>60</v>
      </c>
      <c r="D2887" t="s">
        <v>27</v>
      </c>
      <c r="E2887">
        <v>3</v>
      </c>
      <c r="F2887" t="s">
        <v>2307</v>
      </c>
      <c r="G2887">
        <v>5000</v>
      </c>
      <c r="H2887">
        <v>259000</v>
      </c>
      <c r="I2887">
        <v>0</v>
      </c>
      <c r="J2887">
        <v>0</v>
      </c>
      <c r="K2887" t="s">
        <v>16</v>
      </c>
      <c r="L2887" t="s">
        <v>17</v>
      </c>
      <c r="M2887" t="str">
        <f>_xlfn.XLOOKUP(L2887,inform!B:B,inform!D:D)</f>
        <v>Low</v>
      </c>
    </row>
    <row r="2888" spans="1:13" x14ac:dyDescent="0.2">
      <c r="A2888" t="s">
        <v>2308</v>
      </c>
      <c r="B2888">
        <v>1</v>
      </c>
      <c r="C2888" t="s">
        <v>60</v>
      </c>
      <c r="D2888" t="s">
        <v>478</v>
      </c>
      <c r="E2888">
        <v>3</v>
      </c>
      <c r="F2888" t="s">
        <v>2307</v>
      </c>
      <c r="G2888">
        <v>250000</v>
      </c>
      <c r="H2888">
        <v>7700000</v>
      </c>
      <c r="I2888">
        <v>0</v>
      </c>
      <c r="J2888">
        <v>0</v>
      </c>
      <c r="K2888" t="s">
        <v>480</v>
      </c>
      <c r="L2888" t="s">
        <v>481</v>
      </c>
      <c r="M2888" t="str">
        <f>_xlfn.XLOOKUP(L2888,inform!B:B,inform!D:D)</f>
        <v>High</v>
      </c>
    </row>
    <row r="2889" spans="1:13" x14ac:dyDescent="0.2">
      <c r="A2889" t="s">
        <v>2309</v>
      </c>
      <c r="B2889">
        <v>1</v>
      </c>
      <c r="C2889" t="s">
        <v>60</v>
      </c>
      <c r="D2889" t="s">
        <v>23</v>
      </c>
      <c r="E2889">
        <v>3</v>
      </c>
      <c r="F2889" t="s">
        <v>2307</v>
      </c>
      <c r="G2889">
        <v>150</v>
      </c>
      <c r="H2889">
        <v>251000</v>
      </c>
      <c r="I2889">
        <v>0</v>
      </c>
      <c r="J2889">
        <v>0</v>
      </c>
      <c r="K2889" t="s">
        <v>437</v>
      </c>
      <c r="L2889" t="s">
        <v>438</v>
      </c>
      <c r="M2889" t="str">
        <f>_xlfn.XLOOKUP(L2889,inform!B:B,inform!D:D)</f>
        <v>Low</v>
      </c>
    </row>
    <row r="2890" spans="1:13" x14ac:dyDescent="0.2">
      <c r="A2890" t="s">
        <v>79</v>
      </c>
      <c r="B2890">
        <v>1</v>
      </c>
      <c r="C2890" t="s">
        <v>60</v>
      </c>
      <c r="D2890" t="s">
        <v>79</v>
      </c>
      <c r="E2890">
        <v>3</v>
      </c>
      <c r="F2890" t="s">
        <v>2307</v>
      </c>
      <c r="G2890">
        <v>8000</v>
      </c>
      <c r="H2890">
        <v>288000</v>
      </c>
      <c r="I2890">
        <v>0</v>
      </c>
      <c r="J2890">
        <v>0</v>
      </c>
      <c r="K2890" t="s">
        <v>802</v>
      </c>
      <c r="L2890" t="s">
        <v>803</v>
      </c>
      <c r="M2890" t="str">
        <f>_xlfn.XLOOKUP(L2890,inform!B:B,inform!D:D)</f>
        <v>Low</v>
      </c>
    </row>
    <row r="2891" spans="1:13" x14ac:dyDescent="0.2">
      <c r="A2891" t="s">
        <v>2320</v>
      </c>
      <c r="B2891">
        <v>1</v>
      </c>
      <c r="C2891" t="s">
        <v>60</v>
      </c>
      <c r="D2891" t="s">
        <v>79</v>
      </c>
      <c r="E2891">
        <v>3</v>
      </c>
      <c r="F2891" t="s">
        <v>2307</v>
      </c>
      <c r="G2891">
        <v>75000</v>
      </c>
      <c r="H2891">
        <v>614000</v>
      </c>
      <c r="I2891">
        <v>0</v>
      </c>
      <c r="J2891">
        <v>0</v>
      </c>
      <c r="K2891" t="s">
        <v>216</v>
      </c>
      <c r="L2891" t="s">
        <v>217</v>
      </c>
      <c r="M2891" t="str">
        <f>_xlfn.XLOOKUP(L2891,inform!B:B,inform!D:D)</f>
        <v>High</v>
      </c>
    </row>
    <row r="2892" spans="1:13" x14ac:dyDescent="0.2">
      <c r="A2892" t="s">
        <v>2310</v>
      </c>
      <c r="B2892">
        <v>1</v>
      </c>
      <c r="C2892" t="s">
        <v>60</v>
      </c>
      <c r="D2892" t="s">
        <v>27</v>
      </c>
      <c r="E2892">
        <v>3</v>
      </c>
      <c r="F2892" t="s">
        <v>2307</v>
      </c>
      <c r="G2892">
        <v>132600</v>
      </c>
      <c r="H2892">
        <v>838000</v>
      </c>
      <c r="I2892">
        <v>0</v>
      </c>
      <c r="J2892">
        <v>0</v>
      </c>
      <c r="K2892" t="s">
        <v>199</v>
      </c>
      <c r="L2892" t="s">
        <v>200</v>
      </c>
      <c r="M2892" t="str">
        <f>_xlfn.XLOOKUP(L2892,inform!B:B,inform!D:D)</f>
        <v>Medium</v>
      </c>
    </row>
    <row r="2893" spans="1:13" x14ac:dyDescent="0.2">
      <c r="A2893" t="s">
        <v>2309</v>
      </c>
      <c r="B2893">
        <v>1</v>
      </c>
      <c r="C2893" t="s">
        <v>60</v>
      </c>
      <c r="D2893" t="s">
        <v>23</v>
      </c>
      <c r="E2893">
        <v>3</v>
      </c>
      <c r="F2893" t="s">
        <v>2307</v>
      </c>
      <c r="G2893">
        <v>73500</v>
      </c>
      <c r="H2893">
        <v>2376000</v>
      </c>
      <c r="I2893">
        <v>0</v>
      </c>
      <c r="J2893">
        <v>0</v>
      </c>
      <c r="K2893" t="s">
        <v>255</v>
      </c>
      <c r="L2893" t="s">
        <v>256</v>
      </c>
      <c r="M2893" t="str">
        <f>_xlfn.XLOOKUP(L2893,inform!B:B,inform!D:D)</f>
        <v>Very High</v>
      </c>
    </row>
    <row r="2894" spans="1:13" x14ac:dyDescent="0.2">
      <c r="A2894" t="s">
        <v>2310</v>
      </c>
      <c r="B2894">
        <v>1</v>
      </c>
      <c r="C2894" t="s">
        <v>60</v>
      </c>
      <c r="D2894" t="s">
        <v>27</v>
      </c>
      <c r="E2894">
        <v>3</v>
      </c>
      <c r="F2894" t="s">
        <v>2307</v>
      </c>
      <c r="G2894">
        <v>20000</v>
      </c>
      <c r="H2894">
        <v>360000</v>
      </c>
      <c r="I2894">
        <v>0</v>
      </c>
      <c r="J2894">
        <v>0</v>
      </c>
      <c r="K2894" t="s">
        <v>115</v>
      </c>
      <c r="L2894" t="s">
        <v>116</v>
      </c>
      <c r="M2894" t="str">
        <f>_xlfn.XLOOKUP(L2894,inform!B:B,inform!D:D)</f>
        <v>Very High</v>
      </c>
    </row>
    <row r="2895" spans="1:13" x14ac:dyDescent="0.2">
      <c r="A2895" t="s">
        <v>2321</v>
      </c>
      <c r="B2895">
        <v>1</v>
      </c>
      <c r="C2895" t="s">
        <v>60</v>
      </c>
      <c r="D2895" t="s">
        <v>29</v>
      </c>
      <c r="E2895">
        <v>3</v>
      </c>
      <c r="F2895" t="s">
        <v>2307</v>
      </c>
      <c r="G2895">
        <v>0</v>
      </c>
      <c r="H2895">
        <v>1009000</v>
      </c>
      <c r="I2895">
        <v>0</v>
      </c>
      <c r="J2895">
        <v>0</v>
      </c>
      <c r="K2895" t="s">
        <v>64</v>
      </c>
      <c r="L2895" t="s">
        <v>65</v>
      </c>
      <c r="M2895" t="str">
        <f>_xlfn.XLOOKUP(L2895,inform!B:B,inform!D:D)</f>
        <v>Very High</v>
      </c>
    </row>
    <row r="2896" spans="1:13" x14ac:dyDescent="0.2">
      <c r="A2896" t="s">
        <v>2310</v>
      </c>
      <c r="B2896">
        <v>1</v>
      </c>
      <c r="C2896" t="s">
        <v>60</v>
      </c>
      <c r="D2896" t="s">
        <v>27</v>
      </c>
      <c r="E2896">
        <v>3</v>
      </c>
      <c r="F2896" t="s">
        <v>2307</v>
      </c>
      <c r="G2896">
        <v>100000</v>
      </c>
      <c r="H2896">
        <v>1755000</v>
      </c>
      <c r="I2896">
        <v>0</v>
      </c>
      <c r="J2896">
        <v>0</v>
      </c>
      <c r="K2896" t="s">
        <v>1456</v>
      </c>
      <c r="L2896" t="s">
        <v>1457</v>
      </c>
      <c r="M2896" t="str">
        <f>_xlfn.XLOOKUP(L2896,inform!B:B,inform!D:D)</f>
        <v>Medium</v>
      </c>
    </row>
    <row r="2897" spans="1:13" x14ac:dyDescent="0.2">
      <c r="A2897" t="s">
        <v>2308</v>
      </c>
      <c r="B2897">
        <v>1</v>
      </c>
      <c r="C2897" t="s">
        <v>60</v>
      </c>
      <c r="D2897" t="s">
        <v>478</v>
      </c>
      <c r="E2897">
        <v>3</v>
      </c>
      <c r="F2897" t="s">
        <v>2307</v>
      </c>
      <c r="G2897">
        <v>450000</v>
      </c>
      <c r="H2897">
        <v>6681000</v>
      </c>
      <c r="I2897">
        <v>0</v>
      </c>
      <c r="J2897">
        <v>0</v>
      </c>
      <c r="K2897" t="s">
        <v>300</v>
      </c>
      <c r="L2897" t="s">
        <v>301</v>
      </c>
      <c r="M2897" t="str">
        <f>_xlfn.XLOOKUP(L2897,inform!B:B,inform!D:D)</f>
        <v>Very High</v>
      </c>
    </row>
    <row r="2898" spans="1:13" x14ac:dyDescent="0.2">
      <c r="A2898" t="s">
        <v>2309</v>
      </c>
      <c r="B2898">
        <v>1</v>
      </c>
      <c r="C2898" t="s">
        <v>60</v>
      </c>
      <c r="D2898" t="s">
        <v>23</v>
      </c>
      <c r="E2898">
        <v>3</v>
      </c>
      <c r="F2898" t="s">
        <v>2307</v>
      </c>
      <c r="G2898">
        <v>32500</v>
      </c>
      <c r="H2898">
        <v>1796300</v>
      </c>
      <c r="I2898">
        <v>0</v>
      </c>
      <c r="J2898">
        <v>0</v>
      </c>
      <c r="K2898" t="s">
        <v>536</v>
      </c>
      <c r="L2898" t="s">
        <v>537</v>
      </c>
      <c r="M2898" t="str">
        <f>_xlfn.XLOOKUP(L2898,inform!B:B,inform!D:D)</f>
        <v>Very Low</v>
      </c>
    </row>
    <row r="2899" spans="1:13" x14ac:dyDescent="0.2">
      <c r="A2899" t="s">
        <v>2310</v>
      </c>
      <c r="B2899">
        <v>1</v>
      </c>
      <c r="C2899" t="s">
        <v>60</v>
      </c>
      <c r="D2899" t="s">
        <v>27</v>
      </c>
      <c r="E2899">
        <v>3</v>
      </c>
      <c r="F2899" t="s">
        <v>2307</v>
      </c>
      <c r="G2899">
        <v>313000</v>
      </c>
      <c r="H2899">
        <v>10269000</v>
      </c>
      <c r="I2899">
        <v>0</v>
      </c>
      <c r="J2899">
        <v>0</v>
      </c>
      <c r="K2899" t="s">
        <v>920</v>
      </c>
      <c r="L2899" t="s">
        <v>921</v>
      </c>
      <c r="M2899" t="str">
        <f>_xlfn.XLOOKUP(L2899,inform!B:B,inform!D:D)</f>
        <v>Low</v>
      </c>
    </row>
    <row r="2900" spans="1:13" x14ac:dyDescent="0.2">
      <c r="A2900" t="s">
        <v>2314</v>
      </c>
      <c r="B2900">
        <v>1</v>
      </c>
      <c r="C2900" t="s">
        <v>60</v>
      </c>
      <c r="D2900" t="s">
        <v>139</v>
      </c>
      <c r="E2900">
        <v>3</v>
      </c>
      <c r="F2900" t="s">
        <v>2307</v>
      </c>
      <c r="G2900">
        <v>90000</v>
      </c>
      <c r="H2900">
        <v>4233000</v>
      </c>
      <c r="I2900">
        <v>0</v>
      </c>
      <c r="J2900">
        <v>0</v>
      </c>
      <c r="K2900" t="s">
        <v>216</v>
      </c>
      <c r="L2900" t="s">
        <v>217</v>
      </c>
      <c r="M2900" t="str">
        <f>_xlfn.XLOOKUP(L2900,inform!B:B,inform!D:D)</f>
        <v>High</v>
      </c>
    </row>
    <row r="2901" spans="1:13" x14ac:dyDescent="0.2">
      <c r="A2901" t="s">
        <v>2309</v>
      </c>
      <c r="B2901">
        <v>1</v>
      </c>
      <c r="C2901" t="s">
        <v>60</v>
      </c>
      <c r="D2901" t="s">
        <v>23</v>
      </c>
      <c r="E2901">
        <v>3</v>
      </c>
      <c r="F2901" t="s">
        <v>2307</v>
      </c>
      <c r="G2901">
        <v>0</v>
      </c>
      <c r="H2901">
        <v>6000000</v>
      </c>
      <c r="I2901">
        <v>0</v>
      </c>
      <c r="J2901">
        <v>0</v>
      </c>
      <c r="K2901" t="s">
        <v>83</v>
      </c>
      <c r="L2901" t="s">
        <v>84</v>
      </c>
      <c r="M2901" t="str">
        <f>_xlfn.XLOOKUP(L2901,inform!B:B,inform!D:D)</f>
        <v>High</v>
      </c>
    </row>
    <row r="2902" spans="1:13" x14ac:dyDescent="0.2">
      <c r="A2902" t="s">
        <v>2309</v>
      </c>
      <c r="B2902">
        <v>1</v>
      </c>
      <c r="C2902" t="s">
        <v>60</v>
      </c>
      <c r="D2902" t="s">
        <v>23</v>
      </c>
      <c r="E2902">
        <v>3</v>
      </c>
      <c r="F2902" t="s">
        <v>2307</v>
      </c>
      <c r="G2902">
        <v>190000</v>
      </c>
      <c r="H2902">
        <v>1872000</v>
      </c>
      <c r="I2902">
        <v>0</v>
      </c>
      <c r="J2902">
        <v>0</v>
      </c>
      <c r="K2902" t="s">
        <v>1456</v>
      </c>
      <c r="L2902" t="s">
        <v>1457</v>
      </c>
      <c r="M2902" t="str">
        <f>_xlfn.XLOOKUP(L2902,inform!B:B,inform!D:D)</f>
        <v>Medium</v>
      </c>
    </row>
    <row r="2903" spans="1:13" x14ac:dyDescent="0.2">
      <c r="A2903" t="s">
        <v>2321</v>
      </c>
      <c r="B2903">
        <v>1</v>
      </c>
      <c r="C2903" t="s">
        <v>60</v>
      </c>
      <c r="D2903" t="s">
        <v>29</v>
      </c>
      <c r="E2903">
        <v>3</v>
      </c>
      <c r="F2903" t="s">
        <v>2307</v>
      </c>
      <c r="G2903">
        <v>5000</v>
      </c>
      <c r="H2903">
        <v>152000</v>
      </c>
      <c r="I2903">
        <v>0</v>
      </c>
      <c r="J2903">
        <v>0</v>
      </c>
      <c r="K2903" t="s">
        <v>330</v>
      </c>
      <c r="L2903" t="s">
        <v>331</v>
      </c>
      <c r="M2903" t="str">
        <f>_xlfn.XLOOKUP(L2903,inform!B:B,inform!D:D)</f>
        <v>High</v>
      </c>
    </row>
    <row r="2904" spans="1:13" x14ac:dyDescent="0.2">
      <c r="A2904" t="s">
        <v>2309</v>
      </c>
      <c r="B2904">
        <v>1</v>
      </c>
      <c r="C2904" t="s">
        <v>60</v>
      </c>
      <c r="D2904" t="s">
        <v>23</v>
      </c>
      <c r="E2904">
        <v>3</v>
      </c>
      <c r="F2904" t="s">
        <v>2307</v>
      </c>
      <c r="G2904">
        <v>13000</v>
      </c>
      <c r="H2904">
        <v>2225000</v>
      </c>
      <c r="I2904">
        <v>0</v>
      </c>
      <c r="J2904">
        <v>0</v>
      </c>
      <c r="K2904" t="s">
        <v>2322</v>
      </c>
      <c r="L2904" t="s">
        <v>2323</v>
      </c>
      <c r="M2904" t="str">
        <f>_xlfn.XLOOKUP(L2904,inform!B:B,inform!D:D)</f>
        <v>Low</v>
      </c>
    </row>
    <row r="2905" spans="1:13" x14ac:dyDescent="0.2">
      <c r="A2905" t="s">
        <v>2324</v>
      </c>
      <c r="B2905">
        <v>1</v>
      </c>
      <c r="C2905" t="s">
        <v>60</v>
      </c>
      <c r="D2905" t="s">
        <v>29</v>
      </c>
      <c r="E2905">
        <v>3</v>
      </c>
      <c r="F2905" t="s">
        <v>2307</v>
      </c>
      <c r="G2905">
        <v>0</v>
      </c>
      <c r="H2905">
        <v>1240000</v>
      </c>
      <c r="I2905">
        <v>0</v>
      </c>
      <c r="J2905">
        <v>0</v>
      </c>
      <c r="K2905" t="s">
        <v>615</v>
      </c>
      <c r="L2905" t="s">
        <v>616</v>
      </c>
      <c r="M2905" t="str">
        <f>_xlfn.XLOOKUP(L2905,inform!B:B,inform!D:D)</f>
        <v>Very Low</v>
      </c>
    </row>
    <row r="2906" spans="1:13" x14ac:dyDescent="0.2">
      <c r="A2906" t="s">
        <v>79</v>
      </c>
      <c r="B2906">
        <v>1</v>
      </c>
      <c r="C2906" t="s">
        <v>60</v>
      </c>
      <c r="D2906" t="s">
        <v>79</v>
      </c>
      <c r="E2906">
        <v>3</v>
      </c>
      <c r="F2906" t="s">
        <v>2307</v>
      </c>
      <c r="G2906">
        <v>300000</v>
      </c>
      <c r="H2906">
        <v>12000000</v>
      </c>
      <c r="I2906">
        <v>0</v>
      </c>
      <c r="J2906">
        <v>0</v>
      </c>
      <c r="K2906" t="s">
        <v>181</v>
      </c>
      <c r="L2906" t="s">
        <v>182</v>
      </c>
      <c r="M2906" t="str">
        <f>_xlfn.XLOOKUP(L2906,inform!B:B,inform!D:D)</f>
        <v>High</v>
      </c>
    </row>
    <row r="2907" spans="1:13" x14ac:dyDescent="0.2">
      <c r="A2907" t="s">
        <v>2308</v>
      </c>
      <c r="B2907">
        <v>1</v>
      </c>
      <c r="C2907" t="s">
        <v>60</v>
      </c>
      <c r="D2907" t="s">
        <v>478</v>
      </c>
      <c r="E2907">
        <v>3</v>
      </c>
      <c r="F2907" t="s">
        <v>2307</v>
      </c>
      <c r="G2907">
        <v>75000</v>
      </c>
      <c r="H2907">
        <v>2822000</v>
      </c>
      <c r="I2907">
        <v>0</v>
      </c>
      <c r="J2907">
        <v>0</v>
      </c>
      <c r="K2907" t="s">
        <v>316</v>
      </c>
      <c r="L2907" t="s">
        <v>317</v>
      </c>
      <c r="M2907" t="str">
        <f>_xlfn.XLOOKUP(L2907,inform!B:B,inform!D:D)</f>
        <v>High</v>
      </c>
    </row>
    <row r="2908" spans="1:13" x14ac:dyDescent="0.2">
      <c r="A2908" t="s">
        <v>50</v>
      </c>
      <c r="B2908">
        <v>1</v>
      </c>
      <c r="C2908" t="s">
        <v>60</v>
      </c>
      <c r="D2908" t="s">
        <v>50</v>
      </c>
      <c r="E2908">
        <v>3</v>
      </c>
      <c r="F2908" t="s">
        <v>2307</v>
      </c>
      <c r="G2908">
        <v>10000</v>
      </c>
      <c r="H2908">
        <v>1970000</v>
      </c>
      <c r="I2908">
        <v>0</v>
      </c>
      <c r="J2908">
        <v>0</v>
      </c>
      <c r="K2908" t="s">
        <v>251</v>
      </c>
      <c r="L2908" t="s">
        <v>252</v>
      </c>
      <c r="M2908" t="str">
        <f>_xlfn.XLOOKUP(L2908,inform!B:B,inform!D:D)</f>
        <v>Medium</v>
      </c>
    </row>
    <row r="2909" spans="1:13" x14ac:dyDescent="0.2">
      <c r="A2909" t="s">
        <v>2325</v>
      </c>
      <c r="B2909">
        <v>1</v>
      </c>
      <c r="C2909" t="s">
        <v>60</v>
      </c>
      <c r="D2909" t="s">
        <v>50</v>
      </c>
      <c r="E2909">
        <v>3</v>
      </c>
      <c r="F2909" t="s">
        <v>2307</v>
      </c>
      <c r="G2909">
        <v>10000</v>
      </c>
      <c r="H2909">
        <v>1000000</v>
      </c>
      <c r="I2909">
        <v>0</v>
      </c>
      <c r="J2909">
        <v>0</v>
      </c>
      <c r="K2909" t="s">
        <v>24</v>
      </c>
      <c r="L2909" t="s">
        <v>25</v>
      </c>
      <c r="M2909" t="str">
        <f>_xlfn.XLOOKUP(L2909,inform!B:B,inform!D:D)</f>
        <v>Medium</v>
      </c>
    </row>
    <row r="2910" spans="1:13" x14ac:dyDescent="0.2">
      <c r="A2910" t="s">
        <v>2319</v>
      </c>
      <c r="B2910">
        <v>1</v>
      </c>
      <c r="C2910" t="s">
        <v>60</v>
      </c>
      <c r="D2910" t="s">
        <v>95</v>
      </c>
      <c r="E2910">
        <v>3</v>
      </c>
      <c r="F2910" t="s">
        <v>2307</v>
      </c>
      <c r="G2910">
        <v>25000</v>
      </c>
      <c r="H2910">
        <v>307300</v>
      </c>
      <c r="I2910">
        <v>0</v>
      </c>
      <c r="J2910">
        <v>0</v>
      </c>
      <c r="K2910" t="s">
        <v>445</v>
      </c>
      <c r="L2910" t="s">
        <v>446</v>
      </c>
      <c r="M2910" t="str">
        <f>_xlfn.XLOOKUP(L2910,inform!B:B,inform!D:D)</f>
        <v>High</v>
      </c>
    </row>
    <row r="2911" spans="1:13" x14ac:dyDescent="0.2">
      <c r="A2911" t="s">
        <v>2309</v>
      </c>
      <c r="B2911">
        <v>1</v>
      </c>
      <c r="C2911" t="s">
        <v>60</v>
      </c>
      <c r="D2911" t="s">
        <v>23</v>
      </c>
      <c r="E2911">
        <v>3</v>
      </c>
      <c r="F2911" t="s">
        <v>2307</v>
      </c>
      <c r="G2911">
        <v>10000</v>
      </c>
      <c r="H2911">
        <v>504000</v>
      </c>
      <c r="I2911">
        <v>0</v>
      </c>
      <c r="J2911">
        <v>0</v>
      </c>
      <c r="K2911" t="s">
        <v>83</v>
      </c>
      <c r="L2911" t="s">
        <v>84</v>
      </c>
      <c r="M2911" t="str">
        <f>_xlfn.XLOOKUP(L2911,inform!B:B,inform!D:D)</f>
        <v>High</v>
      </c>
    </row>
    <row r="2912" spans="1:13" x14ac:dyDescent="0.2">
      <c r="A2912" t="s">
        <v>2326</v>
      </c>
      <c r="B2912">
        <v>1</v>
      </c>
      <c r="C2912" t="s">
        <v>60</v>
      </c>
      <c r="D2912" t="s">
        <v>208</v>
      </c>
      <c r="E2912">
        <v>3</v>
      </c>
      <c r="F2912" t="s">
        <v>2307</v>
      </c>
      <c r="G2912">
        <v>25000</v>
      </c>
      <c r="H2912">
        <v>380000</v>
      </c>
      <c r="I2912">
        <v>0</v>
      </c>
      <c r="J2912">
        <v>0</v>
      </c>
      <c r="K2912" t="s">
        <v>115</v>
      </c>
      <c r="L2912" t="s">
        <v>116</v>
      </c>
      <c r="M2912" t="str">
        <f>_xlfn.XLOOKUP(L2912,inform!B:B,inform!D:D)</f>
        <v>Very High</v>
      </c>
    </row>
    <row r="2913" spans="1:13" x14ac:dyDescent="0.2">
      <c r="A2913" t="s">
        <v>50</v>
      </c>
      <c r="B2913">
        <v>1</v>
      </c>
      <c r="C2913" t="s">
        <v>60</v>
      </c>
      <c r="D2913" t="s">
        <v>50</v>
      </c>
      <c r="E2913">
        <v>3</v>
      </c>
      <c r="F2913" t="s">
        <v>2307</v>
      </c>
      <c r="G2913">
        <v>10000</v>
      </c>
      <c r="H2913">
        <v>460000</v>
      </c>
      <c r="I2913">
        <v>0</v>
      </c>
      <c r="J2913">
        <v>0</v>
      </c>
      <c r="K2913" t="s">
        <v>562</v>
      </c>
      <c r="L2913" t="s">
        <v>563</v>
      </c>
      <c r="M2913" t="str">
        <f>_xlfn.XLOOKUP(L2913,inform!B:B,inform!D:D)</f>
        <v>Medium</v>
      </c>
    </row>
    <row r="2914" spans="1:13" x14ac:dyDescent="0.2">
      <c r="A2914" t="s">
        <v>2309</v>
      </c>
      <c r="B2914">
        <v>1</v>
      </c>
      <c r="C2914" t="s">
        <v>60</v>
      </c>
      <c r="D2914" t="s">
        <v>23</v>
      </c>
      <c r="E2914">
        <v>3</v>
      </c>
      <c r="F2914" t="s">
        <v>2307</v>
      </c>
      <c r="G2914">
        <v>70000</v>
      </c>
      <c r="H2914">
        <v>12193000</v>
      </c>
      <c r="I2914">
        <v>0</v>
      </c>
      <c r="J2914">
        <v>0</v>
      </c>
      <c r="K2914" t="s">
        <v>344</v>
      </c>
      <c r="L2914" t="s">
        <v>345</v>
      </c>
      <c r="M2914" t="str">
        <f>_xlfn.XLOOKUP(L2914,inform!B:B,inform!D:D)</f>
        <v>Medium</v>
      </c>
    </row>
    <row r="2915" spans="1:13" x14ac:dyDescent="0.2">
      <c r="A2915" t="s">
        <v>2309</v>
      </c>
      <c r="B2915">
        <v>1</v>
      </c>
      <c r="C2915" t="s">
        <v>60</v>
      </c>
      <c r="D2915" t="s">
        <v>23</v>
      </c>
      <c r="E2915">
        <v>3</v>
      </c>
      <c r="F2915" t="s">
        <v>2307</v>
      </c>
      <c r="G2915">
        <v>150000</v>
      </c>
      <c r="H2915">
        <v>32655000</v>
      </c>
      <c r="I2915">
        <v>0</v>
      </c>
      <c r="J2915">
        <v>0</v>
      </c>
      <c r="K2915" t="s">
        <v>349</v>
      </c>
      <c r="L2915" t="s">
        <v>350</v>
      </c>
      <c r="M2915" t="str">
        <f>_xlfn.XLOOKUP(L2915,inform!B:B,inform!D:D)</f>
        <v>High</v>
      </c>
    </row>
    <row r="2916" spans="1:13" x14ac:dyDescent="0.2">
      <c r="A2916" t="s">
        <v>2309</v>
      </c>
      <c r="B2916">
        <v>1</v>
      </c>
      <c r="C2916" t="s">
        <v>60</v>
      </c>
      <c r="D2916" t="s">
        <v>23</v>
      </c>
      <c r="E2916">
        <v>3</v>
      </c>
      <c r="F2916" t="s">
        <v>2307</v>
      </c>
      <c r="G2916">
        <v>0</v>
      </c>
      <c r="H2916">
        <v>2000000</v>
      </c>
      <c r="I2916">
        <v>0</v>
      </c>
      <c r="J2916">
        <v>0</v>
      </c>
      <c r="K2916" t="s">
        <v>480</v>
      </c>
      <c r="L2916" t="s">
        <v>481</v>
      </c>
      <c r="M2916" t="str">
        <f>_xlfn.XLOOKUP(L2916,inform!B:B,inform!D:D)</f>
        <v>High</v>
      </c>
    </row>
    <row r="2917" spans="1:13" x14ac:dyDescent="0.2">
      <c r="A2917" t="s">
        <v>2308</v>
      </c>
      <c r="B2917">
        <v>1</v>
      </c>
      <c r="C2917" t="s">
        <v>60</v>
      </c>
      <c r="D2917" t="s">
        <v>478</v>
      </c>
      <c r="E2917">
        <v>3</v>
      </c>
      <c r="F2917" t="s">
        <v>2307</v>
      </c>
      <c r="G2917">
        <v>181520</v>
      </c>
      <c r="H2917">
        <v>898000</v>
      </c>
      <c r="I2917">
        <v>0</v>
      </c>
      <c r="J2917">
        <v>0</v>
      </c>
      <c r="K2917" t="s">
        <v>199</v>
      </c>
      <c r="L2917" t="s">
        <v>200</v>
      </c>
      <c r="M2917" t="str">
        <f>_xlfn.XLOOKUP(L2917,inform!B:B,inform!D:D)</f>
        <v>Medium</v>
      </c>
    </row>
    <row r="2918" spans="1:13" x14ac:dyDescent="0.2">
      <c r="A2918" t="s">
        <v>2319</v>
      </c>
      <c r="B2918">
        <v>1</v>
      </c>
      <c r="C2918" t="s">
        <v>60</v>
      </c>
      <c r="D2918" t="s">
        <v>95</v>
      </c>
      <c r="E2918">
        <v>3</v>
      </c>
      <c r="F2918" t="s">
        <v>2307</v>
      </c>
      <c r="G2918">
        <v>68000</v>
      </c>
      <c r="H2918">
        <v>7958500</v>
      </c>
      <c r="I2918">
        <v>0</v>
      </c>
      <c r="J2918">
        <v>0</v>
      </c>
      <c r="K2918" t="s">
        <v>805</v>
      </c>
      <c r="L2918" t="s">
        <v>806</v>
      </c>
      <c r="M2918" t="str">
        <f>_xlfn.XLOOKUP(L2918,inform!B:B,inform!D:D)</f>
        <v>Low</v>
      </c>
    </row>
    <row r="2919" spans="1:13" x14ac:dyDescent="0.2">
      <c r="A2919" t="s">
        <v>2308</v>
      </c>
      <c r="B2919">
        <v>1</v>
      </c>
      <c r="C2919" t="s">
        <v>60</v>
      </c>
      <c r="D2919" t="s">
        <v>478</v>
      </c>
      <c r="E2919">
        <v>3</v>
      </c>
      <c r="F2919" t="s">
        <v>2307</v>
      </c>
      <c r="G2919">
        <v>500000</v>
      </c>
      <c r="H2919">
        <v>30700000</v>
      </c>
      <c r="I2919">
        <v>0</v>
      </c>
      <c r="J2919">
        <v>0</v>
      </c>
      <c r="K2919" t="s">
        <v>480</v>
      </c>
      <c r="L2919" t="s">
        <v>481</v>
      </c>
      <c r="M2919" t="str">
        <f>_xlfn.XLOOKUP(L2919,inform!B:B,inform!D:D)</f>
        <v>High</v>
      </c>
    </row>
    <row r="2920" spans="1:13" x14ac:dyDescent="0.2">
      <c r="A2920" t="s">
        <v>2309</v>
      </c>
      <c r="B2920">
        <v>1</v>
      </c>
      <c r="C2920" t="s">
        <v>60</v>
      </c>
      <c r="D2920" t="s">
        <v>23</v>
      </c>
      <c r="E2920">
        <v>3</v>
      </c>
      <c r="F2920" t="s">
        <v>2307</v>
      </c>
      <c r="G2920">
        <v>0</v>
      </c>
      <c r="H2920">
        <v>718000</v>
      </c>
      <c r="I2920">
        <v>0</v>
      </c>
      <c r="J2920">
        <v>0</v>
      </c>
      <c r="K2920" t="s">
        <v>316</v>
      </c>
      <c r="L2920" t="s">
        <v>317</v>
      </c>
      <c r="M2920" t="str">
        <f>_xlfn.XLOOKUP(L2920,inform!B:B,inform!D:D)</f>
        <v>High</v>
      </c>
    </row>
    <row r="2921" spans="1:13" x14ac:dyDescent="0.2">
      <c r="A2921" t="s">
        <v>2308</v>
      </c>
      <c r="B2921">
        <v>1</v>
      </c>
      <c r="C2921" t="s">
        <v>60</v>
      </c>
      <c r="D2921" t="s">
        <v>478</v>
      </c>
      <c r="E2921">
        <v>3</v>
      </c>
      <c r="F2921" t="s">
        <v>2307</v>
      </c>
      <c r="G2921">
        <v>480000</v>
      </c>
      <c r="H2921">
        <v>32237000</v>
      </c>
      <c r="I2921">
        <v>0</v>
      </c>
      <c r="J2921">
        <v>0</v>
      </c>
      <c r="K2921" t="s">
        <v>300</v>
      </c>
      <c r="L2921" t="s">
        <v>301</v>
      </c>
      <c r="M2921" t="str">
        <f>_xlfn.XLOOKUP(L2921,inform!B:B,inform!D:D)</f>
        <v>Very High</v>
      </c>
    </row>
    <row r="2922" spans="1:13" x14ac:dyDescent="0.2">
      <c r="A2922" t="s">
        <v>2308</v>
      </c>
      <c r="B2922">
        <v>1</v>
      </c>
      <c r="C2922" t="s">
        <v>60</v>
      </c>
      <c r="D2922" t="s">
        <v>478</v>
      </c>
      <c r="E2922">
        <v>3</v>
      </c>
      <c r="F2922" t="s">
        <v>2307</v>
      </c>
      <c r="G2922">
        <v>530000</v>
      </c>
      <c r="H2922">
        <v>53972121</v>
      </c>
      <c r="I2922">
        <v>0</v>
      </c>
      <c r="J2922">
        <v>0</v>
      </c>
      <c r="K2922" t="s">
        <v>39</v>
      </c>
      <c r="L2922" t="s">
        <v>40</v>
      </c>
      <c r="M2922" t="str">
        <f>_xlfn.XLOOKUP(L2922,inform!B:B,inform!D:D)</f>
        <v>Very High</v>
      </c>
    </row>
    <row r="2923" spans="1:13" x14ac:dyDescent="0.2">
      <c r="A2923" t="s">
        <v>2321</v>
      </c>
      <c r="B2923">
        <v>1</v>
      </c>
      <c r="C2923" t="s">
        <v>60</v>
      </c>
      <c r="D2923" t="s">
        <v>29</v>
      </c>
      <c r="E2923">
        <v>3</v>
      </c>
      <c r="F2923" t="s">
        <v>2307</v>
      </c>
      <c r="G2923">
        <v>0</v>
      </c>
      <c r="H2923">
        <v>250000</v>
      </c>
      <c r="I2923">
        <v>0</v>
      </c>
      <c r="J2923">
        <v>0</v>
      </c>
      <c r="K2923" t="s">
        <v>67</v>
      </c>
      <c r="L2923" t="s">
        <v>68</v>
      </c>
      <c r="M2923" t="str">
        <f>_xlfn.XLOOKUP(L2923,inform!B:B,inform!D:D)</f>
        <v>Medium</v>
      </c>
    </row>
    <row r="2924" spans="1:13" x14ac:dyDescent="0.2">
      <c r="A2924" t="s">
        <v>50</v>
      </c>
      <c r="B2924">
        <v>1</v>
      </c>
      <c r="C2924" t="s">
        <v>60</v>
      </c>
      <c r="D2924" t="s">
        <v>50</v>
      </c>
      <c r="E2924">
        <v>3</v>
      </c>
      <c r="F2924" t="s">
        <v>2307</v>
      </c>
      <c r="G2924">
        <v>22500</v>
      </c>
      <c r="H2924">
        <v>3760000</v>
      </c>
      <c r="I2924">
        <v>0</v>
      </c>
      <c r="J2924">
        <v>0</v>
      </c>
      <c r="K2924" t="s">
        <v>57</v>
      </c>
      <c r="L2924" t="s">
        <v>58</v>
      </c>
      <c r="M2924" t="str">
        <f>_xlfn.XLOOKUP(L2924,inform!B:B,inform!D:D)</f>
        <v>Very High</v>
      </c>
    </row>
    <row r="2925" spans="1:13" x14ac:dyDescent="0.2">
      <c r="A2925" t="s">
        <v>2319</v>
      </c>
      <c r="B2925">
        <v>1</v>
      </c>
      <c r="C2925" t="s">
        <v>60</v>
      </c>
      <c r="D2925" t="s">
        <v>95</v>
      </c>
      <c r="E2925">
        <v>3</v>
      </c>
      <c r="F2925" t="s">
        <v>2307</v>
      </c>
      <c r="G2925">
        <v>50000</v>
      </c>
      <c r="H2925">
        <v>3400000</v>
      </c>
      <c r="I2925">
        <v>0</v>
      </c>
      <c r="J2925">
        <v>0</v>
      </c>
      <c r="K2925" t="s">
        <v>437</v>
      </c>
      <c r="L2925" t="s">
        <v>438</v>
      </c>
      <c r="M2925" t="str">
        <f>_xlfn.XLOOKUP(L2925,inform!B:B,inform!D:D)</f>
        <v>Low</v>
      </c>
    </row>
    <row r="2926" spans="1:13" x14ac:dyDescent="0.2">
      <c r="A2926" t="s">
        <v>2309</v>
      </c>
      <c r="B2926">
        <v>1</v>
      </c>
      <c r="C2926" t="s">
        <v>60</v>
      </c>
      <c r="D2926" t="s">
        <v>23</v>
      </c>
      <c r="E2926">
        <v>3</v>
      </c>
      <c r="F2926" t="s">
        <v>2307</v>
      </c>
      <c r="G2926">
        <v>50000</v>
      </c>
      <c r="H2926">
        <v>610000</v>
      </c>
      <c r="I2926">
        <v>0</v>
      </c>
      <c r="J2926">
        <v>0</v>
      </c>
      <c r="K2926" t="s">
        <v>33</v>
      </c>
      <c r="L2926" t="s">
        <v>34</v>
      </c>
      <c r="M2926" t="str">
        <f>_xlfn.XLOOKUP(L2926,inform!B:B,inform!D:D)</f>
        <v>Very High</v>
      </c>
    </row>
    <row r="2927" spans="1:13" x14ac:dyDescent="0.2">
      <c r="A2927" t="s">
        <v>2309</v>
      </c>
      <c r="B2927">
        <v>1</v>
      </c>
      <c r="C2927" t="s">
        <v>60</v>
      </c>
      <c r="D2927" t="s">
        <v>23</v>
      </c>
      <c r="E2927">
        <v>3</v>
      </c>
      <c r="F2927" t="s">
        <v>2307</v>
      </c>
      <c r="G2927">
        <v>696500</v>
      </c>
      <c r="H2927">
        <v>5300000</v>
      </c>
      <c r="I2927">
        <v>0</v>
      </c>
      <c r="J2927">
        <v>0</v>
      </c>
      <c r="K2927" t="s">
        <v>316</v>
      </c>
      <c r="L2927" t="s">
        <v>317</v>
      </c>
      <c r="M2927" t="str">
        <f>_xlfn.XLOOKUP(L2927,inform!B:B,inform!D:D)</f>
        <v>High</v>
      </c>
    </row>
    <row r="2928" spans="1:13" x14ac:dyDescent="0.2">
      <c r="A2928" t="s">
        <v>2309</v>
      </c>
      <c r="B2928">
        <v>1</v>
      </c>
      <c r="C2928" t="s">
        <v>60</v>
      </c>
      <c r="D2928" t="s">
        <v>23</v>
      </c>
      <c r="E2928">
        <v>3</v>
      </c>
      <c r="F2928" t="s">
        <v>2307</v>
      </c>
      <c r="G2928">
        <v>5000</v>
      </c>
      <c r="H2928">
        <v>1225000</v>
      </c>
      <c r="I2928">
        <v>0</v>
      </c>
      <c r="J2928">
        <v>0</v>
      </c>
      <c r="K2928" t="s">
        <v>99</v>
      </c>
      <c r="L2928" t="s">
        <v>100</v>
      </c>
      <c r="M2928" t="str">
        <f>_xlfn.XLOOKUP(L2928,inform!B:B,inform!D:D)</f>
        <v>Very High</v>
      </c>
    </row>
    <row r="2929" spans="1:13" x14ac:dyDescent="0.2">
      <c r="A2929" t="s">
        <v>2309</v>
      </c>
      <c r="B2929">
        <v>1</v>
      </c>
      <c r="C2929" t="s">
        <v>60</v>
      </c>
      <c r="D2929" t="s">
        <v>23</v>
      </c>
      <c r="E2929">
        <v>3</v>
      </c>
      <c r="F2929" t="s">
        <v>2307</v>
      </c>
      <c r="G2929">
        <v>5000</v>
      </c>
      <c r="H2929">
        <v>561000</v>
      </c>
      <c r="I2929">
        <v>0</v>
      </c>
      <c r="J2929">
        <v>0</v>
      </c>
      <c r="K2929" t="s">
        <v>64</v>
      </c>
      <c r="L2929" t="s">
        <v>65</v>
      </c>
      <c r="M2929" t="str">
        <f>_xlfn.XLOOKUP(L2929,inform!B:B,inform!D:D)</f>
        <v>Very High</v>
      </c>
    </row>
    <row r="2930" spans="1:13" x14ac:dyDescent="0.2">
      <c r="A2930" t="s">
        <v>2309</v>
      </c>
      <c r="B2930">
        <v>1</v>
      </c>
      <c r="C2930" t="s">
        <v>60</v>
      </c>
      <c r="D2930" t="s">
        <v>23</v>
      </c>
      <c r="E2930">
        <v>3</v>
      </c>
      <c r="F2930" t="s">
        <v>2307</v>
      </c>
      <c r="G2930">
        <v>15000</v>
      </c>
      <c r="H2930">
        <v>5000000</v>
      </c>
      <c r="I2930">
        <v>0</v>
      </c>
      <c r="J2930">
        <v>0</v>
      </c>
      <c r="K2930" t="s">
        <v>2322</v>
      </c>
      <c r="L2930" t="s">
        <v>2323</v>
      </c>
      <c r="M2930" t="str">
        <f>_xlfn.XLOOKUP(L2930,inform!B:B,inform!D:D)</f>
        <v>Low</v>
      </c>
    </row>
    <row r="2931" spans="1:13" x14ac:dyDescent="0.2">
      <c r="A2931" t="s">
        <v>2309</v>
      </c>
      <c r="B2931">
        <v>1</v>
      </c>
      <c r="C2931" t="s">
        <v>60</v>
      </c>
      <c r="D2931" t="s">
        <v>23</v>
      </c>
      <c r="E2931">
        <v>3</v>
      </c>
      <c r="F2931" t="s">
        <v>2307</v>
      </c>
      <c r="G2931">
        <v>880000</v>
      </c>
      <c r="H2931">
        <v>3915000</v>
      </c>
      <c r="I2931">
        <v>0</v>
      </c>
      <c r="J2931">
        <v>0</v>
      </c>
      <c r="K2931" t="s">
        <v>312</v>
      </c>
      <c r="L2931" t="s">
        <v>313</v>
      </c>
      <c r="M2931" t="str">
        <f>_xlfn.XLOOKUP(L2931,inform!B:B,inform!D:D)</f>
        <v>Medium</v>
      </c>
    </row>
    <row r="2932" spans="1:13" x14ac:dyDescent="0.2">
      <c r="A2932" t="s">
        <v>2309</v>
      </c>
      <c r="B2932">
        <v>1</v>
      </c>
      <c r="C2932" t="s">
        <v>60</v>
      </c>
      <c r="D2932" t="s">
        <v>23</v>
      </c>
      <c r="E2932">
        <v>3</v>
      </c>
      <c r="F2932" t="s">
        <v>2307</v>
      </c>
      <c r="G2932">
        <v>0</v>
      </c>
      <c r="H2932">
        <v>2750000</v>
      </c>
      <c r="I2932">
        <v>0</v>
      </c>
      <c r="J2932">
        <v>0</v>
      </c>
      <c r="K2932" t="s">
        <v>57</v>
      </c>
      <c r="L2932" t="s">
        <v>58</v>
      </c>
      <c r="M2932" t="str">
        <f>_xlfn.XLOOKUP(L2932,inform!B:B,inform!D:D)</f>
        <v>Very High</v>
      </c>
    </row>
    <row r="2933" spans="1:13" x14ac:dyDescent="0.2">
      <c r="A2933" t="s">
        <v>2309</v>
      </c>
      <c r="B2933">
        <v>1</v>
      </c>
      <c r="C2933" t="s">
        <v>60</v>
      </c>
      <c r="D2933" t="s">
        <v>23</v>
      </c>
      <c r="E2933">
        <v>3</v>
      </c>
      <c r="F2933" t="s">
        <v>2307</v>
      </c>
      <c r="G2933">
        <v>50300</v>
      </c>
      <c r="H2933">
        <v>1785500</v>
      </c>
      <c r="I2933">
        <v>0</v>
      </c>
      <c r="J2933">
        <v>0</v>
      </c>
      <c r="K2933" t="s">
        <v>119</v>
      </c>
      <c r="L2933" t="s">
        <v>120</v>
      </c>
      <c r="M2933" t="str">
        <f>_xlfn.XLOOKUP(L2933,inform!B:B,inform!D:D)</f>
        <v>Low</v>
      </c>
    </row>
    <row r="2934" spans="1:13" x14ac:dyDescent="0.2">
      <c r="A2934" t="s">
        <v>2308</v>
      </c>
      <c r="B2934">
        <v>1</v>
      </c>
      <c r="C2934" t="s">
        <v>60</v>
      </c>
      <c r="D2934" t="s">
        <v>478</v>
      </c>
      <c r="E2934">
        <v>3</v>
      </c>
      <c r="F2934" t="s">
        <v>2307</v>
      </c>
      <c r="G2934">
        <v>0</v>
      </c>
      <c r="H2934">
        <v>1800000</v>
      </c>
      <c r="I2934">
        <v>0</v>
      </c>
      <c r="J2934">
        <v>0</v>
      </c>
      <c r="K2934" t="s">
        <v>300</v>
      </c>
      <c r="L2934" t="s">
        <v>301</v>
      </c>
      <c r="M2934" t="str">
        <f>_xlfn.XLOOKUP(L2934,inform!B:B,inform!D:D)</f>
        <v>Very High</v>
      </c>
    </row>
    <row r="2935" spans="1:13" x14ac:dyDescent="0.2">
      <c r="A2935" t="s">
        <v>79</v>
      </c>
      <c r="B2935">
        <v>1</v>
      </c>
      <c r="C2935" t="s">
        <v>60</v>
      </c>
      <c r="D2935" t="s">
        <v>79</v>
      </c>
      <c r="E2935">
        <v>3</v>
      </c>
      <c r="F2935" t="s">
        <v>2307</v>
      </c>
      <c r="G2935">
        <v>5400</v>
      </c>
      <c r="H2935">
        <v>94500</v>
      </c>
      <c r="I2935">
        <v>0</v>
      </c>
      <c r="J2935">
        <v>0</v>
      </c>
      <c r="K2935" t="s">
        <v>80</v>
      </c>
      <c r="L2935" t="s">
        <v>81</v>
      </c>
      <c r="M2935" t="str">
        <f>_xlfn.XLOOKUP(L2935,inform!B:B,inform!D:D)</f>
        <v>Low</v>
      </c>
    </row>
    <row r="2936" spans="1:13" x14ac:dyDescent="0.2">
      <c r="A2936" t="s">
        <v>2309</v>
      </c>
      <c r="B2936">
        <v>1</v>
      </c>
      <c r="C2936" t="s">
        <v>60</v>
      </c>
      <c r="D2936" t="s">
        <v>23</v>
      </c>
      <c r="E2936">
        <v>3</v>
      </c>
      <c r="F2936" t="s">
        <v>2307</v>
      </c>
      <c r="G2936">
        <v>45000</v>
      </c>
      <c r="H2936">
        <v>850750</v>
      </c>
      <c r="I2936">
        <v>0</v>
      </c>
      <c r="J2936">
        <v>0</v>
      </c>
      <c r="K2936" t="s">
        <v>199</v>
      </c>
      <c r="L2936" t="s">
        <v>200</v>
      </c>
      <c r="M2936" t="str">
        <f>_xlfn.XLOOKUP(L2936,inform!B:B,inform!D:D)</f>
        <v>Medium</v>
      </c>
    </row>
    <row r="2937" spans="1:13" x14ac:dyDescent="0.2">
      <c r="A2937" t="s">
        <v>2309</v>
      </c>
      <c r="B2937">
        <v>1</v>
      </c>
      <c r="C2937" t="s">
        <v>60</v>
      </c>
      <c r="D2937" t="s">
        <v>23</v>
      </c>
      <c r="E2937">
        <v>3</v>
      </c>
      <c r="F2937" t="s">
        <v>2307</v>
      </c>
      <c r="G2937">
        <v>40000</v>
      </c>
      <c r="H2937">
        <v>2000000</v>
      </c>
      <c r="I2937">
        <v>0</v>
      </c>
      <c r="J2937">
        <v>0</v>
      </c>
      <c r="K2937" t="s">
        <v>235</v>
      </c>
      <c r="L2937" t="s">
        <v>236</v>
      </c>
      <c r="M2937" t="str">
        <f>_xlfn.XLOOKUP(L2937,inform!B:B,inform!D:D)</f>
        <v>High</v>
      </c>
    </row>
    <row r="2938" spans="1:13" x14ac:dyDescent="0.2">
      <c r="A2938" t="s">
        <v>79</v>
      </c>
      <c r="B2938">
        <v>1</v>
      </c>
      <c r="C2938" t="s">
        <v>60</v>
      </c>
      <c r="D2938" t="s">
        <v>79</v>
      </c>
      <c r="E2938">
        <v>3</v>
      </c>
      <c r="F2938" t="s">
        <v>2307</v>
      </c>
      <c r="G2938">
        <v>1800000</v>
      </c>
      <c r="H2938">
        <v>787500</v>
      </c>
      <c r="I2938">
        <v>0</v>
      </c>
      <c r="J2938">
        <v>0</v>
      </c>
      <c r="K2938" t="s">
        <v>216</v>
      </c>
      <c r="L2938" t="s">
        <v>217</v>
      </c>
      <c r="M2938" t="str">
        <f>_xlfn.XLOOKUP(L2938,inform!B:B,inform!D:D)</f>
        <v>High</v>
      </c>
    </row>
    <row r="2939" spans="1:13" x14ac:dyDescent="0.2">
      <c r="A2939" t="s">
        <v>2310</v>
      </c>
      <c r="B2939">
        <v>1</v>
      </c>
      <c r="C2939" t="s">
        <v>60</v>
      </c>
      <c r="D2939" t="s">
        <v>27</v>
      </c>
      <c r="E2939">
        <v>3</v>
      </c>
      <c r="F2939" t="s">
        <v>2307</v>
      </c>
      <c r="G2939">
        <v>30000</v>
      </c>
      <c r="H2939">
        <v>100000</v>
      </c>
      <c r="I2939">
        <v>0</v>
      </c>
      <c r="J2939">
        <v>0</v>
      </c>
      <c r="K2939" t="s">
        <v>24</v>
      </c>
      <c r="L2939" t="s">
        <v>25</v>
      </c>
      <c r="M2939" t="str">
        <f>_xlfn.XLOOKUP(L2939,inform!B:B,inform!D:D)</f>
        <v>Medium</v>
      </c>
    </row>
    <row r="2940" spans="1:13" x14ac:dyDescent="0.2">
      <c r="A2940" t="s">
        <v>2309</v>
      </c>
      <c r="B2940">
        <v>1</v>
      </c>
      <c r="C2940" t="s">
        <v>60</v>
      </c>
      <c r="D2940" t="s">
        <v>23</v>
      </c>
      <c r="E2940">
        <v>3</v>
      </c>
      <c r="F2940" t="s">
        <v>2307</v>
      </c>
      <c r="G2940">
        <v>600</v>
      </c>
      <c r="H2940">
        <v>107000</v>
      </c>
      <c r="I2940">
        <v>0</v>
      </c>
      <c r="J2940">
        <v>0</v>
      </c>
      <c r="K2940" t="s">
        <v>83</v>
      </c>
      <c r="L2940" t="s">
        <v>84</v>
      </c>
      <c r="M2940" t="str">
        <f>_xlfn.XLOOKUP(L2940,inform!B:B,inform!D:D)</f>
        <v>High</v>
      </c>
    </row>
    <row r="2941" spans="1:13" x14ac:dyDescent="0.2">
      <c r="A2941" t="s">
        <v>2308</v>
      </c>
      <c r="B2941">
        <v>1</v>
      </c>
      <c r="C2941" t="s">
        <v>60</v>
      </c>
      <c r="D2941" t="s">
        <v>478</v>
      </c>
      <c r="E2941">
        <v>3</v>
      </c>
      <c r="F2941" t="s">
        <v>2307</v>
      </c>
      <c r="G2941">
        <v>50000</v>
      </c>
      <c r="H2941">
        <v>165000</v>
      </c>
      <c r="I2941">
        <v>0</v>
      </c>
      <c r="J2941">
        <v>0</v>
      </c>
      <c r="K2941" t="s">
        <v>199</v>
      </c>
      <c r="L2941" t="s">
        <v>200</v>
      </c>
      <c r="M2941" t="str">
        <f>_xlfn.XLOOKUP(L2941,inform!B:B,inform!D:D)</f>
        <v>Medium</v>
      </c>
    </row>
    <row r="2942" spans="1:13" x14ac:dyDescent="0.2">
      <c r="A2942" t="s">
        <v>2309</v>
      </c>
      <c r="B2942">
        <v>1</v>
      </c>
      <c r="C2942" t="s">
        <v>60</v>
      </c>
      <c r="D2942" t="s">
        <v>23</v>
      </c>
      <c r="E2942">
        <v>3</v>
      </c>
      <c r="F2942" t="s">
        <v>2307</v>
      </c>
      <c r="G2942">
        <v>490000</v>
      </c>
      <c r="H2942">
        <v>3014000</v>
      </c>
      <c r="I2942">
        <v>0</v>
      </c>
      <c r="J2942">
        <v>0</v>
      </c>
      <c r="K2942" t="s">
        <v>316</v>
      </c>
      <c r="L2942" t="s">
        <v>317</v>
      </c>
      <c r="M2942" t="str">
        <f>_xlfn.XLOOKUP(L2942,inform!B:B,inform!D:D)</f>
        <v>High</v>
      </c>
    </row>
    <row r="2943" spans="1:13" x14ac:dyDescent="0.2">
      <c r="A2943" t="s">
        <v>79</v>
      </c>
      <c r="B2943">
        <v>1</v>
      </c>
      <c r="C2943" t="s">
        <v>60</v>
      </c>
      <c r="D2943" t="s">
        <v>79</v>
      </c>
      <c r="E2943">
        <v>3</v>
      </c>
      <c r="F2943" t="s">
        <v>2307</v>
      </c>
      <c r="G2943">
        <v>60000</v>
      </c>
      <c r="H2943">
        <v>780000</v>
      </c>
      <c r="I2943">
        <v>0</v>
      </c>
      <c r="J2943">
        <v>0</v>
      </c>
      <c r="K2943" t="s">
        <v>920</v>
      </c>
      <c r="L2943" t="s">
        <v>921</v>
      </c>
      <c r="M2943" t="str">
        <f>_xlfn.XLOOKUP(L2943,inform!B:B,inform!D:D)</f>
        <v>Low</v>
      </c>
    </row>
    <row r="2944" spans="1:13" x14ac:dyDescent="0.2">
      <c r="A2944" t="s">
        <v>2309</v>
      </c>
      <c r="B2944">
        <v>1</v>
      </c>
      <c r="C2944" t="s">
        <v>60</v>
      </c>
      <c r="D2944" t="s">
        <v>23</v>
      </c>
      <c r="E2944">
        <v>3</v>
      </c>
      <c r="F2944" t="s">
        <v>2307</v>
      </c>
      <c r="G2944">
        <v>0</v>
      </c>
      <c r="H2944">
        <v>436000</v>
      </c>
      <c r="I2944">
        <v>0</v>
      </c>
      <c r="J2944">
        <v>0</v>
      </c>
      <c r="K2944" t="s">
        <v>99</v>
      </c>
      <c r="L2944" t="s">
        <v>100</v>
      </c>
      <c r="M2944" t="str">
        <f>_xlfn.XLOOKUP(L2944,inform!B:B,inform!D:D)</f>
        <v>Very High</v>
      </c>
    </row>
    <row r="2945" spans="1:13" x14ac:dyDescent="0.2">
      <c r="A2945" t="s">
        <v>2309</v>
      </c>
      <c r="B2945">
        <v>1</v>
      </c>
      <c r="C2945" t="s">
        <v>60</v>
      </c>
      <c r="D2945" t="s">
        <v>23</v>
      </c>
      <c r="E2945">
        <v>3</v>
      </c>
      <c r="F2945" t="s">
        <v>2307</v>
      </c>
      <c r="G2945">
        <v>500000</v>
      </c>
      <c r="H2945">
        <v>7300318</v>
      </c>
      <c r="I2945">
        <v>0</v>
      </c>
      <c r="J2945">
        <v>0</v>
      </c>
      <c r="K2945" t="s">
        <v>112</v>
      </c>
      <c r="L2945" t="s">
        <v>113</v>
      </c>
      <c r="M2945" t="str">
        <f>_xlfn.XLOOKUP(L2945,inform!B:B,inform!D:D)</f>
        <v>Medium</v>
      </c>
    </row>
    <row r="2946" spans="1:13" x14ac:dyDescent="0.2">
      <c r="A2946" t="s">
        <v>2308</v>
      </c>
      <c r="B2946">
        <v>1</v>
      </c>
      <c r="C2946" t="s">
        <v>60</v>
      </c>
      <c r="D2946" t="s">
        <v>478</v>
      </c>
      <c r="E2946">
        <v>3</v>
      </c>
      <c r="F2946" t="s">
        <v>2307</v>
      </c>
      <c r="G2946">
        <v>62000</v>
      </c>
      <c r="H2946">
        <v>1570000</v>
      </c>
      <c r="I2946">
        <v>0</v>
      </c>
      <c r="J2946">
        <v>0</v>
      </c>
      <c r="K2946" t="s">
        <v>36</v>
      </c>
      <c r="L2946" t="s">
        <v>37</v>
      </c>
      <c r="M2946" t="str">
        <f>_xlfn.XLOOKUP(L2946,inform!B:B,inform!D:D)</f>
        <v>High</v>
      </c>
    </row>
    <row r="2947" spans="1:13" x14ac:dyDescent="0.2">
      <c r="A2947" t="s">
        <v>2310</v>
      </c>
      <c r="B2947">
        <v>1</v>
      </c>
      <c r="C2947" t="s">
        <v>60</v>
      </c>
      <c r="D2947" t="s">
        <v>27</v>
      </c>
      <c r="E2947">
        <v>3</v>
      </c>
      <c r="F2947" t="s">
        <v>2307</v>
      </c>
      <c r="G2947">
        <v>4840</v>
      </c>
      <c r="H2947">
        <v>650000</v>
      </c>
      <c r="I2947">
        <v>0</v>
      </c>
      <c r="J2947">
        <v>0</v>
      </c>
      <c r="K2947" t="s">
        <v>491</v>
      </c>
      <c r="L2947" t="s">
        <v>492</v>
      </c>
      <c r="M2947" t="str">
        <f>_xlfn.XLOOKUP(L2947,inform!B:B,inform!D:D)</f>
        <v>Medium</v>
      </c>
    </row>
    <row r="2948" spans="1:13" x14ac:dyDescent="0.2">
      <c r="A2948" t="s">
        <v>50</v>
      </c>
      <c r="B2948">
        <v>1</v>
      </c>
      <c r="C2948" t="s">
        <v>60</v>
      </c>
      <c r="D2948" t="s">
        <v>50</v>
      </c>
      <c r="E2948">
        <v>3</v>
      </c>
      <c r="F2948" t="s">
        <v>2307</v>
      </c>
      <c r="G2948">
        <v>55000</v>
      </c>
      <c r="H2948">
        <v>901000</v>
      </c>
      <c r="I2948">
        <v>0</v>
      </c>
      <c r="J2948">
        <v>0</v>
      </c>
      <c r="K2948" t="s">
        <v>216</v>
      </c>
      <c r="L2948" t="s">
        <v>217</v>
      </c>
      <c r="M2948" t="str">
        <f>_xlfn.XLOOKUP(L2948,inform!B:B,inform!D:D)</f>
        <v>High</v>
      </c>
    </row>
    <row r="2949" spans="1:13" x14ac:dyDescent="0.2">
      <c r="A2949" t="s">
        <v>2309</v>
      </c>
      <c r="B2949">
        <v>1</v>
      </c>
      <c r="C2949" t="s">
        <v>60</v>
      </c>
      <c r="D2949" t="s">
        <v>23</v>
      </c>
      <c r="E2949">
        <v>3</v>
      </c>
      <c r="F2949" t="s">
        <v>2307</v>
      </c>
      <c r="G2949">
        <v>0</v>
      </c>
      <c r="H2949">
        <v>1170000</v>
      </c>
      <c r="I2949">
        <v>0</v>
      </c>
      <c r="J2949">
        <v>0</v>
      </c>
      <c r="K2949" t="s">
        <v>119</v>
      </c>
      <c r="L2949" t="s">
        <v>120</v>
      </c>
      <c r="M2949" t="str">
        <f>_xlfn.XLOOKUP(L2949,inform!B:B,inform!D:D)</f>
        <v>Low</v>
      </c>
    </row>
    <row r="2950" spans="1:13" x14ac:dyDescent="0.2">
      <c r="A2950" t="s">
        <v>2309</v>
      </c>
      <c r="B2950">
        <v>1</v>
      </c>
      <c r="C2950" t="s">
        <v>60</v>
      </c>
      <c r="D2950" t="s">
        <v>23</v>
      </c>
      <c r="E2950">
        <v>3</v>
      </c>
      <c r="F2950" t="s">
        <v>2307</v>
      </c>
      <c r="G2950">
        <v>20000</v>
      </c>
      <c r="H2950">
        <v>738700</v>
      </c>
      <c r="I2950">
        <v>0</v>
      </c>
      <c r="J2950">
        <v>0</v>
      </c>
      <c r="K2950" t="s">
        <v>262</v>
      </c>
      <c r="L2950" t="s">
        <v>263</v>
      </c>
      <c r="M2950" t="str">
        <f>_xlfn.XLOOKUP(L2950,inform!B:B,inform!D:D)</f>
        <v>Medium</v>
      </c>
    </row>
    <row r="2951" spans="1:13" x14ac:dyDescent="0.2">
      <c r="A2951" t="s">
        <v>2327</v>
      </c>
      <c r="B2951">
        <v>1</v>
      </c>
      <c r="C2951" t="s">
        <v>60</v>
      </c>
      <c r="D2951" t="s">
        <v>42</v>
      </c>
      <c r="E2951">
        <v>3</v>
      </c>
      <c r="F2951" t="s">
        <v>2307</v>
      </c>
      <c r="G2951">
        <v>0</v>
      </c>
      <c r="H2951">
        <v>4900000</v>
      </c>
      <c r="I2951">
        <v>0</v>
      </c>
      <c r="J2951">
        <v>0</v>
      </c>
      <c r="K2951" t="s">
        <v>536</v>
      </c>
      <c r="L2951" t="s">
        <v>537</v>
      </c>
      <c r="M2951" t="str">
        <f>_xlfn.XLOOKUP(L2951,inform!B:B,inform!D:D)</f>
        <v>Very Low</v>
      </c>
    </row>
    <row r="2952" spans="1:13" x14ac:dyDescent="0.2">
      <c r="A2952" t="s">
        <v>50</v>
      </c>
      <c r="B2952">
        <v>1</v>
      </c>
      <c r="C2952" t="s">
        <v>60</v>
      </c>
      <c r="D2952" t="s">
        <v>50</v>
      </c>
      <c r="E2952">
        <v>3</v>
      </c>
      <c r="F2952" t="s">
        <v>2307</v>
      </c>
      <c r="G2952">
        <v>525000</v>
      </c>
      <c r="H2952">
        <v>16155000</v>
      </c>
      <c r="I2952">
        <v>0</v>
      </c>
      <c r="J2952">
        <v>0</v>
      </c>
      <c r="K2952" t="s">
        <v>349</v>
      </c>
      <c r="L2952" t="s">
        <v>350</v>
      </c>
      <c r="M2952" t="str">
        <f>_xlfn.XLOOKUP(L2952,inform!B:B,inform!D:D)</f>
        <v>High</v>
      </c>
    </row>
    <row r="2953" spans="1:13" x14ac:dyDescent="0.2">
      <c r="A2953" t="s">
        <v>50</v>
      </c>
      <c r="B2953">
        <v>1</v>
      </c>
      <c r="C2953" t="s">
        <v>60</v>
      </c>
      <c r="D2953" t="s">
        <v>50</v>
      </c>
      <c r="E2953">
        <v>3</v>
      </c>
      <c r="F2953" t="s">
        <v>2307</v>
      </c>
      <c r="G2953">
        <v>10000</v>
      </c>
      <c r="H2953">
        <v>250000</v>
      </c>
      <c r="I2953">
        <v>0</v>
      </c>
      <c r="J2953">
        <v>0</v>
      </c>
      <c r="K2953" t="s">
        <v>562</v>
      </c>
      <c r="L2953" t="s">
        <v>563</v>
      </c>
      <c r="M2953" t="str">
        <f>_xlfn.XLOOKUP(L2953,inform!B:B,inform!D:D)</f>
        <v>Medium</v>
      </c>
    </row>
    <row r="2954" spans="1:13" x14ac:dyDescent="0.2">
      <c r="A2954" t="s">
        <v>2310</v>
      </c>
      <c r="B2954">
        <v>1</v>
      </c>
      <c r="C2954" t="s">
        <v>60</v>
      </c>
      <c r="D2954" t="s">
        <v>27</v>
      </c>
      <c r="E2954">
        <v>3</v>
      </c>
      <c r="F2954" t="s">
        <v>2307</v>
      </c>
      <c r="G2954">
        <v>34700</v>
      </c>
      <c r="H2954">
        <v>90000</v>
      </c>
      <c r="I2954">
        <v>0</v>
      </c>
      <c r="J2954">
        <v>0</v>
      </c>
      <c r="K2954" t="s">
        <v>136</v>
      </c>
      <c r="L2954" t="s">
        <v>137</v>
      </c>
      <c r="M2954" t="str">
        <f>_xlfn.XLOOKUP(L2954,inform!B:B,inform!D:D)</f>
        <v>Very High</v>
      </c>
    </row>
    <row r="2955" spans="1:13" x14ac:dyDescent="0.2">
      <c r="A2955" t="s">
        <v>2308</v>
      </c>
      <c r="B2955">
        <v>1</v>
      </c>
      <c r="C2955" t="s">
        <v>60</v>
      </c>
      <c r="D2955" t="s">
        <v>478</v>
      </c>
      <c r="E2955">
        <v>3</v>
      </c>
      <c r="F2955" t="s">
        <v>2307</v>
      </c>
      <c r="G2955">
        <v>32425</v>
      </c>
      <c r="H2955">
        <v>2154245</v>
      </c>
      <c r="I2955">
        <v>0</v>
      </c>
      <c r="J2955">
        <v>0</v>
      </c>
      <c r="K2955" t="s">
        <v>195</v>
      </c>
      <c r="L2955" t="s">
        <v>196</v>
      </c>
      <c r="M2955" t="str">
        <f>_xlfn.XLOOKUP(L2955,inform!B:B,inform!D:D)</f>
        <v>High</v>
      </c>
    </row>
    <row r="2956" spans="1:13" x14ac:dyDescent="0.2">
      <c r="A2956" t="s">
        <v>2310</v>
      </c>
      <c r="B2956">
        <v>1</v>
      </c>
      <c r="C2956" t="s">
        <v>60</v>
      </c>
      <c r="D2956" t="s">
        <v>27</v>
      </c>
      <c r="E2956">
        <v>3</v>
      </c>
      <c r="F2956" t="s">
        <v>2307</v>
      </c>
      <c r="G2956">
        <v>17000</v>
      </c>
      <c r="H2956">
        <v>408000</v>
      </c>
      <c r="I2956">
        <v>0</v>
      </c>
      <c r="J2956">
        <v>0</v>
      </c>
      <c r="K2956" t="s">
        <v>61</v>
      </c>
      <c r="L2956" t="s">
        <v>62</v>
      </c>
      <c r="M2956" t="str">
        <f>_xlfn.XLOOKUP(L2956,inform!B:B,inform!D:D)</f>
        <v>High</v>
      </c>
    </row>
    <row r="2957" spans="1:13" x14ac:dyDescent="0.2">
      <c r="A2957" t="s">
        <v>2310</v>
      </c>
      <c r="B2957">
        <v>1</v>
      </c>
      <c r="C2957" t="s">
        <v>60</v>
      </c>
      <c r="D2957" t="s">
        <v>27</v>
      </c>
      <c r="E2957">
        <v>3</v>
      </c>
      <c r="F2957" t="s">
        <v>2307</v>
      </c>
      <c r="G2957">
        <v>28000</v>
      </c>
      <c r="H2957">
        <v>116000</v>
      </c>
      <c r="I2957">
        <v>0</v>
      </c>
      <c r="J2957">
        <v>0</v>
      </c>
      <c r="K2957" t="s">
        <v>83</v>
      </c>
      <c r="L2957" t="s">
        <v>84</v>
      </c>
      <c r="M2957" t="str">
        <f>_xlfn.XLOOKUP(L2957,inform!B:B,inform!D:D)</f>
        <v>High</v>
      </c>
    </row>
    <row r="2958" spans="1:13" x14ac:dyDescent="0.2">
      <c r="A2958" t="s">
        <v>2309</v>
      </c>
      <c r="B2958">
        <v>1</v>
      </c>
      <c r="C2958" t="s">
        <v>60</v>
      </c>
      <c r="D2958" t="s">
        <v>23</v>
      </c>
      <c r="E2958">
        <v>3</v>
      </c>
      <c r="F2958" t="s">
        <v>2307</v>
      </c>
      <c r="G2958">
        <v>20000</v>
      </c>
      <c r="H2958">
        <v>468000</v>
      </c>
      <c r="I2958">
        <v>0</v>
      </c>
      <c r="J2958">
        <v>0</v>
      </c>
      <c r="K2958" t="s">
        <v>300</v>
      </c>
      <c r="L2958" t="s">
        <v>301</v>
      </c>
      <c r="M2958" t="str">
        <f>_xlfn.XLOOKUP(L2958,inform!B:B,inform!D:D)</f>
        <v>Very High</v>
      </c>
    </row>
    <row r="2959" spans="1:13" x14ac:dyDescent="0.2">
      <c r="A2959" t="s">
        <v>2309</v>
      </c>
      <c r="B2959">
        <v>1</v>
      </c>
      <c r="C2959" t="s">
        <v>60</v>
      </c>
      <c r="D2959" t="s">
        <v>23</v>
      </c>
      <c r="E2959">
        <v>3</v>
      </c>
      <c r="F2959" t="s">
        <v>2307</v>
      </c>
      <c r="G2959">
        <v>80000</v>
      </c>
      <c r="H2959">
        <v>1972000</v>
      </c>
      <c r="I2959">
        <v>0</v>
      </c>
      <c r="J2959">
        <v>0</v>
      </c>
      <c r="K2959" t="s">
        <v>189</v>
      </c>
      <c r="L2959" t="s">
        <v>190</v>
      </c>
      <c r="M2959" t="str">
        <f>_xlfn.XLOOKUP(L2959,inform!B:B,inform!D:D)</f>
        <v>Medium</v>
      </c>
    </row>
    <row r="2960" spans="1:13" x14ac:dyDescent="0.2">
      <c r="A2960" t="s">
        <v>2321</v>
      </c>
      <c r="B2960">
        <v>1</v>
      </c>
      <c r="C2960" t="s">
        <v>60</v>
      </c>
      <c r="D2960" t="s">
        <v>29</v>
      </c>
      <c r="E2960">
        <v>3</v>
      </c>
      <c r="F2960" t="s">
        <v>2307</v>
      </c>
      <c r="G2960">
        <v>0</v>
      </c>
      <c r="H2960">
        <v>40200</v>
      </c>
      <c r="I2960">
        <v>0</v>
      </c>
      <c r="J2960">
        <v>0</v>
      </c>
      <c r="K2960" t="s">
        <v>67</v>
      </c>
      <c r="L2960" t="s">
        <v>68</v>
      </c>
      <c r="M2960" t="str">
        <f>_xlfn.XLOOKUP(L2960,inform!B:B,inform!D:D)</f>
        <v>Medium</v>
      </c>
    </row>
    <row r="2961" spans="1:13" x14ac:dyDescent="0.2">
      <c r="A2961" t="s">
        <v>79</v>
      </c>
      <c r="B2961">
        <v>1</v>
      </c>
      <c r="C2961" t="s">
        <v>60</v>
      </c>
      <c r="D2961" t="s">
        <v>79</v>
      </c>
      <c r="E2961">
        <v>3</v>
      </c>
      <c r="F2961" t="s">
        <v>2307</v>
      </c>
      <c r="G2961">
        <v>5000</v>
      </c>
      <c r="H2961">
        <v>179500</v>
      </c>
      <c r="I2961">
        <v>0</v>
      </c>
      <c r="J2961">
        <v>0</v>
      </c>
      <c r="K2961" t="s">
        <v>80</v>
      </c>
      <c r="L2961" t="s">
        <v>81</v>
      </c>
      <c r="M2961" t="str">
        <f>_xlfn.XLOOKUP(L2961,inform!B:B,inform!D:D)</f>
        <v>Low</v>
      </c>
    </row>
    <row r="2962" spans="1:13" x14ac:dyDescent="0.2">
      <c r="A2962" t="s">
        <v>2319</v>
      </c>
      <c r="B2962">
        <v>1</v>
      </c>
      <c r="C2962" t="s">
        <v>60</v>
      </c>
      <c r="D2962" t="s">
        <v>95</v>
      </c>
      <c r="E2962">
        <v>3</v>
      </c>
      <c r="F2962" t="s">
        <v>2307</v>
      </c>
      <c r="G2962">
        <v>87900</v>
      </c>
      <c r="H2962">
        <v>5890000</v>
      </c>
      <c r="I2962">
        <v>0</v>
      </c>
      <c r="J2962">
        <v>0</v>
      </c>
      <c r="K2962" t="s">
        <v>1298</v>
      </c>
      <c r="L2962" t="s">
        <v>1299</v>
      </c>
      <c r="M2962" t="str">
        <f>_xlfn.XLOOKUP(L2962,inform!B:B,inform!D:D)</f>
        <v>Low</v>
      </c>
    </row>
    <row r="2963" spans="1:13" x14ac:dyDescent="0.2">
      <c r="A2963" t="s">
        <v>2310</v>
      </c>
      <c r="B2963">
        <v>1</v>
      </c>
      <c r="C2963" t="s">
        <v>60</v>
      </c>
      <c r="D2963" t="s">
        <v>27</v>
      </c>
      <c r="E2963">
        <v>3</v>
      </c>
      <c r="F2963" t="s">
        <v>2307</v>
      </c>
      <c r="G2963">
        <v>4500</v>
      </c>
      <c r="H2963">
        <v>35000</v>
      </c>
      <c r="I2963">
        <v>0</v>
      </c>
      <c r="J2963">
        <v>0</v>
      </c>
      <c r="K2963" t="s">
        <v>86</v>
      </c>
      <c r="L2963" t="s">
        <v>87</v>
      </c>
      <c r="M2963" t="str">
        <f>_xlfn.XLOOKUP(L2963,inform!B:B,inform!D:D)</f>
        <v>Low</v>
      </c>
    </row>
    <row r="2964" spans="1:13" x14ac:dyDescent="0.2">
      <c r="A2964" t="s">
        <v>2308</v>
      </c>
      <c r="B2964">
        <v>1</v>
      </c>
      <c r="C2964" t="s">
        <v>60</v>
      </c>
      <c r="D2964" t="s">
        <v>478</v>
      </c>
      <c r="E2964">
        <v>3</v>
      </c>
      <c r="F2964" t="s">
        <v>2307</v>
      </c>
      <c r="G2964">
        <v>16000</v>
      </c>
      <c r="H2964">
        <v>478000</v>
      </c>
      <c r="I2964">
        <v>0</v>
      </c>
      <c r="J2964">
        <v>0</v>
      </c>
      <c r="K2964" t="s">
        <v>287</v>
      </c>
      <c r="L2964" t="s">
        <v>288</v>
      </c>
      <c r="M2964" t="str">
        <f>_xlfn.XLOOKUP(L2964,inform!B:B,inform!D:D)</f>
        <v>Medium</v>
      </c>
    </row>
    <row r="2965" spans="1:13" x14ac:dyDescent="0.2">
      <c r="A2965" t="s">
        <v>2310</v>
      </c>
      <c r="B2965">
        <v>1</v>
      </c>
      <c r="C2965" t="s">
        <v>60</v>
      </c>
      <c r="D2965" t="s">
        <v>27</v>
      </c>
      <c r="E2965">
        <v>3</v>
      </c>
      <c r="F2965" t="s">
        <v>2307</v>
      </c>
      <c r="G2965">
        <v>40000</v>
      </c>
      <c r="H2965">
        <v>2245000</v>
      </c>
      <c r="I2965">
        <v>0</v>
      </c>
      <c r="J2965">
        <v>0</v>
      </c>
      <c r="K2965" t="s">
        <v>517</v>
      </c>
      <c r="L2965" t="s">
        <v>518</v>
      </c>
      <c r="M2965" t="str">
        <f>_xlfn.XLOOKUP(L2965,inform!B:B,inform!D:D)</f>
        <v>Low</v>
      </c>
    </row>
    <row r="2966" spans="1:13" x14ac:dyDescent="0.2">
      <c r="A2966" t="s">
        <v>2309</v>
      </c>
      <c r="B2966">
        <v>1</v>
      </c>
      <c r="C2966" t="s">
        <v>60</v>
      </c>
      <c r="D2966" t="s">
        <v>23</v>
      </c>
      <c r="E2966">
        <v>3</v>
      </c>
      <c r="F2966" t="s">
        <v>2307</v>
      </c>
      <c r="G2966">
        <v>70000</v>
      </c>
      <c r="H2966">
        <v>1560400</v>
      </c>
      <c r="I2966">
        <v>0</v>
      </c>
      <c r="J2966">
        <v>0</v>
      </c>
      <c r="K2966" t="s">
        <v>483</v>
      </c>
      <c r="L2966" t="s">
        <v>484</v>
      </c>
      <c r="M2966" t="str">
        <f>_xlfn.XLOOKUP(L2966,inform!B:B,inform!D:D)</f>
        <v>Medium</v>
      </c>
    </row>
    <row r="2967" spans="1:13" x14ac:dyDescent="0.2">
      <c r="A2967" t="s">
        <v>2308</v>
      </c>
      <c r="B2967">
        <v>1</v>
      </c>
      <c r="C2967" t="s">
        <v>60</v>
      </c>
      <c r="D2967" t="s">
        <v>478</v>
      </c>
      <c r="E2967">
        <v>3</v>
      </c>
      <c r="F2967" t="s">
        <v>2307</v>
      </c>
      <c r="G2967">
        <v>400000</v>
      </c>
      <c r="H2967">
        <v>51158900</v>
      </c>
      <c r="I2967">
        <v>0</v>
      </c>
      <c r="J2967">
        <v>0</v>
      </c>
      <c r="K2967" t="s">
        <v>39</v>
      </c>
      <c r="L2967" t="s">
        <v>40</v>
      </c>
      <c r="M2967" t="str">
        <f>_xlfn.XLOOKUP(L2967,inform!B:B,inform!D:D)</f>
        <v>Very High</v>
      </c>
    </row>
    <row r="2968" spans="1:13" x14ac:dyDescent="0.2">
      <c r="A2968" t="s">
        <v>2310</v>
      </c>
      <c r="B2968">
        <v>1</v>
      </c>
      <c r="C2968" t="s">
        <v>60</v>
      </c>
      <c r="D2968" t="s">
        <v>27</v>
      </c>
      <c r="E2968">
        <v>3</v>
      </c>
      <c r="F2968" t="s">
        <v>2307</v>
      </c>
      <c r="G2968">
        <v>30000</v>
      </c>
      <c r="H2968">
        <v>184000</v>
      </c>
      <c r="I2968">
        <v>0</v>
      </c>
      <c r="J2968">
        <v>0</v>
      </c>
      <c r="K2968" t="s">
        <v>119</v>
      </c>
      <c r="L2968" t="s">
        <v>120</v>
      </c>
      <c r="M2968" t="str">
        <f>_xlfn.XLOOKUP(L2968,inform!B:B,inform!D:D)</f>
        <v>Low</v>
      </c>
    </row>
    <row r="2969" spans="1:13" x14ac:dyDescent="0.2">
      <c r="A2969" t="s">
        <v>208</v>
      </c>
      <c r="B2969">
        <v>1</v>
      </c>
      <c r="C2969" t="s">
        <v>60</v>
      </c>
      <c r="D2969" t="s">
        <v>208</v>
      </c>
      <c r="E2969">
        <v>3</v>
      </c>
      <c r="F2969" t="s">
        <v>2307</v>
      </c>
      <c r="G2969">
        <v>3500</v>
      </c>
      <c r="H2969">
        <v>76000</v>
      </c>
      <c r="I2969">
        <v>0</v>
      </c>
      <c r="J2969">
        <v>0</v>
      </c>
      <c r="K2969" t="s">
        <v>255</v>
      </c>
      <c r="L2969" t="s">
        <v>256</v>
      </c>
      <c r="M2969" t="str">
        <f>_xlfn.XLOOKUP(L2969,inform!B:B,inform!D:D)</f>
        <v>Very High</v>
      </c>
    </row>
    <row r="2970" spans="1:13" x14ac:dyDescent="0.2">
      <c r="A2970" t="s">
        <v>2328</v>
      </c>
      <c r="B2970">
        <v>1</v>
      </c>
      <c r="C2970" t="s">
        <v>60</v>
      </c>
      <c r="D2970" t="s">
        <v>14</v>
      </c>
      <c r="E2970">
        <v>3</v>
      </c>
      <c r="F2970" t="s">
        <v>2307</v>
      </c>
      <c r="G2970">
        <v>1650</v>
      </c>
      <c r="H2970">
        <v>51500</v>
      </c>
      <c r="I2970">
        <v>0</v>
      </c>
      <c r="J2970">
        <v>0</v>
      </c>
      <c r="K2970" t="s">
        <v>20</v>
      </c>
      <c r="L2970" t="s">
        <v>21</v>
      </c>
      <c r="M2970" t="str">
        <f>_xlfn.XLOOKUP(L2970,inform!B:B,inform!D:D)</f>
        <v>Medium</v>
      </c>
    </row>
    <row r="2971" spans="1:13" x14ac:dyDescent="0.2">
      <c r="A2971" t="s">
        <v>2309</v>
      </c>
      <c r="B2971">
        <v>1</v>
      </c>
      <c r="C2971" t="s">
        <v>60</v>
      </c>
      <c r="D2971" t="s">
        <v>23</v>
      </c>
      <c r="E2971">
        <v>3</v>
      </c>
      <c r="F2971" t="s">
        <v>2307</v>
      </c>
      <c r="G2971">
        <v>779000</v>
      </c>
      <c r="H2971">
        <v>2952000</v>
      </c>
      <c r="I2971">
        <v>0</v>
      </c>
      <c r="J2971">
        <v>0</v>
      </c>
      <c r="K2971" t="s">
        <v>312</v>
      </c>
      <c r="L2971" t="s">
        <v>313</v>
      </c>
      <c r="M2971" t="str">
        <f>_xlfn.XLOOKUP(L2971,inform!B:B,inform!D:D)</f>
        <v>Medium</v>
      </c>
    </row>
    <row r="2972" spans="1:13" x14ac:dyDescent="0.2">
      <c r="A2972" t="s">
        <v>2310</v>
      </c>
      <c r="B2972">
        <v>1</v>
      </c>
      <c r="C2972" t="s">
        <v>60</v>
      </c>
      <c r="D2972" t="s">
        <v>27</v>
      </c>
      <c r="E2972">
        <v>3</v>
      </c>
      <c r="F2972" t="s">
        <v>2307</v>
      </c>
      <c r="G2972">
        <v>13000</v>
      </c>
      <c r="H2972">
        <v>235000</v>
      </c>
      <c r="I2972">
        <v>0</v>
      </c>
      <c r="J2972">
        <v>0</v>
      </c>
      <c r="K2972" t="s">
        <v>61</v>
      </c>
      <c r="L2972" t="s">
        <v>62</v>
      </c>
      <c r="M2972" t="str">
        <f>_xlfn.XLOOKUP(L2972,inform!B:B,inform!D:D)</f>
        <v>High</v>
      </c>
    </row>
    <row r="2973" spans="1:13" x14ac:dyDescent="0.2">
      <c r="A2973" t="s">
        <v>50</v>
      </c>
      <c r="B2973">
        <v>1</v>
      </c>
      <c r="C2973" t="s">
        <v>60</v>
      </c>
      <c r="D2973" t="s">
        <v>50</v>
      </c>
      <c r="E2973">
        <v>3</v>
      </c>
      <c r="F2973" t="s">
        <v>2307</v>
      </c>
      <c r="G2973">
        <v>30000</v>
      </c>
      <c r="H2973">
        <v>1093800</v>
      </c>
      <c r="I2973">
        <v>0</v>
      </c>
      <c r="J2973">
        <v>0</v>
      </c>
      <c r="K2973" t="s">
        <v>212</v>
      </c>
      <c r="L2973" t="s">
        <v>213</v>
      </c>
      <c r="M2973" t="str">
        <f>_xlfn.XLOOKUP(L2973,inform!B:B,inform!D:D)</f>
        <v>Medium</v>
      </c>
    </row>
    <row r="2974" spans="1:13" x14ac:dyDescent="0.2">
      <c r="A2974" t="s">
        <v>2329</v>
      </c>
      <c r="B2974">
        <v>1</v>
      </c>
      <c r="C2974" t="s">
        <v>60</v>
      </c>
      <c r="D2974" t="s">
        <v>79</v>
      </c>
      <c r="E2974">
        <v>3</v>
      </c>
      <c r="F2974" t="s">
        <v>2307</v>
      </c>
      <c r="G2974">
        <v>12500</v>
      </c>
      <c r="H2974">
        <v>467250</v>
      </c>
      <c r="I2974">
        <v>0</v>
      </c>
      <c r="J2974">
        <v>0</v>
      </c>
      <c r="K2974" t="s">
        <v>199</v>
      </c>
      <c r="L2974" t="s">
        <v>200</v>
      </c>
      <c r="M2974" t="str">
        <f>_xlfn.XLOOKUP(L2974,inform!B:B,inform!D:D)</f>
        <v>Medium</v>
      </c>
    </row>
    <row r="2975" spans="1:13" x14ac:dyDescent="0.2">
      <c r="A2975" t="s">
        <v>2308</v>
      </c>
      <c r="B2975">
        <v>1</v>
      </c>
      <c r="C2975" t="s">
        <v>60</v>
      </c>
      <c r="D2975" t="s">
        <v>478</v>
      </c>
      <c r="E2975">
        <v>3</v>
      </c>
      <c r="F2975" t="s">
        <v>2307</v>
      </c>
      <c r="G2975">
        <v>300000</v>
      </c>
      <c r="H2975">
        <v>17776000</v>
      </c>
      <c r="I2975">
        <v>0</v>
      </c>
      <c r="J2975">
        <v>0</v>
      </c>
      <c r="K2975" t="s">
        <v>39</v>
      </c>
      <c r="L2975" t="s">
        <v>40</v>
      </c>
      <c r="M2975" t="str">
        <f>_xlfn.XLOOKUP(L2975,inform!B:B,inform!D:D)</f>
        <v>Very High</v>
      </c>
    </row>
    <row r="2976" spans="1:13" x14ac:dyDescent="0.2">
      <c r="A2976" t="s">
        <v>2309</v>
      </c>
      <c r="B2976">
        <v>1</v>
      </c>
      <c r="C2976" t="s">
        <v>60</v>
      </c>
      <c r="D2976" t="s">
        <v>23</v>
      </c>
      <c r="E2976">
        <v>3</v>
      </c>
      <c r="F2976" t="s">
        <v>2307</v>
      </c>
      <c r="G2976">
        <v>5000</v>
      </c>
      <c r="H2976">
        <v>500000</v>
      </c>
      <c r="I2976">
        <v>0</v>
      </c>
      <c r="J2976">
        <v>0</v>
      </c>
      <c r="K2976" t="s">
        <v>24</v>
      </c>
      <c r="L2976" t="s">
        <v>25</v>
      </c>
      <c r="M2976" t="str">
        <f>_xlfn.XLOOKUP(L2976,inform!B:B,inform!D:D)</f>
        <v>Medium</v>
      </c>
    </row>
    <row r="2977" spans="1:13" x14ac:dyDescent="0.2">
      <c r="A2977" t="s">
        <v>2330</v>
      </c>
      <c r="B2977">
        <v>1</v>
      </c>
      <c r="C2977" t="s">
        <v>60</v>
      </c>
      <c r="D2977" t="s">
        <v>2331</v>
      </c>
      <c r="E2977">
        <v>3</v>
      </c>
      <c r="F2977" t="s">
        <v>2307</v>
      </c>
      <c r="G2977">
        <v>147000</v>
      </c>
      <c r="H2977">
        <v>2585900</v>
      </c>
      <c r="I2977">
        <v>0</v>
      </c>
      <c r="J2977">
        <v>0</v>
      </c>
      <c r="K2977" t="s">
        <v>312</v>
      </c>
      <c r="L2977" t="s">
        <v>313</v>
      </c>
      <c r="M2977" t="str">
        <f>_xlfn.XLOOKUP(L2977,inform!B:B,inform!D:D)</f>
        <v>Medium</v>
      </c>
    </row>
    <row r="2978" spans="1:13" x14ac:dyDescent="0.2">
      <c r="A2978" t="s">
        <v>2332</v>
      </c>
      <c r="B2978">
        <v>1</v>
      </c>
      <c r="C2978" t="s">
        <v>60</v>
      </c>
      <c r="D2978" t="s">
        <v>79</v>
      </c>
      <c r="E2978">
        <v>3</v>
      </c>
      <c r="F2978" t="s">
        <v>2307</v>
      </c>
      <c r="G2978">
        <v>1200</v>
      </c>
      <c r="H2978">
        <v>1500000</v>
      </c>
      <c r="I2978">
        <v>0</v>
      </c>
      <c r="J2978">
        <v>0</v>
      </c>
      <c r="K2978" t="s">
        <v>373</v>
      </c>
      <c r="L2978" t="s">
        <v>374</v>
      </c>
      <c r="M2978" t="str">
        <f>_xlfn.XLOOKUP(L2978,inform!B:B,inform!D:D)</f>
        <v>Low</v>
      </c>
    </row>
    <row r="2979" spans="1:13" x14ac:dyDescent="0.2">
      <c r="A2979" t="s">
        <v>2310</v>
      </c>
      <c r="B2979">
        <v>1</v>
      </c>
      <c r="C2979" t="s">
        <v>60</v>
      </c>
      <c r="D2979" t="s">
        <v>27</v>
      </c>
      <c r="E2979">
        <v>3</v>
      </c>
      <c r="F2979" t="s">
        <v>2307</v>
      </c>
      <c r="G2979">
        <v>20000</v>
      </c>
      <c r="H2979">
        <v>628751</v>
      </c>
      <c r="I2979">
        <v>0</v>
      </c>
      <c r="J2979">
        <v>0</v>
      </c>
      <c r="K2979" t="s">
        <v>195</v>
      </c>
      <c r="L2979" t="s">
        <v>196</v>
      </c>
      <c r="M2979" t="str">
        <f>_xlfn.XLOOKUP(L2979,inform!B:B,inform!D:D)</f>
        <v>High</v>
      </c>
    </row>
    <row r="2980" spans="1:13" x14ac:dyDescent="0.2">
      <c r="A2980" t="s">
        <v>2310</v>
      </c>
      <c r="B2980">
        <v>1</v>
      </c>
      <c r="C2980" t="s">
        <v>60</v>
      </c>
      <c r="D2980" t="s">
        <v>27</v>
      </c>
      <c r="E2980">
        <v>3</v>
      </c>
      <c r="F2980" t="s">
        <v>2307</v>
      </c>
      <c r="G2980">
        <v>2100</v>
      </c>
      <c r="H2980">
        <v>156000</v>
      </c>
      <c r="I2980">
        <v>0</v>
      </c>
      <c r="J2980">
        <v>0</v>
      </c>
      <c r="K2980" t="s">
        <v>57</v>
      </c>
      <c r="L2980" t="s">
        <v>58</v>
      </c>
      <c r="M2980" t="str">
        <f>_xlfn.XLOOKUP(L2980,inform!B:B,inform!D:D)</f>
        <v>Very High</v>
      </c>
    </row>
    <row r="2981" spans="1:13" x14ac:dyDescent="0.2">
      <c r="A2981" t="s">
        <v>2310</v>
      </c>
      <c r="B2981">
        <v>1</v>
      </c>
      <c r="C2981" t="s">
        <v>60</v>
      </c>
      <c r="D2981" t="s">
        <v>27</v>
      </c>
      <c r="E2981">
        <v>3</v>
      </c>
      <c r="F2981" t="s">
        <v>2307</v>
      </c>
      <c r="G2981">
        <v>330000</v>
      </c>
      <c r="H2981">
        <v>3708000</v>
      </c>
      <c r="I2981">
        <v>0</v>
      </c>
      <c r="J2981">
        <v>0</v>
      </c>
      <c r="K2981" t="s">
        <v>920</v>
      </c>
      <c r="L2981" t="s">
        <v>921</v>
      </c>
      <c r="M2981" t="str">
        <f>_xlfn.XLOOKUP(L2981,inform!B:B,inform!D:D)</f>
        <v>Low</v>
      </c>
    </row>
    <row r="2982" spans="1:13" x14ac:dyDescent="0.2">
      <c r="A2982" t="s">
        <v>2333</v>
      </c>
      <c r="B2982">
        <v>1</v>
      </c>
      <c r="C2982" t="s">
        <v>60</v>
      </c>
      <c r="D2982" t="s">
        <v>42</v>
      </c>
      <c r="E2982">
        <v>3</v>
      </c>
      <c r="F2982" t="s">
        <v>2307</v>
      </c>
      <c r="G2982">
        <v>50000</v>
      </c>
      <c r="H2982">
        <v>860000</v>
      </c>
      <c r="I2982">
        <v>0</v>
      </c>
      <c r="J2982">
        <v>0</v>
      </c>
      <c r="K2982" t="s">
        <v>349</v>
      </c>
      <c r="L2982" t="s">
        <v>350</v>
      </c>
      <c r="M2982" t="str">
        <f>_xlfn.XLOOKUP(L2982,inform!B:B,inform!D:D)</f>
        <v>High</v>
      </c>
    </row>
    <row r="2983" spans="1:13" x14ac:dyDescent="0.2">
      <c r="A2983" t="s">
        <v>2318</v>
      </c>
      <c r="B2983">
        <v>1</v>
      </c>
      <c r="C2983" t="s">
        <v>60</v>
      </c>
      <c r="D2983" t="s">
        <v>29</v>
      </c>
      <c r="E2983">
        <v>3</v>
      </c>
      <c r="F2983" t="s">
        <v>2307</v>
      </c>
      <c r="G2983">
        <v>7500</v>
      </c>
      <c r="H2983">
        <v>45000</v>
      </c>
      <c r="I2983">
        <v>0</v>
      </c>
      <c r="J2983">
        <v>0</v>
      </c>
      <c r="K2983" t="s">
        <v>416</v>
      </c>
      <c r="L2983" t="s">
        <v>417</v>
      </c>
      <c r="M2983" t="str">
        <f>_xlfn.XLOOKUP(L2983,inform!B:B,inform!D:D)</f>
        <v>Low</v>
      </c>
    </row>
    <row r="2984" spans="1:13" x14ac:dyDescent="0.2">
      <c r="A2984" t="s">
        <v>2319</v>
      </c>
      <c r="B2984">
        <v>1</v>
      </c>
      <c r="C2984" t="s">
        <v>60</v>
      </c>
      <c r="D2984" t="s">
        <v>95</v>
      </c>
      <c r="E2984">
        <v>3</v>
      </c>
      <c r="F2984" t="s">
        <v>2307</v>
      </c>
      <c r="G2984">
        <v>90000</v>
      </c>
      <c r="H2984">
        <v>1660000</v>
      </c>
      <c r="I2984">
        <v>0</v>
      </c>
      <c r="J2984">
        <v>0</v>
      </c>
      <c r="K2984" t="s">
        <v>16</v>
      </c>
      <c r="L2984" t="s">
        <v>17</v>
      </c>
      <c r="M2984" t="str">
        <f>_xlfn.XLOOKUP(L2984,inform!B:B,inform!D:D)</f>
        <v>Low</v>
      </c>
    </row>
    <row r="2985" spans="1:13" x14ac:dyDescent="0.2">
      <c r="A2985" t="s">
        <v>2310</v>
      </c>
      <c r="B2985">
        <v>1</v>
      </c>
      <c r="C2985" t="s">
        <v>60</v>
      </c>
      <c r="D2985" t="s">
        <v>27</v>
      </c>
      <c r="E2985">
        <v>3</v>
      </c>
      <c r="F2985" t="s">
        <v>2307</v>
      </c>
      <c r="G2985">
        <v>50000</v>
      </c>
      <c r="H2985">
        <v>500000</v>
      </c>
      <c r="I2985">
        <v>0</v>
      </c>
      <c r="J2985">
        <v>0</v>
      </c>
      <c r="K2985" t="s">
        <v>136</v>
      </c>
      <c r="L2985" t="s">
        <v>137</v>
      </c>
      <c r="M2985" t="str">
        <f>_xlfn.XLOOKUP(L2985,inform!B:B,inform!D:D)</f>
        <v>Very High</v>
      </c>
    </row>
    <row r="2986" spans="1:13" x14ac:dyDescent="0.2">
      <c r="A2986" t="s">
        <v>2310</v>
      </c>
      <c r="B2986">
        <v>1</v>
      </c>
      <c r="C2986" t="s">
        <v>60</v>
      </c>
      <c r="D2986" t="s">
        <v>27</v>
      </c>
      <c r="E2986">
        <v>3</v>
      </c>
      <c r="F2986" t="s">
        <v>2307</v>
      </c>
      <c r="G2986">
        <v>60000</v>
      </c>
      <c r="H2986">
        <v>409500</v>
      </c>
      <c r="I2986">
        <v>0</v>
      </c>
      <c r="J2986">
        <v>0</v>
      </c>
      <c r="K2986" t="s">
        <v>119</v>
      </c>
      <c r="L2986" t="s">
        <v>120</v>
      </c>
      <c r="M2986" t="str">
        <f>_xlfn.XLOOKUP(L2986,inform!B:B,inform!D:D)</f>
        <v>Low</v>
      </c>
    </row>
    <row r="2987" spans="1:13" x14ac:dyDescent="0.2">
      <c r="A2987" t="s">
        <v>2318</v>
      </c>
      <c r="B2987">
        <v>1</v>
      </c>
      <c r="C2987" t="s">
        <v>60</v>
      </c>
      <c r="D2987" t="s">
        <v>29</v>
      </c>
      <c r="E2987">
        <v>3</v>
      </c>
      <c r="F2987" t="s">
        <v>2307</v>
      </c>
      <c r="G2987">
        <v>10000</v>
      </c>
      <c r="H2987">
        <v>350000</v>
      </c>
      <c r="I2987">
        <v>0</v>
      </c>
      <c r="J2987">
        <v>0</v>
      </c>
      <c r="K2987" t="s">
        <v>36</v>
      </c>
      <c r="L2987" t="s">
        <v>37</v>
      </c>
      <c r="M2987" t="str">
        <f>_xlfn.XLOOKUP(L2987,inform!B:B,inform!D:D)</f>
        <v>High</v>
      </c>
    </row>
    <row r="2988" spans="1:13" x14ac:dyDescent="0.2">
      <c r="A2988" t="s">
        <v>2334</v>
      </c>
      <c r="B2988">
        <v>1</v>
      </c>
      <c r="C2988" t="s">
        <v>60</v>
      </c>
      <c r="D2988" t="s">
        <v>42</v>
      </c>
      <c r="E2988">
        <v>3</v>
      </c>
      <c r="F2988" t="s">
        <v>2307</v>
      </c>
      <c r="G2988">
        <v>0</v>
      </c>
      <c r="H2988">
        <v>262000</v>
      </c>
      <c r="I2988">
        <v>0</v>
      </c>
      <c r="J2988">
        <v>0</v>
      </c>
      <c r="K2988" t="s">
        <v>92</v>
      </c>
      <c r="L2988" t="s">
        <v>93</v>
      </c>
      <c r="M2988" t="str">
        <f>_xlfn.XLOOKUP(L2988,inform!B:B,inform!D:D)</f>
        <v>Medium</v>
      </c>
    </row>
    <row r="2989" spans="1:13" x14ac:dyDescent="0.2">
      <c r="A2989" t="s">
        <v>2309</v>
      </c>
      <c r="B2989">
        <v>1</v>
      </c>
      <c r="C2989" t="s">
        <v>60</v>
      </c>
      <c r="D2989" t="s">
        <v>23</v>
      </c>
      <c r="E2989">
        <v>3</v>
      </c>
      <c r="F2989" t="s">
        <v>2307</v>
      </c>
      <c r="G2989">
        <v>30000</v>
      </c>
      <c r="H2989">
        <v>1438600</v>
      </c>
      <c r="I2989">
        <v>0</v>
      </c>
      <c r="J2989">
        <v>0</v>
      </c>
      <c r="K2989" t="s">
        <v>450</v>
      </c>
      <c r="L2989" t="s">
        <v>451</v>
      </c>
      <c r="M2989" t="str">
        <f>_xlfn.XLOOKUP(L2989,inform!B:B,inform!D:D)</f>
        <v>Medium</v>
      </c>
    </row>
    <row r="2990" spans="1:13" x14ac:dyDescent="0.2">
      <c r="A2990" t="s">
        <v>2310</v>
      </c>
      <c r="B2990">
        <v>1</v>
      </c>
      <c r="C2990" t="s">
        <v>60</v>
      </c>
      <c r="D2990" t="s">
        <v>27</v>
      </c>
      <c r="E2990">
        <v>3</v>
      </c>
      <c r="F2990" t="s">
        <v>2307</v>
      </c>
      <c r="G2990">
        <v>25000</v>
      </c>
      <c r="H2990">
        <v>625000</v>
      </c>
      <c r="I2990">
        <v>0</v>
      </c>
      <c r="J2990">
        <v>0</v>
      </c>
      <c r="K2990" t="s">
        <v>36</v>
      </c>
      <c r="L2990" t="s">
        <v>37</v>
      </c>
      <c r="M2990" t="str">
        <f>_xlfn.XLOOKUP(L2990,inform!B:B,inform!D:D)</f>
        <v>High</v>
      </c>
    </row>
    <row r="2991" spans="1:13" x14ac:dyDescent="0.2">
      <c r="A2991" t="s">
        <v>2309</v>
      </c>
      <c r="B2991">
        <v>1</v>
      </c>
      <c r="C2991" t="s">
        <v>60</v>
      </c>
      <c r="D2991" t="s">
        <v>23</v>
      </c>
      <c r="E2991">
        <v>3</v>
      </c>
      <c r="F2991" t="s">
        <v>2307</v>
      </c>
      <c r="G2991">
        <v>50000</v>
      </c>
      <c r="H2991">
        <v>2835500</v>
      </c>
      <c r="I2991">
        <v>0</v>
      </c>
      <c r="J2991">
        <v>0</v>
      </c>
      <c r="K2991" t="s">
        <v>192</v>
      </c>
      <c r="L2991" t="s">
        <v>193</v>
      </c>
      <c r="M2991" t="str">
        <f>_xlfn.XLOOKUP(L2991,inform!B:B,inform!D:D)</f>
        <v>Medium</v>
      </c>
    </row>
    <row r="2992" spans="1:13" x14ac:dyDescent="0.2">
      <c r="A2992" t="s">
        <v>2309</v>
      </c>
      <c r="B2992">
        <v>1</v>
      </c>
      <c r="C2992" t="s">
        <v>60</v>
      </c>
      <c r="D2992" t="s">
        <v>23</v>
      </c>
      <c r="E2992">
        <v>3</v>
      </c>
      <c r="F2992" t="s">
        <v>2307</v>
      </c>
      <c r="G2992">
        <v>3000</v>
      </c>
      <c r="H2992">
        <v>113000</v>
      </c>
      <c r="I2992">
        <v>0</v>
      </c>
      <c r="J2992">
        <v>0</v>
      </c>
      <c r="K2992" t="s">
        <v>462</v>
      </c>
      <c r="L2992" t="s">
        <v>463</v>
      </c>
      <c r="M2992" t="str">
        <f>_xlfn.XLOOKUP(L2992,inform!B:B,inform!D:D)</f>
        <v>Medium</v>
      </c>
    </row>
    <row r="2993" spans="1:13" x14ac:dyDescent="0.2">
      <c r="A2993" t="s">
        <v>2309</v>
      </c>
      <c r="B2993">
        <v>1</v>
      </c>
      <c r="C2993" t="s">
        <v>60</v>
      </c>
      <c r="D2993" t="s">
        <v>23</v>
      </c>
      <c r="E2993">
        <v>3</v>
      </c>
      <c r="F2993" t="s">
        <v>2307</v>
      </c>
      <c r="G2993">
        <v>40000</v>
      </c>
      <c r="H2993">
        <v>697800</v>
      </c>
      <c r="I2993">
        <v>0</v>
      </c>
      <c r="J2993">
        <v>0</v>
      </c>
      <c r="K2993" t="s">
        <v>235</v>
      </c>
      <c r="L2993" t="s">
        <v>236</v>
      </c>
      <c r="M2993" t="str">
        <f>_xlfn.XLOOKUP(L2993,inform!B:B,inform!D:D)</f>
        <v>High</v>
      </c>
    </row>
    <row r="2994" spans="1:13" x14ac:dyDescent="0.2">
      <c r="A2994" t="s">
        <v>2334</v>
      </c>
      <c r="B2994">
        <v>1</v>
      </c>
      <c r="C2994" t="s">
        <v>60</v>
      </c>
      <c r="D2994" t="s">
        <v>42</v>
      </c>
      <c r="E2994">
        <v>3</v>
      </c>
      <c r="F2994" t="s">
        <v>2307</v>
      </c>
      <c r="G2994">
        <v>100000</v>
      </c>
      <c r="H2994">
        <v>2605000</v>
      </c>
      <c r="I2994">
        <v>0</v>
      </c>
      <c r="J2994">
        <v>0</v>
      </c>
      <c r="K2994" t="s">
        <v>112</v>
      </c>
      <c r="L2994" t="s">
        <v>113</v>
      </c>
      <c r="M2994" t="str">
        <f>_xlfn.XLOOKUP(L2994,inform!B:B,inform!D:D)</f>
        <v>Medium</v>
      </c>
    </row>
    <row r="2995" spans="1:13" x14ac:dyDescent="0.2">
      <c r="A2995" t="s">
        <v>2310</v>
      </c>
      <c r="B2995">
        <v>1</v>
      </c>
      <c r="C2995" t="s">
        <v>60</v>
      </c>
      <c r="D2995" t="s">
        <v>27</v>
      </c>
      <c r="E2995">
        <v>3</v>
      </c>
      <c r="F2995" t="s">
        <v>2307</v>
      </c>
      <c r="G2995">
        <v>100000</v>
      </c>
      <c r="H2995">
        <v>3426000</v>
      </c>
      <c r="I2995">
        <v>0</v>
      </c>
      <c r="J2995">
        <v>0</v>
      </c>
      <c r="K2995" t="s">
        <v>349</v>
      </c>
      <c r="L2995" t="s">
        <v>350</v>
      </c>
      <c r="M2995" t="str">
        <f>_xlfn.XLOOKUP(L2995,inform!B:B,inform!D:D)</f>
        <v>High</v>
      </c>
    </row>
    <row r="2996" spans="1:13" x14ac:dyDescent="0.2">
      <c r="A2996" t="s">
        <v>2316</v>
      </c>
      <c r="B2996">
        <v>1</v>
      </c>
      <c r="C2996" t="s">
        <v>60</v>
      </c>
      <c r="D2996" t="s">
        <v>29</v>
      </c>
      <c r="E2996">
        <v>3</v>
      </c>
      <c r="F2996" t="s">
        <v>2307</v>
      </c>
      <c r="G2996">
        <v>50000</v>
      </c>
      <c r="H2996">
        <v>60500</v>
      </c>
      <c r="I2996">
        <v>0</v>
      </c>
      <c r="J2996">
        <v>0</v>
      </c>
      <c r="K2996" t="s">
        <v>47</v>
      </c>
      <c r="L2996" t="s">
        <v>48</v>
      </c>
      <c r="M2996" t="str">
        <f>_xlfn.XLOOKUP(L2996,inform!B:B,inform!D:D)</f>
        <v>Medium</v>
      </c>
    </row>
    <row r="2997" spans="1:13" x14ac:dyDescent="0.2">
      <c r="A2997" t="s">
        <v>2310</v>
      </c>
      <c r="B2997">
        <v>1</v>
      </c>
      <c r="C2997" t="s">
        <v>60</v>
      </c>
      <c r="D2997" t="s">
        <v>27</v>
      </c>
      <c r="E2997">
        <v>3</v>
      </c>
      <c r="F2997" t="s">
        <v>2307</v>
      </c>
      <c r="G2997">
        <v>15000</v>
      </c>
      <c r="H2997">
        <v>762000</v>
      </c>
      <c r="I2997">
        <v>0</v>
      </c>
      <c r="J2997">
        <v>0</v>
      </c>
      <c r="K2997" t="s">
        <v>379</v>
      </c>
      <c r="L2997" t="s">
        <v>380</v>
      </c>
      <c r="M2997" t="str">
        <f>_xlfn.XLOOKUP(L2997,inform!B:B,inform!D:D)</f>
        <v>High</v>
      </c>
    </row>
    <row r="2998" spans="1:13" x14ac:dyDescent="0.2">
      <c r="A2998" t="s">
        <v>79</v>
      </c>
      <c r="B2998">
        <v>1</v>
      </c>
      <c r="C2998" t="s">
        <v>60</v>
      </c>
      <c r="D2998" t="s">
        <v>79</v>
      </c>
      <c r="E2998">
        <v>3</v>
      </c>
      <c r="F2998" t="s">
        <v>2307</v>
      </c>
      <c r="G2998">
        <v>700</v>
      </c>
      <c r="H2998">
        <v>110000</v>
      </c>
      <c r="I2998">
        <v>0</v>
      </c>
      <c r="J2998">
        <v>0</v>
      </c>
      <c r="K2998" t="s">
        <v>445</v>
      </c>
      <c r="L2998" t="s">
        <v>446</v>
      </c>
      <c r="M2998" t="str">
        <f>_xlfn.XLOOKUP(L2998,inform!B:B,inform!D:D)</f>
        <v>High</v>
      </c>
    </row>
    <row r="2999" spans="1:13" x14ac:dyDescent="0.2">
      <c r="A2999" t="s">
        <v>2308</v>
      </c>
      <c r="B2999">
        <v>1</v>
      </c>
      <c r="C2999" t="s">
        <v>60</v>
      </c>
      <c r="D2999" t="s">
        <v>478</v>
      </c>
      <c r="E2999">
        <v>3</v>
      </c>
      <c r="F2999" t="s">
        <v>2307</v>
      </c>
      <c r="G2999">
        <v>25000</v>
      </c>
      <c r="H2999">
        <v>945000</v>
      </c>
      <c r="I2999">
        <v>0</v>
      </c>
      <c r="J2999">
        <v>0</v>
      </c>
      <c r="K2999" t="s">
        <v>119</v>
      </c>
      <c r="L2999" t="s">
        <v>120</v>
      </c>
      <c r="M2999" t="str">
        <f>_xlfn.XLOOKUP(L2999,inform!B:B,inform!D:D)</f>
        <v>Low</v>
      </c>
    </row>
    <row r="3000" spans="1:13" x14ac:dyDescent="0.2">
      <c r="A3000" t="s">
        <v>2310</v>
      </c>
      <c r="B3000">
        <v>1</v>
      </c>
      <c r="C3000" t="s">
        <v>60</v>
      </c>
      <c r="D3000" t="s">
        <v>27</v>
      </c>
      <c r="E3000">
        <v>3</v>
      </c>
      <c r="F3000" t="s">
        <v>2307</v>
      </c>
      <c r="G3000">
        <v>20000</v>
      </c>
      <c r="H3000">
        <v>1577000</v>
      </c>
      <c r="I3000">
        <v>0</v>
      </c>
      <c r="J3000">
        <v>0</v>
      </c>
      <c r="K3000" t="s">
        <v>99</v>
      </c>
      <c r="L3000" t="s">
        <v>100</v>
      </c>
      <c r="M3000" t="str">
        <f>_xlfn.XLOOKUP(L3000,inform!B:B,inform!D:D)</f>
        <v>Very High</v>
      </c>
    </row>
    <row r="3001" spans="1:13" x14ac:dyDescent="0.2">
      <c r="A3001" t="s">
        <v>2316</v>
      </c>
      <c r="B3001">
        <v>1</v>
      </c>
      <c r="C3001" t="s">
        <v>60</v>
      </c>
      <c r="D3001" t="s">
        <v>29</v>
      </c>
      <c r="E3001">
        <v>3</v>
      </c>
      <c r="F3001" t="s">
        <v>2307</v>
      </c>
      <c r="G3001">
        <v>0</v>
      </c>
      <c r="H3001">
        <v>42100</v>
      </c>
      <c r="I3001">
        <v>0</v>
      </c>
      <c r="J3001">
        <v>0</v>
      </c>
      <c r="K3001" t="s">
        <v>278</v>
      </c>
      <c r="L3001" t="s">
        <v>279</v>
      </c>
      <c r="M3001" t="str">
        <f>_xlfn.XLOOKUP(L3001,inform!B:B,inform!D:D)</f>
        <v>Medium</v>
      </c>
    </row>
    <row r="3002" spans="1:13" x14ac:dyDescent="0.2">
      <c r="A3002" t="s">
        <v>2310</v>
      </c>
      <c r="B3002">
        <v>1</v>
      </c>
      <c r="C3002" t="s">
        <v>60</v>
      </c>
      <c r="D3002" t="s">
        <v>27</v>
      </c>
      <c r="E3002">
        <v>3</v>
      </c>
      <c r="F3002" t="s">
        <v>2307</v>
      </c>
      <c r="G3002">
        <v>90000</v>
      </c>
      <c r="H3002">
        <v>1150268</v>
      </c>
      <c r="I3002">
        <v>0</v>
      </c>
      <c r="J3002">
        <v>0</v>
      </c>
      <c r="K3002" t="s">
        <v>312</v>
      </c>
      <c r="L3002" t="s">
        <v>313</v>
      </c>
      <c r="M3002" t="str">
        <f>_xlfn.XLOOKUP(L3002,inform!B:B,inform!D:D)</f>
        <v>Medium</v>
      </c>
    </row>
    <row r="3003" spans="1:13" x14ac:dyDescent="0.2">
      <c r="A3003" t="s">
        <v>2316</v>
      </c>
      <c r="B3003">
        <v>1</v>
      </c>
      <c r="C3003" t="s">
        <v>60</v>
      </c>
      <c r="D3003" t="s">
        <v>29</v>
      </c>
      <c r="E3003">
        <v>3</v>
      </c>
      <c r="F3003" t="s">
        <v>2307</v>
      </c>
      <c r="G3003">
        <v>50000</v>
      </c>
      <c r="H3003">
        <v>60500</v>
      </c>
      <c r="I3003">
        <v>0</v>
      </c>
      <c r="J3003">
        <v>0</v>
      </c>
      <c r="K3003" t="s">
        <v>185</v>
      </c>
      <c r="L3003" t="s">
        <v>186</v>
      </c>
      <c r="M3003" t="str">
        <f>_xlfn.XLOOKUP(L3003,inform!B:B,inform!D:D)</f>
        <v>Very High</v>
      </c>
    </row>
    <row r="3004" spans="1:13" x14ac:dyDescent="0.2">
      <c r="A3004" t="s">
        <v>2316</v>
      </c>
      <c r="B3004">
        <v>1</v>
      </c>
      <c r="C3004" t="s">
        <v>60</v>
      </c>
      <c r="D3004" t="s">
        <v>29</v>
      </c>
      <c r="E3004">
        <v>3</v>
      </c>
      <c r="F3004" t="s">
        <v>2307</v>
      </c>
      <c r="G3004">
        <v>0</v>
      </c>
      <c r="H3004">
        <v>121000</v>
      </c>
      <c r="I3004">
        <v>0</v>
      </c>
      <c r="J3004">
        <v>0</v>
      </c>
      <c r="K3004" t="s">
        <v>39</v>
      </c>
      <c r="L3004" t="s">
        <v>40</v>
      </c>
      <c r="M3004" t="str">
        <f>_xlfn.XLOOKUP(L3004,inform!B:B,inform!D:D)</f>
        <v>Very High</v>
      </c>
    </row>
    <row r="3005" spans="1:13" x14ac:dyDescent="0.2">
      <c r="A3005" t="s">
        <v>208</v>
      </c>
      <c r="B3005">
        <v>1</v>
      </c>
      <c r="C3005" t="s">
        <v>60</v>
      </c>
      <c r="D3005" t="s">
        <v>208</v>
      </c>
      <c r="E3005">
        <v>3</v>
      </c>
      <c r="F3005" t="s">
        <v>2307</v>
      </c>
      <c r="G3005">
        <v>25000</v>
      </c>
      <c r="H3005">
        <v>182000</v>
      </c>
      <c r="I3005">
        <v>0</v>
      </c>
      <c r="J3005">
        <v>0</v>
      </c>
      <c r="K3005" t="s">
        <v>115</v>
      </c>
      <c r="L3005" t="s">
        <v>116</v>
      </c>
      <c r="M3005" t="str">
        <f>_xlfn.XLOOKUP(L3005,inform!B:B,inform!D:D)</f>
        <v>Very High</v>
      </c>
    </row>
    <row r="3006" spans="1:13" x14ac:dyDescent="0.2">
      <c r="A3006" t="s">
        <v>2310</v>
      </c>
      <c r="B3006">
        <v>1</v>
      </c>
      <c r="C3006" t="s">
        <v>60</v>
      </c>
      <c r="D3006" t="s">
        <v>27</v>
      </c>
      <c r="E3006">
        <v>3</v>
      </c>
      <c r="F3006" t="s">
        <v>2307</v>
      </c>
      <c r="G3006">
        <v>3600</v>
      </c>
      <c r="H3006">
        <v>402250</v>
      </c>
      <c r="I3006">
        <v>0</v>
      </c>
      <c r="J3006">
        <v>0</v>
      </c>
      <c r="K3006" t="s">
        <v>76</v>
      </c>
      <c r="L3006" t="s">
        <v>77</v>
      </c>
      <c r="M3006" t="str">
        <f>_xlfn.XLOOKUP(L3006,inform!B:B,inform!D:D)</f>
        <v>High</v>
      </c>
    </row>
    <row r="3007" spans="1:13" x14ac:dyDescent="0.2">
      <c r="A3007" t="s">
        <v>2309</v>
      </c>
      <c r="B3007">
        <v>1</v>
      </c>
      <c r="C3007" t="s">
        <v>60</v>
      </c>
      <c r="D3007" t="s">
        <v>23</v>
      </c>
      <c r="E3007">
        <v>3</v>
      </c>
      <c r="F3007" t="s">
        <v>2307</v>
      </c>
      <c r="G3007">
        <v>25000</v>
      </c>
      <c r="H3007">
        <v>917000</v>
      </c>
      <c r="I3007">
        <v>0</v>
      </c>
      <c r="J3007">
        <v>0</v>
      </c>
      <c r="K3007" t="s">
        <v>300</v>
      </c>
      <c r="L3007" t="s">
        <v>301</v>
      </c>
      <c r="M3007" t="str">
        <f>_xlfn.XLOOKUP(L3007,inform!B:B,inform!D:D)</f>
        <v>Very High</v>
      </c>
    </row>
    <row r="3008" spans="1:13" x14ac:dyDescent="0.2">
      <c r="A3008" t="s">
        <v>50</v>
      </c>
      <c r="B3008">
        <v>1</v>
      </c>
      <c r="C3008" t="s">
        <v>60</v>
      </c>
      <c r="D3008" t="s">
        <v>50</v>
      </c>
      <c r="E3008">
        <v>3</v>
      </c>
      <c r="F3008" t="s">
        <v>2307</v>
      </c>
      <c r="G3008">
        <v>0</v>
      </c>
      <c r="H3008">
        <v>94880028</v>
      </c>
      <c r="I3008">
        <v>0</v>
      </c>
      <c r="J3008">
        <v>0</v>
      </c>
      <c r="K3008" t="s">
        <v>592</v>
      </c>
      <c r="L3008" t="s">
        <v>593</v>
      </c>
      <c r="M3008" t="str">
        <f>_xlfn.XLOOKUP(L3008,inform!B:B,inform!D:D)</f>
        <v>Medium</v>
      </c>
    </row>
    <row r="3009" spans="1:13" x14ac:dyDescent="0.2">
      <c r="A3009" t="s">
        <v>2310</v>
      </c>
      <c r="B3009">
        <v>1</v>
      </c>
      <c r="C3009" t="s">
        <v>60</v>
      </c>
      <c r="D3009" t="s">
        <v>27</v>
      </c>
      <c r="E3009">
        <v>3</v>
      </c>
      <c r="F3009" t="s">
        <v>2307</v>
      </c>
      <c r="G3009">
        <v>40000</v>
      </c>
      <c r="H3009">
        <v>500000</v>
      </c>
      <c r="I3009">
        <v>0</v>
      </c>
      <c r="J3009">
        <v>0</v>
      </c>
      <c r="K3009" t="s">
        <v>73</v>
      </c>
      <c r="L3009" t="s">
        <v>74</v>
      </c>
      <c r="M3009" t="str">
        <f>_xlfn.XLOOKUP(L3009,inform!B:B,inform!D:D)</f>
        <v>Low</v>
      </c>
    </row>
    <row r="3010" spans="1:13" x14ac:dyDescent="0.2">
      <c r="A3010" t="s">
        <v>50</v>
      </c>
      <c r="B3010">
        <v>1</v>
      </c>
      <c r="C3010" t="s">
        <v>60</v>
      </c>
      <c r="D3010" t="s">
        <v>50</v>
      </c>
      <c r="E3010">
        <v>3</v>
      </c>
      <c r="F3010" t="s">
        <v>2307</v>
      </c>
      <c r="G3010">
        <v>6800</v>
      </c>
      <c r="H3010">
        <v>57300</v>
      </c>
      <c r="I3010">
        <v>0</v>
      </c>
      <c r="J3010">
        <v>0</v>
      </c>
      <c r="K3010" t="s">
        <v>153</v>
      </c>
      <c r="L3010" t="s">
        <v>154</v>
      </c>
      <c r="M3010" t="str">
        <f>_xlfn.XLOOKUP(L3010,inform!B:B,inform!D:D)</f>
        <v>Low</v>
      </c>
    </row>
    <row r="3011" spans="1:13" x14ac:dyDescent="0.2">
      <c r="A3011" t="s">
        <v>2317</v>
      </c>
      <c r="B3011">
        <v>1</v>
      </c>
      <c r="C3011" t="s">
        <v>60</v>
      </c>
      <c r="D3011" t="s">
        <v>23</v>
      </c>
      <c r="E3011">
        <v>3</v>
      </c>
      <c r="F3011" t="s">
        <v>2307</v>
      </c>
      <c r="G3011">
        <v>0</v>
      </c>
      <c r="H3011">
        <v>653000</v>
      </c>
      <c r="I3011">
        <v>0</v>
      </c>
      <c r="J3011">
        <v>0</v>
      </c>
      <c r="K3011" t="s">
        <v>536</v>
      </c>
      <c r="L3011" t="s">
        <v>537</v>
      </c>
      <c r="M3011" t="str">
        <f>_xlfn.XLOOKUP(L3011,inform!B:B,inform!D:D)</f>
        <v>Very Low</v>
      </c>
    </row>
    <row r="3012" spans="1:13" x14ac:dyDescent="0.2">
      <c r="A3012" t="s">
        <v>2318</v>
      </c>
      <c r="B3012">
        <v>1</v>
      </c>
      <c r="C3012" t="s">
        <v>60</v>
      </c>
      <c r="D3012" t="s">
        <v>29</v>
      </c>
      <c r="E3012">
        <v>3</v>
      </c>
      <c r="F3012" t="s">
        <v>2307</v>
      </c>
      <c r="G3012">
        <v>0</v>
      </c>
      <c r="H3012">
        <v>20000</v>
      </c>
      <c r="I3012">
        <v>0</v>
      </c>
      <c r="J3012">
        <v>0</v>
      </c>
      <c r="K3012" t="s">
        <v>192</v>
      </c>
      <c r="L3012" t="s">
        <v>193</v>
      </c>
      <c r="M3012" t="str">
        <f>_xlfn.XLOOKUP(L3012,inform!B:B,inform!D:D)</f>
        <v>Medium</v>
      </c>
    </row>
    <row r="3013" spans="1:13" x14ac:dyDescent="0.2">
      <c r="A3013" t="s">
        <v>2335</v>
      </c>
      <c r="B3013">
        <v>1</v>
      </c>
      <c r="C3013" t="s">
        <v>60</v>
      </c>
      <c r="D3013" t="s">
        <v>79</v>
      </c>
      <c r="E3013">
        <v>3</v>
      </c>
      <c r="F3013" t="s">
        <v>2307</v>
      </c>
      <c r="G3013">
        <v>200000</v>
      </c>
      <c r="H3013">
        <v>1941000</v>
      </c>
      <c r="I3013">
        <v>0</v>
      </c>
      <c r="J3013">
        <v>0</v>
      </c>
      <c r="K3013" t="s">
        <v>216</v>
      </c>
      <c r="L3013" t="s">
        <v>217</v>
      </c>
      <c r="M3013" t="str">
        <f>_xlfn.XLOOKUP(L3013,inform!B:B,inform!D:D)</f>
        <v>High</v>
      </c>
    </row>
    <row r="3014" spans="1:13" x14ac:dyDescent="0.2">
      <c r="A3014" t="s">
        <v>2332</v>
      </c>
      <c r="B3014">
        <v>1</v>
      </c>
      <c r="C3014" t="s">
        <v>60</v>
      </c>
      <c r="D3014" t="s">
        <v>79</v>
      </c>
      <c r="E3014">
        <v>3</v>
      </c>
      <c r="F3014" t="s">
        <v>2307</v>
      </c>
      <c r="G3014">
        <v>4500</v>
      </c>
      <c r="H3014">
        <v>60000</v>
      </c>
      <c r="I3014">
        <v>0</v>
      </c>
      <c r="J3014">
        <v>0</v>
      </c>
      <c r="K3014" t="s">
        <v>96</v>
      </c>
      <c r="L3014" t="s">
        <v>97</v>
      </c>
      <c r="M3014" t="str">
        <f>_xlfn.XLOOKUP(L3014,inform!B:B,inform!D:D)</f>
        <v>Medium</v>
      </c>
    </row>
    <row r="3015" spans="1:13" x14ac:dyDescent="0.2">
      <c r="A3015" t="s">
        <v>2332</v>
      </c>
      <c r="B3015">
        <v>1</v>
      </c>
      <c r="C3015" t="s">
        <v>60</v>
      </c>
      <c r="D3015" t="s">
        <v>79</v>
      </c>
      <c r="E3015">
        <v>3</v>
      </c>
      <c r="F3015" t="s">
        <v>2307</v>
      </c>
      <c r="G3015">
        <v>25000</v>
      </c>
      <c r="H3015">
        <v>593600</v>
      </c>
      <c r="I3015">
        <v>0</v>
      </c>
      <c r="J3015">
        <v>0</v>
      </c>
      <c r="K3015" t="s">
        <v>102</v>
      </c>
      <c r="L3015" t="s">
        <v>103</v>
      </c>
      <c r="M3015" t="str">
        <f>_xlfn.XLOOKUP(L3015,inform!B:B,inform!D:D)</f>
        <v>Medium</v>
      </c>
    </row>
    <row r="3016" spans="1:13" x14ac:dyDescent="0.2">
      <c r="A3016" t="s">
        <v>2332</v>
      </c>
      <c r="B3016">
        <v>1</v>
      </c>
      <c r="C3016" t="s">
        <v>60</v>
      </c>
      <c r="D3016" t="s">
        <v>79</v>
      </c>
      <c r="E3016">
        <v>3</v>
      </c>
      <c r="F3016" t="s">
        <v>2307</v>
      </c>
      <c r="G3016">
        <v>100000</v>
      </c>
      <c r="H3016">
        <v>2691600</v>
      </c>
      <c r="I3016">
        <v>0</v>
      </c>
      <c r="J3016">
        <v>0</v>
      </c>
      <c r="K3016" t="s">
        <v>491</v>
      </c>
      <c r="L3016" t="s">
        <v>492</v>
      </c>
      <c r="M3016" t="str">
        <f>_xlfn.XLOOKUP(L3016,inform!B:B,inform!D:D)</f>
        <v>Medium</v>
      </c>
    </row>
    <row r="3017" spans="1:13" x14ac:dyDescent="0.2">
      <c r="A3017" t="s">
        <v>2310</v>
      </c>
      <c r="B3017">
        <v>1</v>
      </c>
      <c r="C3017" t="s">
        <v>60</v>
      </c>
      <c r="D3017" t="s">
        <v>27</v>
      </c>
      <c r="E3017">
        <v>3</v>
      </c>
      <c r="F3017" t="s">
        <v>2307</v>
      </c>
      <c r="G3017">
        <v>50000</v>
      </c>
      <c r="H3017">
        <v>3600000</v>
      </c>
      <c r="I3017">
        <v>0</v>
      </c>
      <c r="J3017">
        <v>0</v>
      </c>
      <c r="K3017" t="s">
        <v>235</v>
      </c>
      <c r="L3017" t="s">
        <v>236</v>
      </c>
      <c r="M3017" t="str">
        <f>_xlfn.XLOOKUP(L3017,inform!B:B,inform!D:D)</f>
        <v>High</v>
      </c>
    </row>
    <row r="3018" spans="1:13" x14ac:dyDescent="0.2">
      <c r="A3018" t="s">
        <v>2310</v>
      </c>
      <c r="B3018">
        <v>1</v>
      </c>
      <c r="C3018" t="s">
        <v>60</v>
      </c>
      <c r="D3018" t="s">
        <v>27</v>
      </c>
      <c r="E3018">
        <v>3</v>
      </c>
      <c r="F3018" t="s">
        <v>2307</v>
      </c>
      <c r="G3018">
        <v>22400</v>
      </c>
      <c r="H3018">
        <v>262000</v>
      </c>
      <c r="I3018">
        <v>0</v>
      </c>
      <c r="J3018">
        <v>0</v>
      </c>
      <c r="K3018" t="s">
        <v>278</v>
      </c>
      <c r="L3018" t="s">
        <v>279</v>
      </c>
      <c r="M3018" t="str">
        <f>_xlfn.XLOOKUP(L3018,inform!B:B,inform!D:D)</f>
        <v>Medium</v>
      </c>
    </row>
    <row r="3019" spans="1:13" x14ac:dyDescent="0.2">
      <c r="A3019" t="s">
        <v>2328</v>
      </c>
      <c r="B3019">
        <v>1</v>
      </c>
      <c r="C3019" t="s">
        <v>60</v>
      </c>
      <c r="D3019" t="s">
        <v>14</v>
      </c>
      <c r="E3019">
        <v>3</v>
      </c>
      <c r="F3019" t="s">
        <v>2307</v>
      </c>
      <c r="G3019">
        <v>12000</v>
      </c>
      <c r="H3019">
        <v>683100</v>
      </c>
      <c r="I3019">
        <v>0</v>
      </c>
      <c r="J3019">
        <v>0</v>
      </c>
      <c r="K3019" t="s">
        <v>212</v>
      </c>
      <c r="L3019" t="s">
        <v>213</v>
      </c>
      <c r="M3019" t="str">
        <f>_xlfn.XLOOKUP(L3019,inform!B:B,inform!D:D)</f>
        <v>Medium</v>
      </c>
    </row>
    <row r="3020" spans="1:13" x14ac:dyDescent="0.2">
      <c r="A3020" t="s">
        <v>2332</v>
      </c>
      <c r="B3020">
        <v>1</v>
      </c>
      <c r="C3020" t="s">
        <v>60</v>
      </c>
      <c r="D3020" t="s">
        <v>79</v>
      </c>
      <c r="E3020">
        <v>3</v>
      </c>
      <c r="F3020" t="s">
        <v>2307</v>
      </c>
      <c r="G3020">
        <v>122000</v>
      </c>
      <c r="H3020">
        <v>1407500</v>
      </c>
      <c r="I3020">
        <v>0</v>
      </c>
      <c r="J3020">
        <v>0</v>
      </c>
      <c r="K3020" t="s">
        <v>89</v>
      </c>
      <c r="L3020" t="s">
        <v>90</v>
      </c>
      <c r="M3020" t="str">
        <f>_xlfn.XLOOKUP(L3020,inform!B:B,inform!D:D)</f>
        <v>High</v>
      </c>
    </row>
    <row r="3021" spans="1:13" x14ac:dyDescent="0.2">
      <c r="A3021" t="s">
        <v>2332</v>
      </c>
      <c r="B3021">
        <v>1</v>
      </c>
      <c r="C3021" t="s">
        <v>60</v>
      </c>
      <c r="D3021" t="s">
        <v>79</v>
      </c>
      <c r="E3021">
        <v>3</v>
      </c>
      <c r="F3021" t="s">
        <v>2307</v>
      </c>
      <c r="G3021">
        <v>4700</v>
      </c>
      <c r="H3021">
        <v>350000</v>
      </c>
      <c r="I3021">
        <v>0</v>
      </c>
      <c r="J3021">
        <v>0</v>
      </c>
      <c r="K3021" t="s">
        <v>24</v>
      </c>
      <c r="L3021" t="s">
        <v>25</v>
      </c>
      <c r="M3021" t="str">
        <f>_xlfn.XLOOKUP(L3021,inform!B:B,inform!D:D)</f>
        <v>Medium</v>
      </c>
    </row>
    <row r="3022" spans="1:13" x14ac:dyDescent="0.2">
      <c r="A3022" t="s">
        <v>2332</v>
      </c>
      <c r="B3022">
        <v>1</v>
      </c>
      <c r="C3022" t="s">
        <v>60</v>
      </c>
      <c r="D3022" t="s">
        <v>79</v>
      </c>
      <c r="E3022">
        <v>3</v>
      </c>
      <c r="F3022" t="s">
        <v>2307</v>
      </c>
      <c r="G3022">
        <v>50000</v>
      </c>
      <c r="H3022">
        <v>625000</v>
      </c>
      <c r="I3022">
        <v>0</v>
      </c>
      <c r="J3022">
        <v>0</v>
      </c>
      <c r="K3022" t="s">
        <v>255</v>
      </c>
      <c r="L3022" t="s">
        <v>256</v>
      </c>
      <c r="M3022" t="str">
        <f>_xlfn.XLOOKUP(L3022,inform!B:B,inform!D:D)</f>
        <v>Very High</v>
      </c>
    </row>
    <row r="3023" spans="1:13" x14ac:dyDescent="0.2">
      <c r="A3023" t="s">
        <v>2332</v>
      </c>
      <c r="B3023">
        <v>1</v>
      </c>
      <c r="C3023" t="s">
        <v>60</v>
      </c>
      <c r="D3023" t="s">
        <v>79</v>
      </c>
      <c r="E3023">
        <v>3</v>
      </c>
      <c r="F3023" t="s">
        <v>2307</v>
      </c>
      <c r="G3023">
        <v>12500</v>
      </c>
      <c r="H3023">
        <v>400000</v>
      </c>
      <c r="I3023">
        <v>0</v>
      </c>
      <c r="J3023">
        <v>0</v>
      </c>
      <c r="K3023" t="s">
        <v>54</v>
      </c>
      <c r="L3023" t="s">
        <v>55</v>
      </c>
      <c r="M3023" t="str">
        <f>_xlfn.XLOOKUP(L3023,inform!B:B,inform!D:D)</f>
        <v>Medium</v>
      </c>
    </row>
    <row r="3024" spans="1:13" x14ac:dyDescent="0.2">
      <c r="A3024" t="s">
        <v>2332</v>
      </c>
      <c r="B3024">
        <v>1</v>
      </c>
      <c r="C3024" t="s">
        <v>60</v>
      </c>
      <c r="D3024" t="s">
        <v>79</v>
      </c>
      <c r="E3024">
        <v>3</v>
      </c>
      <c r="F3024" t="s">
        <v>2307</v>
      </c>
      <c r="G3024">
        <v>500000</v>
      </c>
      <c r="H3024">
        <v>5720000</v>
      </c>
      <c r="I3024">
        <v>0</v>
      </c>
      <c r="J3024">
        <v>0</v>
      </c>
      <c r="K3024" t="s">
        <v>1087</v>
      </c>
      <c r="L3024" t="s">
        <v>1088</v>
      </c>
      <c r="M3024" t="str">
        <f>_xlfn.XLOOKUP(L3024,inform!B:B,inform!D:D)</f>
        <v>Low</v>
      </c>
    </row>
    <row r="3025" spans="1:13" x14ac:dyDescent="0.2">
      <c r="A3025" t="s">
        <v>2336</v>
      </c>
      <c r="B3025">
        <v>1</v>
      </c>
      <c r="C3025" t="s">
        <v>60</v>
      </c>
      <c r="D3025" t="s">
        <v>27</v>
      </c>
      <c r="E3025">
        <v>3</v>
      </c>
      <c r="F3025" t="s">
        <v>2307</v>
      </c>
      <c r="G3025">
        <v>210000</v>
      </c>
      <c r="H3025">
        <v>257500</v>
      </c>
      <c r="I3025">
        <v>0</v>
      </c>
      <c r="J3025">
        <v>0</v>
      </c>
      <c r="K3025" t="s">
        <v>195</v>
      </c>
      <c r="L3025" t="s">
        <v>196</v>
      </c>
      <c r="M3025" t="str">
        <f>_xlfn.XLOOKUP(L3025,inform!B:B,inform!D:D)</f>
        <v>High</v>
      </c>
    </row>
    <row r="3026" spans="1:13" x14ac:dyDescent="0.2">
      <c r="A3026" t="s">
        <v>2317</v>
      </c>
      <c r="B3026">
        <v>1</v>
      </c>
      <c r="C3026" t="s">
        <v>60</v>
      </c>
      <c r="D3026" t="s">
        <v>23</v>
      </c>
      <c r="E3026">
        <v>3</v>
      </c>
      <c r="F3026" t="s">
        <v>2307</v>
      </c>
      <c r="G3026">
        <v>60000</v>
      </c>
      <c r="H3026">
        <v>375000</v>
      </c>
      <c r="I3026">
        <v>0</v>
      </c>
      <c r="J3026">
        <v>0</v>
      </c>
      <c r="K3026" t="s">
        <v>287</v>
      </c>
      <c r="L3026" t="s">
        <v>288</v>
      </c>
      <c r="M3026" t="str">
        <f>_xlfn.XLOOKUP(L3026,inform!B:B,inform!D:D)</f>
        <v>Medium</v>
      </c>
    </row>
    <row r="3027" spans="1:13" x14ac:dyDescent="0.2">
      <c r="A3027" t="s">
        <v>2310</v>
      </c>
      <c r="B3027">
        <v>1</v>
      </c>
      <c r="C3027" t="s">
        <v>60</v>
      </c>
      <c r="D3027" t="s">
        <v>27</v>
      </c>
      <c r="E3027">
        <v>3</v>
      </c>
      <c r="F3027" t="s">
        <v>2307</v>
      </c>
      <c r="G3027">
        <v>1000000</v>
      </c>
      <c r="H3027">
        <v>9355000</v>
      </c>
      <c r="I3027">
        <v>0</v>
      </c>
      <c r="J3027">
        <v>0</v>
      </c>
      <c r="K3027" t="s">
        <v>181</v>
      </c>
      <c r="L3027" t="s">
        <v>182</v>
      </c>
      <c r="M3027" t="str">
        <f>_xlfn.XLOOKUP(L3027,inform!B:B,inform!D:D)</f>
        <v>High</v>
      </c>
    </row>
    <row r="3028" spans="1:13" x14ac:dyDescent="0.2">
      <c r="A3028" t="s">
        <v>2310</v>
      </c>
      <c r="B3028">
        <v>1</v>
      </c>
      <c r="C3028" t="s">
        <v>60</v>
      </c>
      <c r="D3028" t="s">
        <v>27</v>
      </c>
      <c r="E3028">
        <v>3</v>
      </c>
      <c r="F3028" t="s">
        <v>2307</v>
      </c>
      <c r="G3028">
        <v>7800</v>
      </c>
      <c r="H3028">
        <v>125000</v>
      </c>
      <c r="I3028">
        <v>0</v>
      </c>
      <c r="J3028">
        <v>0</v>
      </c>
      <c r="K3028" t="s">
        <v>195</v>
      </c>
      <c r="L3028" t="s">
        <v>196</v>
      </c>
      <c r="M3028" t="str">
        <f>_xlfn.XLOOKUP(L3028,inform!B:B,inform!D:D)</f>
        <v>High</v>
      </c>
    </row>
    <row r="3029" spans="1:13" x14ac:dyDescent="0.2">
      <c r="A3029" t="s">
        <v>2310</v>
      </c>
      <c r="B3029">
        <v>1</v>
      </c>
      <c r="C3029" t="s">
        <v>60</v>
      </c>
      <c r="D3029" t="s">
        <v>27</v>
      </c>
      <c r="E3029">
        <v>3</v>
      </c>
      <c r="F3029" t="s">
        <v>2307</v>
      </c>
      <c r="G3029">
        <v>5900</v>
      </c>
      <c r="H3029">
        <v>165000</v>
      </c>
      <c r="I3029">
        <v>0</v>
      </c>
      <c r="J3029">
        <v>0</v>
      </c>
      <c r="K3029" t="s">
        <v>297</v>
      </c>
      <c r="L3029" t="s">
        <v>298</v>
      </c>
      <c r="M3029" t="str">
        <f>_xlfn.XLOOKUP(L3029,inform!B:B,inform!D:D)</f>
        <v>Very High</v>
      </c>
    </row>
    <row r="3030" spans="1:13" x14ac:dyDescent="0.2">
      <c r="A3030" t="s">
        <v>2310</v>
      </c>
      <c r="B3030">
        <v>1</v>
      </c>
      <c r="C3030" t="s">
        <v>60</v>
      </c>
      <c r="D3030" t="s">
        <v>27</v>
      </c>
      <c r="E3030">
        <v>3</v>
      </c>
      <c r="F3030" t="s">
        <v>2307</v>
      </c>
      <c r="G3030">
        <v>5500</v>
      </c>
      <c r="H3030">
        <v>111000</v>
      </c>
      <c r="I3030">
        <v>0</v>
      </c>
      <c r="J3030">
        <v>0</v>
      </c>
      <c r="K3030" t="s">
        <v>30</v>
      </c>
      <c r="L3030" t="s">
        <v>31</v>
      </c>
      <c r="M3030" t="str">
        <f>_xlfn.XLOOKUP(L3030,inform!B:B,inform!D:D)</f>
        <v>Very High</v>
      </c>
    </row>
    <row r="3031" spans="1:13" x14ac:dyDescent="0.2">
      <c r="A3031" t="s">
        <v>2310</v>
      </c>
      <c r="B3031">
        <v>1</v>
      </c>
      <c r="C3031" t="s">
        <v>60</v>
      </c>
      <c r="D3031" t="s">
        <v>27</v>
      </c>
      <c r="E3031">
        <v>3</v>
      </c>
      <c r="F3031" t="s">
        <v>2307</v>
      </c>
      <c r="G3031">
        <v>1800</v>
      </c>
      <c r="H3031">
        <v>60500</v>
      </c>
      <c r="I3031">
        <v>0</v>
      </c>
      <c r="J3031">
        <v>0</v>
      </c>
      <c r="K3031" t="s">
        <v>496</v>
      </c>
      <c r="L3031" t="s">
        <v>497</v>
      </c>
      <c r="M3031" t="str">
        <f>_xlfn.XLOOKUP(L3031,inform!B:B,inform!D:D)</f>
        <v>Very High</v>
      </c>
    </row>
    <row r="3032" spans="1:13" x14ac:dyDescent="0.2">
      <c r="A3032" t="s">
        <v>2308</v>
      </c>
      <c r="B3032">
        <v>1</v>
      </c>
      <c r="C3032" t="s">
        <v>60</v>
      </c>
      <c r="D3032" t="s">
        <v>478</v>
      </c>
      <c r="E3032">
        <v>3</v>
      </c>
      <c r="F3032" t="s">
        <v>2307</v>
      </c>
      <c r="G3032">
        <v>90000</v>
      </c>
      <c r="H3032">
        <v>3848000</v>
      </c>
      <c r="I3032">
        <v>0</v>
      </c>
      <c r="J3032">
        <v>0</v>
      </c>
      <c r="K3032" t="s">
        <v>61</v>
      </c>
      <c r="L3032" t="s">
        <v>62</v>
      </c>
      <c r="M3032" t="str">
        <f>_xlfn.XLOOKUP(L3032,inform!B:B,inform!D:D)</f>
        <v>High</v>
      </c>
    </row>
    <row r="3033" spans="1:13" x14ac:dyDescent="0.2">
      <c r="A3033" t="s">
        <v>2337</v>
      </c>
      <c r="B3033">
        <v>1</v>
      </c>
      <c r="C3033" t="s">
        <v>60</v>
      </c>
      <c r="D3033" t="s">
        <v>23</v>
      </c>
      <c r="E3033">
        <v>3</v>
      </c>
      <c r="F3033" t="s">
        <v>2307</v>
      </c>
      <c r="G3033">
        <v>30000</v>
      </c>
      <c r="H3033">
        <v>1369000</v>
      </c>
      <c r="I3033">
        <v>0</v>
      </c>
      <c r="J3033">
        <v>0</v>
      </c>
      <c r="K3033" t="s">
        <v>33</v>
      </c>
      <c r="L3033" t="s">
        <v>34</v>
      </c>
      <c r="M3033" t="str">
        <f>_xlfn.XLOOKUP(L3033,inform!B:B,inform!D:D)</f>
        <v>Very High</v>
      </c>
    </row>
    <row r="3034" spans="1:13" x14ac:dyDescent="0.2">
      <c r="A3034" t="s">
        <v>50</v>
      </c>
      <c r="B3034">
        <v>1</v>
      </c>
      <c r="C3034" t="s">
        <v>60</v>
      </c>
      <c r="D3034" t="s">
        <v>50</v>
      </c>
      <c r="E3034">
        <v>3</v>
      </c>
      <c r="F3034" t="s">
        <v>2307</v>
      </c>
      <c r="G3034">
        <v>153000</v>
      </c>
      <c r="H3034">
        <v>617000</v>
      </c>
      <c r="I3034">
        <v>0</v>
      </c>
      <c r="J3034">
        <v>0</v>
      </c>
      <c r="K3034" t="s">
        <v>92</v>
      </c>
      <c r="L3034" t="s">
        <v>93</v>
      </c>
      <c r="M3034" t="str">
        <f>_xlfn.XLOOKUP(L3034,inform!B:B,inform!D:D)</f>
        <v>Medium</v>
      </c>
    </row>
    <row r="3035" spans="1:13" x14ac:dyDescent="0.2">
      <c r="A3035" t="s">
        <v>2308</v>
      </c>
      <c r="B3035">
        <v>1</v>
      </c>
      <c r="C3035" t="s">
        <v>60</v>
      </c>
      <c r="D3035" t="s">
        <v>478</v>
      </c>
      <c r="E3035">
        <v>3</v>
      </c>
      <c r="F3035" t="s">
        <v>2307</v>
      </c>
      <c r="G3035">
        <v>870000</v>
      </c>
      <c r="H3035">
        <v>29792000</v>
      </c>
      <c r="I3035">
        <v>0</v>
      </c>
      <c r="J3035">
        <v>0</v>
      </c>
      <c r="K3035" t="s">
        <v>39</v>
      </c>
      <c r="L3035" t="s">
        <v>40</v>
      </c>
      <c r="M3035" t="str">
        <f>_xlfn.XLOOKUP(L3035,inform!B:B,inform!D:D)</f>
        <v>Very High</v>
      </c>
    </row>
    <row r="3036" spans="1:13" x14ac:dyDescent="0.2">
      <c r="A3036" t="s">
        <v>2310</v>
      </c>
      <c r="B3036">
        <v>1</v>
      </c>
      <c r="C3036" t="s">
        <v>60</v>
      </c>
      <c r="D3036" t="s">
        <v>27</v>
      </c>
      <c r="E3036">
        <v>3</v>
      </c>
      <c r="F3036" t="s">
        <v>2307</v>
      </c>
      <c r="G3036">
        <v>200000</v>
      </c>
      <c r="H3036">
        <v>1820000</v>
      </c>
      <c r="I3036">
        <v>0</v>
      </c>
      <c r="J3036">
        <v>0</v>
      </c>
      <c r="K3036" t="s">
        <v>300</v>
      </c>
      <c r="L3036" t="s">
        <v>301</v>
      </c>
      <c r="M3036" t="str">
        <f>_xlfn.XLOOKUP(L3036,inform!B:B,inform!D:D)</f>
        <v>Very High</v>
      </c>
    </row>
    <row r="3037" spans="1:13" x14ac:dyDescent="0.2">
      <c r="A3037" t="s">
        <v>2310</v>
      </c>
      <c r="B3037">
        <v>1</v>
      </c>
      <c r="C3037" t="s">
        <v>60</v>
      </c>
      <c r="D3037" t="s">
        <v>27</v>
      </c>
      <c r="E3037">
        <v>3</v>
      </c>
      <c r="F3037" t="s">
        <v>2307</v>
      </c>
      <c r="G3037">
        <v>16000</v>
      </c>
      <c r="H3037">
        <v>57000</v>
      </c>
      <c r="I3037">
        <v>0</v>
      </c>
      <c r="J3037">
        <v>0</v>
      </c>
      <c r="K3037" t="s">
        <v>86</v>
      </c>
      <c r="L3037" t="s">
        <v>87</v>
      </c>
      <c r="M3037" t="str">
        <f>_xlfn.XLOOKUP(L3037,inform!B:B,inform!D:D)</f>
        <v>Low</v>
      </c>
    </row>
    <row r="3038" spans="1:13" x14ac:dyDescent="0.2">
      <c r="A3038" t="s">
        <v>2308</v>
      </c>
      <c r="B3038">
        <v>1</v>
      </c>
      <c r="C3038" t="s">
        <v>60</v>
      </c>
      <c r="D3038" t="s">
        <v>478</v>
      </c>
      <c r="E3038">
        <v>3</v>
      </c>
      <c r="F3038" t="s">
        <v>2307</v>
      </c>
      <c r="G3038">
        <v>400000</v>
      </c>
      <c r="H3038">
        <v>2605600</v>
      </c>
      <c r="I3038">
        <v>0</v>
      </c>
      <c r="J3038">
        <v>0</v>
      </c>
      <c r="K3038" t="s">
        <v>199</v>
      </c>
      <c r="L3038" t="s">
        <v>200</v>
      </c>
      <c r="M3038" t="str">
        <f>_xlfn.XLOOKUP(L3038,inform!B:B,inform!D:D)</f>
        <v>Medium</v>
      </c>
    </row>
    <row r="3039" spans="1:13" x14ac:dyDescent="0.2">
      <c r="A3039" t="s">
        <v>2334</v>
      </c>
      <c r="B3039">
        <v>1</v>
      </c>
      <c r="C3039" t="s">
        <v>60</v>
      </c>
      <c r="D3039" t="s">
        <v>42</v>
      </c>
      <c r="E3039">
        <v>3</v>
      </c>
      <c r="F3039" t="s">
        <v>2307</v>
      </c>
      <c r="G3039">
        <v>0</v>
      </c>
      <c r="H3039">
        <v>1386000</v>
      </c>
      <c r="I3039">
        <v>0</v>
      </c>
      <c r="J3039">
        <v>0</v>
      </c>
      <c r="K3039" t="s">
        <v>119</v>
      </c>
      <c r="L3039" t="s">
        <v>120</v>
      </c>
      <c r="M3039" t="str">
        <f>_xlfn.XLOOKUP(L3039,inform!B:B,inform!D:D)</f>
        <v>Low</v>
      </c>
    </row>
    <row r="3040" spans="1:13" x14ac:dyDescent="0.2">
      <c r="A3040" t="s">
        <v>2317</v>
      </c>
      <c r="B3040">
        <v>1</v>
      </c>
      <c r="C3040" t="s">
        <v>60</v>
      </c>
      <c r="D3040" t="s">
        <v>23</v>
      </c>
      <c r="E3040">
        <v>3</v>
      </c>
      <c r="F3040" t="s">
        <v>2307</v>
      </c>
      <c r="G3040">
        <v>30000</v>
      </c>
      <c r="H3040">
        <v>712000</v>
      </c>
      <c r="I3040">
        <v>0</v>
      </c>
      <c r="J3040">
        <v>0</v>
      </c>
      <c r="K3040" t="s">
        <v>24</v>
      </c>
      <c r="L3040" t="s">
        <v>25</v>
      </c>
      <c r="M3040" t="str">
        <f>_xlfn.XLOOKUP(L3040,inform!B:B,inform!D:D)</f>
        <v>Medium</v>
      </c>
    </row>
    <row r="3041" spans="1:13" x14ac:dyDescent="0.2">
      <c r="A3041" t="s">
        <v>2308</v>
      </c>
      <c r="B3041">
        <v>1</v>
      </c>
      <c r="C3041" t="s">
        <v>60</v>
      </c>
      <c r="D3041" t="s">
        <v>478</v>
      </c>
      <c r="E3041">
        <v>3</v>
      </c>
      <c r="F3041" t="s">
        <v>2307</v>
      </c>
      <c r="G3041">
        <v>50000</v>
      </c>
      <c r="H3041">
        <v>4895565</v>
      </c>
      <c r="I3041">
        <v>0</v>
      </c>
      <c r="J3041">
        <v>0</v>
      </c>
      <c r="K3041" t="s">
        <v>192</v>
      </c>
      <c r="L3041" t="s">
        <v>193</v>
      </c>
      <c r="M3041" t="str">
        <f>_xlfn.XLOOKUP(L3041,inform!B:B,inform!D:D)</f>
        <v>Medium</v>
      </c>
    </row>
    <row r="3042" spans="1:13" x14ac:dyDescent="0.2">
      <c r="A3042" t="s">
        <v>2310</v>
      </c>
      <c r="B3042">
        <v>1</v>
      </c>
      <c r="C3042" t="s">
        <v>60</v>
      </c>
      <c r="D3042" t="s">
        <v>27</v>
      </c>
      <c r="E3042">
        <v>3</v>
      </c>
      <c r="F3042" t="s">
        <v>2307</v>
      </c>
      <c r="G3042">
        <v>75000</v>
      </c>
      <c r="H3042">
        <v>185000</v>
      </c>
      <c r="I3042">
        <v>0</v>
      </c>
      <c r="J3042">
        <v>0</v>
      </c>
      <c r="K3042" t="s">
        <v>119</v>
      </c>
      <c r="L3042" t="s">
        <v>120</v>
      </c>
      <c r="M3042" t="str">
        <f>_xlfn.XLOOKUP(L3042,inform!B:B,inform!D:D)</f>
        <v>Low</v>
      </c>
    </row>
    <row r="3043" spans="1:13" x14ac:dyDescent="0.2">
      <c r="A3043" t="s">
        <v>2310</v>
      </c>
      <c r="B3043">
        <v>1</v>
      </c>
      <c r="C3043" t="s">
        <v>60</v>
      </c>
      <c r="D3043" t="s">
        <v>27</v>
      </c>
      <c r="E3043">
        <v>3</v>
      </c>
      <c r="F3043" t="s">
        <v>2307</v>
      </c>
      <c r="G3043">
        <v>15000</v>
      </c>
      <c r="H3043">
        <v>145000</v>
      </c>
      <c r="I3043">
        <v>0</v>
      </c>
      <c r="J3043">
        <v>0</v>
      </c>
      <c r="K3043" t="s">
        <v>57</v>
      </c>
      <c r="L3043" t="s">
        <v>58</v>
      </c>
      <c r="M3043" t="str">
        <f>_xlfn.XLOOKUP(L3043,inform!B:B,inform!D:D)</f>
        <v>Very High</v>
      </c>
    </row>
    <row r="3044" spans="1:13" x14ac:dyDescent="0.2">
      <c r="A3044" t="s">
        <v>2318</v>
      </c>
      <c r="B3044">
        <v>1</v>
      </c>
      <c r="C3044" t="s">
        <v>60</v>
      </c>
      <c r="D3044" t="s">
        <v>29</v>
      </c>
      <c r="E3044">
        <v>3</v>
      </c>
      <c r="F3044" t="s">
        <v>2307</v>
      </c>
      <c r="G3044">
        <v>9000</v>
      </c>
      <c r="H3044">
        <v>50000</v>
      </c>
      <c r="I3044">
        <v>0</v>
      </c>
      <c r="J3044">
        <v>0</v>
      </c>
      <c r="K3044" t="s">
        <v>36</v>
      </c>
      <c r="L3044" t="s">
        <v>37</v>
      </c>
      <c r="M3044" t="str">
        <f>_xlfn.XLOOKUP(L3044,inform!B:B,inform!D:D)</f>
        <v>High</v>
      </c>
    </row>
    <row r="3045" spans="1:13" x14ac:dyDescent="0.2">
      <c r="A3045" t="s">
        <v>2317</v>
      </c>
      <c r="B3045">
        <v>1</v>
      </c>
      <c r="C3045" t="s">
        <v>60</v>
      </c>
      <c r="D3045" t="s">
        <v>23</v>
      </c>
      <c r="E3045">
        <v>3</v>
      </c>
      <c r="F3045" t="s">
        <v>2307</v>
      </c>
      <c r="G3045">
        <v>905000</v>
      </c>
      <c r="H3045">
        <v>2501000</v>
      </c>
      <c r="I3045">
        <v>0</v>
      </c>
      <c r="J3045">
        <v>0</v>
      </c>
      <c r="K3045" t="s">
        <v>235</v>
      </c>
      <c r="L3045" t="s">
        <v>236</v>
      </c>
      <c r="M3045" t="str">
        <f>_xlfn.XLOOKUP(L3045,inform!B:B,inform!D:D)</f>
        <v>High</v>
      </c>
    </row>
    <row r="3046" spans="1:13" x14ac:dyDescent="0.2">
      <c r="A3046" t="s">
        <v>2328</v>
      </c>
      <c r="B3046">
        <v>1</v>
      </c>
      <c r="C3046" t="s">
        <v>60</v>
      </c>
      <c r="D3046" t="s">
        <v>14</v>
      </c>
      <c r="E3046">
        <v>3</v>
      </c>
      <c r="F3046" t="s">
        <v>2307</v>
      </c>
      <c r="G3046">
        <v>8500</v>
      </c>
      <c r="H3046">
        <v>117000</v>
      </c>
      <c r="I3046">
        <v>0</v>
      </c>
      <c r="J3046">
        <v>0</v>
      </c>
      <c r="K3046" t="s">
        <v>287</v>
      </c>
      <c r="L3046" t="s">
        <v>288</v>
      </c>
      <c r="M3046" t="str">
        <f>_xlfn.XLOOKUP(L3046,inform!B:B,inform!D:D)</f>
        <v>Medium</v>
      </c>
    </row>
    <row r="3047" spans="1:13" x14ac:dyDescent="0.2">
      <c r="A3047" t="s">
        <v>2310</v>
      </c>
      <c r="B3047">
        <v>1</v>
      </c>
      <c r="C3047" t="s">
        <v>60</v>
      </c>
      <c r="D3047" t="s">
        <v>27</v>
      </c>
      <c r="E3047">
        <v>3</v>
      </c>
      <c r="F3047" t="s">
        <v>2307</v>
      </c>
      <c r="G3047">
        <v>20000</v>
      </c>
      <c r="H3047">
        <v>48500</v>
      </c>
      <c r="I3047">
        <v>0</v>
      </c>
      <c r="J3047">
        <v>0</v>
      </c>
      <c r="K3047" t="s">
        <v>83</v>
      </c>
      <c r="L3047" t="s">
        <v>84</v>
      </c>
      <c r="M3047" t="str">
        <f>_xlfn.XLOOKUP(L3047,inform!B:B,inform!D:D)</f>
        <v>High</v>
      </c>
    </row>
    <row r="3048" spans="1:13" x14ac:dyDescent="0.2">
      <c r="A3048" t="s">
        <v>2338</v>
      </c>
      <c r="B3048">
        <v>1</v>
      </c>
      <c r="C3048" t="s">
        <v>60</v>
      </c>
      <c r="D3048" t="s">
        <v>2331</v>
      </c>
      <c r="E3048">
        <v>3</v>
      </c>
      <c r="F3048" t="s">
        <v>2307</v>
      </c>
      <c r="G3048">
        <v>40000</v>
      </c>
      <c r="H3048">
        <v>3710050</v>
      </c>
      <c r="I3048">
        <v>0</v>
      </c>
      <c r="J3048">
        <v>0</v>
      </c>
      <c r="K3048" t="s">
        <v>212</v>
      </c>
      <c r="L3048" t="s">
        <v>213</v>
      </c>
      <c r="M3048" t="str">
        <f>_xlfn.XLOOKUP(L3048,inform!B:B,inform!D:D)</f>
        <v>Medium</v>
      </c>
    </row>
    <row r="3049" spans="1:13" x14ac:dyDescent="0.2">
      <c r="A3049" t="s">
        <v>2310</v>
      </c>
      <c r="B3049">
        <v>1</v>
      </c>
      <c r="C3049" t="s">
        <v>60</v>
      </c>
      <c r="D3049" t="s">
        <v>27</v>
      </c>
      <c r="E3049">
        <v>3</v>
      </c>
      <c r="F3049" t="s">
        <v>2307</v>
      </c>
      <c r="G3049">
        <v>6000</v>
      </c>
      <c r="H3049">
        <v>317200</v>
      </c>
      <c r="I3049">
        <v>0</v>
      </c>
      <c r="J3049">
        <v>0</v>
      </c>
      <c r="K3049" t="s">
        <v>143</v>
      </c>
      <c r="L3049" t="s">
        <v>144</v>
      </c>
      <c r="M3049" t="str">
        <f>_xlfn.XLOOKUP(L3049,inform!B:B,inform!D:D)</f>
        <v>Medium</v>
      </c>
    </row>
    <row r="3050" spans="1:13" x14ac:dyDescent="0.2">
      <c r="A3050" t="s">
        <v>2310</v>
      </c>
      <c r="B3050">
        <v>1</v>
      </c>
      <c r="C3050" t="s">
        <v>60</v>
      </c>
      <c r="D3050" t="s">
        <v>27</v>
      </c>
      <c r="E3050">
        <v>3</v>
      </c>
      <c r="F3050" t="s">
        <v>2307</v>
      </c>
      <c r="G3050">
        <v>900</v>
      </c>
      <c r="H3050">
        <v>40000</v>
      </c>
      <c r="I3050">
        <v>0</v>
      </c>
      <c r="J3050">
        <v>0</v>
      </c>
      <c r="K3050" t="s">
        <v>99</v>
      </c>
      <c r="L3050" t="s">
        <v>100</v>
      </c>
      <c r="M3050" t="str">
        <f>_xlfn.XLOOKUP(L3050,inform!B:B,inform!D:D)</f>
        <v>Very High</v>
      </c>
    </row>
    <row r="3051" spans="1:13" x14ac:dyDescent="0.2">
      <c r="A3051" t="s">
        <v>2308</v>
      </c>
      <c r="B3051">
        <v>1</v>
      </c>
      <c r="C3051" t="s">
        <v>60</v>
      </c>
      <c r="D3051" t="s">
        <v>478</v>
      </c>
      <c r="E3051">
        <v>3</v>
      </c>
      <c r="F3051" t="s">
        <v>2307</v>
      </c>
      <c r="G3051">
        <v>15000</v>
      </c>
      <c r="H3051">
        <v>881000</v>
      </c>
      <c r="I3051">
        <v>0</v>
      </c>
      <c r="J3051">
        <v>0</v>
      </c>
      <c r="K3051" t="s">
        <v>195</v>
      </c>
      <c r="L3051" t="s">
        <v>196</v>
      </c>
      <c r="M3051" t="str">
        <f>_xlfn.XLOOKUP(L3051,inform!B:B,inform!D:D)</f>
        <v>High</v>
      </c>
    </row>
    <row r="3052" spans="1:13" x14ac:dyDescent="0.2">
      <c r="A3052" t="s">
        <v>2309</v>
      </c>
      <c r="B3052">
        <v>1</v>
      </c>
      <c r="C3052" t="s">
        <v>60</v>
      </c>
      <c r="D3052" t="s">
        <v>23</v>
      </c>
      <c r="E3052">
        <v>3</v>
      </c>
      <c r="F3052" t="s">
        <v>2307</v>
      </c>
      <c r="G3052">
        <v>432800</v>
      </c>
      <c r="H3052">
        <v>1339200</v>
      </c>
      <c r="I3052">
        <v>0</v>
      </c>
      <c r="J3052">
        <v>0</v>
      </c>
      <c r="K3052" t="s">
        <v>312</v>
      </c>
      <c r="L3052" t="s">
        <v>313</v>
      </c>
      <c r="M3052" t="str">
        <f>_xlfn.XLOOKUP(L3052,inform!B:B,inform!D:D)</f>
        <v>Medium</v>
      </c>
    </row>
    <row r="3053" spans="1:13" x14ac:dyDescent="0.2">
      <c r="A3053" t="s">
        <v>2319</v>
      </c>
      <c r="B3053">
        <v>1</v>
      </c>
      <c r="C3053" t="s">
        <v>60</v>
      </c>
      <c r="D3053" t="s">
        <v>95</v>
      </c>
      <c r="E3053">
        <v>3</v>
      </c>
      <c r="F3053" t="s">
        <v>2307</v>
      </c>
      <c r="G3053">
        <v>75000</v>
      </c>
      <c r="H3053">
        <v>2536200</v>
      </c>
      <c r="I3053">
        <v>0</v>
      </c>
      <c r="J3053">
        <v>0</v>
      </c>
      <c r="K3053" t="s">
        <v>96</v>
      </c>
      <c r="L3053" t="s">
        <v>97</v>
      </c>
      <c r="M3053" t="str">
        <f>_xlfn.XLOOKUP(L3053,inform!B:B,inform!D:D)</f>
        <v>Medium</v>
      </c>
    </row>
    <row r="3054" spans="1:13" x14ac:dyDescent="0.2">
      <c r="A3054" t="s">
        <v>2310</v>
      </c>
      <c r="B3054">
        <v>1</v>
      </c>
      <c r="C3054" t="s">
        <v>60</v>
      </c>
      <c r="D3054" t="s">
        <v>27</v>
      </c>
      <c r="E3054">
        <v>3</v>
      </c>
      <c r="F3054" t="s">
        <v>2307</v>
      </c>
      <c r="G3054">
        <v>1500</v>
      </c>
      <c r="H3054">
        <v>108640</v>
      </c>
      <c r="I3054">
        <v>0</v>
      </c>
      <c r="J3054">
        <v>0</v>
      </c>
      <c r="K3054" t="s">
        <v>143</v>
      </c>
      <c r="L3054" t="s">
        <v>144</v>
      </c>
      <c r="M3054" t="str">
        <f>_xlfn.XLOOKUP(L3054,inform!B:B,inform!D:D)</f>
        <v>Medium</v>
      </c>
    </row>
    <row r="3055" spans="1:13" x14ac:dyDescent="0.2">
      <c r="A3055" t="s">
        <v>2310</v>
      </c>
      <c r="B3055">
        <v>1</v>
      </c>
      <c r="C3055" t="s">
        <v>60</v>
      </c>
      <c r="D3055" t="s">
        <v>27</v>
      </c>
      <c r="E3055">
        <v>3</v>
      </c>
      <c r="F3055" t="s">
        <v>2307</v>
      </c>
      <c r="G3055">
        <v>25000</v>
      </c>
      <c r="H3055">
        <v>64500</v>
      </c>
      <c r="I3055">
        <v>0</v>
      </c>
      <c r="J3055">
        <v>0</v>
      </c>
      <c r="K3055" t="s">
        <v>948</v>
      </c>
      <c r="L3055" t="s">
        <v>949</v>
      </c>
      <c r="M3055" t="str">
        <f>_xlfn.XLOOKUP(L3055,inform!B:B,inform!D:D)</f>
        <v>Low</v>
      </c>
    </row>
    <row r="3056" spans="1:13" x14ac:dyDescent="0.2">
      <c r="A3056" t="s">
        <v>2334</v>
      </c>
      <c r="B3056">
        <v>1</v>
      </c>
      <c r="C3056" t="s">
        <v>60</v>
      </c>
      <c r="D3056" t="s">
        <v>42</v>
      </c>
      <c r="E3056">
        <v>3</v>
      </c>
      <c r="F3056" t="s">
        <v>2307</v>
      </c>
      <c r="G3056">
        <v>206600</v>
      </c>
      <c r="H3056">
        <v>5864500</v>
      </c>
      <c r="I3056">
        <v>0</v>
      </c>
      <c r="J3056">
        <v>0</v>
      </c>
      <c r="K3056" t="s">
        <v>312</v>
      </c>
      <c r="L3056" t="s">
        <v>313</v>
      </c>
      <c r="M3056" t="str">
        <f>_xlfn.XLOOKUP(L3056,inform!B:B,inform!D:D)</f>
        <v>Medium</v>
      </c>
    </row>
    <row r="3057" spans="1:13" x14ac:dyDescent="0.2">
      <c r="A3057" t="s">
        <v>2308</v>
      </c>
      <c r="B3057">
        <v>1</v>
      </c>
      <c r="C3057" t="s">
        <v>60</v>
      </c>
      <c r="D3057" t="s">
        <v>478</v>
      </c>
      <c r="E3057">
        <v>3</v>
      </c>
      <c r="F3057" t="s">
        <v>2307</v>
      </c>
      <c r="G3057">
        <v>70000</v>
      </c>
      <c r="H3057">
        <v>1027000</v>
      </c>
      <c r="I3057">
        <v>0</v>
      </c>
      <c r="J3057">
        <v>0</v>
      </c>
      <c r="K3057" t="s">
        <v>300</v>
      </c>
      <c r="L3057" t="s">
        <v>301</v>
      </c>
      <c r="M3057" t="str">
        <f>_xlfn.XLOOKUP(L3057,inform!B:B,inform!D:D)</f>
        <v>Very High</v>
      </c>
    </row>
    <row r="3058" spans="1:13" x14ac:dyDescent="0.2">
      <c r="A3058" t="s">
        <v>2308</v>
      </c>
      <c r="B3058">
        <v>1</v>
      </c>
      <c r="C3058" t="s">
        <v>60</v>
      </c>
      <c r="D3058" t="s">
        <v>478</v>
      </c>
      <c r="E3058">
        <v>3</v>
      </c>
      <c r="F3058" t="s">
        <v>2307</v>
      </c>
      <c r="G3058">
        <v>33000</v>
      </c>
      <c r="H3058">
        <v>1647000</v>
      </c>
      <c r="I3058">
        <v>0</v>
      </c>
      <c r="J3058">
        <v>0</v>
      </c>
      <c r="K3058" t="s">
        <v>297</v>
      </c>
      <c r="L3058" t="s">
        <v>298</v>
      </c>
      <c r="M3058" t="str">
        <f>_xlfn.XLOOKUP(L3058,inform!B:B,inform!D:D)</f>
        <v>Very High</v>
      </c>
    </row>
    <row r="3059" spans="1:13" x14ac:dyDescent="0.2">
      <c r="A3059" t="s">
        <v>19</v>
      </c>
      <c r="B3059">
        <v>1</v>
      </c>
      <c r="C3059" t="s">
        <v>60</v>
      </c>
      <c r="D3059" t="s">
        <v>19</v>
      </c>
      <c r="E3059">
        <v>3</v>
      </c>
      <c r="F3059" t="s">
        <v>2307</v>
      </c>
      <c r="G3059">
        <v>15000</v>
      </c>
      <c r="H3059">
        <v>608000</v>
      </c>
      <c r="I3059">
        <v>0</v>
      </c>
      <c r="J3059">
        <v>0</v>
      </c>
      <c r="K3059" t="s">
        <v>80</v>
      </c>
      <c r="L3059" t="s">
        <v>81</v>
      </c>
      <c r="M3059" t="str">
        <f>_xlfn.XLOOKUP(L3059,inform!B:B,inform!D:D)</f>
        <v>Low</v>
      </c>
    </row>
    <row r="3060" spans="1:13" x14ac:dyDescent="0.2">
      <c r="A3060" t="s">
        <v>2335</v>
      </c>
      <c r="B3060">
        <v>1</v>
      </c>
      <c r="C3060" t="s">
        <v>60</v>
      </c>
      <c r="D3060" t="s">
        <v>79</v>
      </c>
      <c r="E3060">
        <v>3</v>
      </c>
      <c r="F3060" t="s">
        <v>2307</v>
      </c>
      <c r="G3060">
        <v>750000</v>
      </c>
      <c r="H3060">
        <v>1505000</v>
      </c>
      <c r="I3060">
        <v>0</v>
      </c>
      <c r="J3060">
        <v>0</v>
      </c>
      <c r="K3060" t="s">
        <v>216</v>
      </c>
      <c r="L3060" t="s">
        <v>217</v>
      </c>
      <c r="M3060" t="str">
        <f>_xlfn.XLOOKUP(L3060,inform!B:B,inform!D:D)</f>
        <v>High</v>
      </c>
    </row>
    <row r="3061" spans="1:13" x14ac:dyDescent="0.2">
      <c r="A3061" t="s">
        <v>2339</v>
      </c>
      <c r="B3061">
        <v>1</v>
      </c>
      <c r="C3061" t="s">
        <v>60</v>
      </c>
      <c r="D3061" t="s">
        <v>46</v>
      </c>
      <c r="E3061">
        <v>3</v>
      </c>
      <c r="F3061" t="s">
        <v>2307</v>
      </c>
      <c r="G3061">
        <v>10000</v>
      </c>
      <c r="H3061">
        <v>943000</v>
      </c>
      <c r="I3061">
        <v>0</v>
      </c>
      <c r="J3061">
        <v>0</v>
      </c>
      <c r="K3061" t="s">
        <v>368</v>
      </c>
      <c r="L3061" t="s">
        <v>369</v>
      </c>
      <c r="M3061" t="str">
        <f>_xlfn.XLOOKUP(L3061,inform!B:B,inform!D:D)</f>
        <v>Medium</v>
      </c>
    </row>
    <row r="3062" spans="1:13" x14ac:dyDescent="0.2">
      <c r="A3062" t="s">
        <v>2310</v>
      </c>
      <c r="B3062">
        <v>1</v>
      </c>
      <c r="C3062" t="s">
        <v>60</v>
      </c>
      <c r="D3062" t="s">
        <v>27</v>
      </c>
      <c r="E3062">
        <v>3</v>
      </c>
      <c r="F3062" t="s">
        <v>2307</v>
      </c>
      <c r="G3062">
        <v>17728</v>
      </c>
      <c r="H3062">
        <v>0</v>
      </c>
      <c r="I3062">
        <v>0</v>
      </c>
      <c r="J3062" t="s">
        <v>282</v>
      </c>
      <c r="K3062" t="s">
        <v>294</v>
      </c>
      <c r="L3062" t="s">
        <v>295</v>
      </c>
      <c r="M3062" t="str">
        <f>_xlfn.XLOOKUP(L3062,inform!B:B,inform!D:D)</f>
        <v>High</v>
      </c>
    </row>
    <row r="3063" spans="1:13" x14ac:dyDescent="0.2">
      <c r="A3063" t="s">
        <v>2332</v>
      </c>
      <c r="B3063">
        <v>1</v>
      </c>
      <c r="C3063" t="s">
        <v>60</v>
      </c>
      <c r="D3063" t="s">
        <v>79</v>
      </c>
      <c r="E3063">
        <v>3</v>
      </c>
      <c r="F3063" t="s">
        <v>2307</v>
      </c>
      <c r="G3063">
        <v>3500</v>
      </c>
      <c r="H3063">
        <v>124000</v>
      </c>
      <c r="I3063">
        <v>0</v>
      </c>
      <c r="J3063">
        <v>0</v>
      </c>
      <c r="K3063" t="s">
        <v>54</v>
      </c>
      <c r="L3063" t="s">
        <v>55</v>
      </c>
      <c r="M3063" t="str">
        <f>_xlfn.XLOOKUP(L3063,inform!B:B,inform!D:D)</f>
        <v>Medium</v>
      </c>
    </row>
    <row r="3064" spans="1:13" x14ac:dyDescent="0.2">
      <c r="A3064" t="s">
        <v>2310</v>
      </c>
      <c r="B3064">
        <v>1</v>
      </c>
      <c r="C3064" t="s">
        <v>60</v>
      </c>
      <c r="D3064" t="s">
        <v>27</v>
      </c>
      <c r="E3064">
        <v>3</v>
      </c>
      <c r="F3064" t="s">
        <v>2307</v>
      </c>
      <c r="G3064">
        <v>93444</v>
      </c>
      <c r="H3064">
        <v>1500000</v>
      </c>
      <c r="I3064">
        <v>0</v>
      </c>
      <c r="J3064">
        <v>0</v>
      </c>
      <c r="K3064" t="s">
        <v>92</v>
      </c>
      <c r="L3064" t="s">
        <v>93</v>
      </c>
      <c r="M3064" t="str">
        <f>_xlfn.XLOOKUP(L3064,inform!B:B,inform!D:D)</f>
        <v>Medium</v>
      </c>
    </row>
    <row r="3065" spans="1:13" x14ac:dyDescent="0.2">
      <c r="A3065" t="s">
        <v>2308</v>
      </c>
      <c r="B3065">
        <v>1</v>
      </c>
      <c r="C3065" t="s">
        <v>60</v>
      </c>
      <c r="D3065" t="s">
        <v>478</v>
      </c>
      <c r="E3065">
        <v>3</v>
      </c>
      <c r="F3065" t="s">
        <v>2307</v>
      </c>
      <c r="G3065">
        <v>300000</v>
      </c>
      <c r="H3065">
        <v>5000000</v>
      </c>
      <c r="I3065">
        <v>0</v>
      </c>
      <c r="J3065">
        <v>0</v>
      </c>
      <c r="K3065" t="s">
        <v>39</v>
      </c>
      <c r="L3065" t="s">
        <v>40</v>
      </c>
      <c r="M3065" t="str">
        <f>_xlfn.XLOOKUP(L3065,inform!B:B,inform!D:D)</f>
        <v>Very High</v>
      </c>
    </row>
    <row r="3066" spans="1:13" x14ac:dyDescent="0.2">
      <c r="A3066" t="s">
        <v>2310</v>
      </c>
      <c r="B3066">
        <v>1</v>
      </c>
      <c r="C3066" t="s">
        <v>60</v>
      </c>
      <c r="D3066" t="s">
        <v>27</v>
      </c>
      <c r="E3066">
        <v>3</v>
      </c>
      <c r="F3066" t="s">
        <v>2307</v>
      </c>
      <c r="G3066">
        <v>846000</v>
      </c>
      <c r="H3066">
        <v>7545000</v>
      </c>
      <c r="I3066">
        <v>0</v>
      </c>
      <c r="J3066">
        <v>0</v>
      </c>
      <c r="K3066" t="s">
        <v>181</v>
      </c>
      <c r="L3066" t="s">
        <v>182</v>
      </c>
      <c r="M3066" t="str">
        <f>_xlfn.XLOOKUP(L3066,inform!B:B,inform!D:D)</f>
        <v>High</v>
      </c>
    </row>
    <row r="3067" spans="1:13" x14ac:dyDescent="0.2">
      <c r="A3067" t="s">
        <v>2308</v>
      </c>
      <c r="B3067">
        <v>1</v>
      </c>
      <c r="C3067" t="s">
        <v>60</v>
      </c>
      <c r="D3067" t="s">
        <v>478</v>
      </c>
      <c r="E3067">
        <v>3</v>
      </c>
      <c r="F3067" t="s">
        <v>2307</v>
      </c>
      <c r="G3067">
        <v>35000</v>
      </c>
      <c r="H3067">
        <v>3500000</v>
      </c>
      <c r="I3067">
        <v>0</v>
      </c>
      <c r="J3067">
        <v>0</v>
      </c>
      <c r="K3067" t="s">
        <v>330</v>
      </c>
      <c r="L3067" t="s">
        <v>331</v>
      </c>
      <c r="M3067" t="str">
        <f>_xlfn.XLOOKUP(L3067,inform!B:B,inform!D:D)</f>
        <v>High</v>
      </c>
    </row>
    <row r="3068" spans="1:13" x14ac:dyDescent="0.2">
      <c r="A3068" t="s">
        <v>2310</v>
      </c>
      <c r="B3068">
        <v>1</v>
      </c>
      <c r="C3068" t="s">
        <v>60</v>
      </c>
      <c r="D3068" t="s">
        <v>27</v>
      </c>
      <c r="E3068">
        <v>3</v>
      </c>
      <c r="F3068" t="s">
        <v>2307</v>
      </c>
      <c r="G3068">
        <v>8000</v>
      </c>
      <c r="H3068">
        <v>650000</v>
      </c>
      <c r="I3068">
        <v>0</v>
      </c>
      <c r="J3068">
        <v>0</v>
      </c>
      <c r="K3068" t="s">
        <v>255</v>
      </c>
      <c r="L3068" t="s">
        <v>256</v>
      </c>
      <c r="M3068" t="str">
        <f>_xlfn.XLOOKUP(L3068,inform!B:B,inform!D:D)</f>
        <v>Very High</v>
      </c>
    </row>
    <row r="3069" spans="1:13" x14ac:dyDescent="0.2">
      <c r="A3069" t="s">
        <v>2309</v>
      </c>
      <c r="B3069">
        <v>1</v>
      </c>
      <c r="C3069" t="s">
        <v>60</v>
      </c>
      <c r="D3069" t="s">
        <v>23</v>
      </c>
      <c r="E3069">
        <v>3</v>
      </c>
      <c r="F3069" t="s">
        <v>2307</v>
      </c>
      <c r="G3069">
        <v>15000</v>
      </c>
      <c r="H3069">
        <v>436000</v>
      </c>
      <c r="I3069">
        <v>0</v>
      </c>
      <c r="J3069">
        <v>0</v>
      </c>
      <c r="K3069" t="s">
        <v>33</v>
      </c>
      <c r="L3069" t="s">
        <v>34</v>
      </c>
      <c r="M3069" t="str">
        <f>_xlfn.XLOOKUP(L3069,inform!B:B,inform!D:D)</f>
        <v>Very High</v>
      </c>
    </row>
    <row r="3070" spans="1:13" x14ac:dyDescent="0.2">
      <c r="A3070" t="s">
        <v>50</v>
      </c>
      <c r="B3070">
        <v>1</v>
      </c>
      <c r="C3070" t="s">
        <v>60</v>
      </c>
      <c r="D3070" t="s">
        <v>50</v>
      </c>
      <c r="E3070">
        <v>3</v>
      </c>
      <c r="F3070" t="s">
        <v>2307</v>
      </c>
      <c r="G3070">
        <v>5200</v>
      </c>
      <c r="H3070">
        <v>919600</v>
      </c>
      <c r="I3070">
        <v>0</v>
      </c>
      <c r="J3070">
        <v>0</v>
      </c>
      <c r="K3070" t="s">
        <v>140</v>
      </c>
      <c r="L3070" t="s">
        <v>141</v>
      </c>
      <c r="M3070" t="str">
        <f>_xlfn.XLOOKUP(L3070,inform!B:B,inform!D:D)</f>
        <v>Medium</v>
      </c>
    </row>
    <row r="3071" spans="1:13" x14ac:dyDescent="0.2">
      <c r="A3071" t="s">
        <v>2328</v>
      </c>
      <c r="B3071">
        <v>1</v>
      </c>
      <c r="C3071" t="s">
        <v>60</v>
      </c>
      <c r="D3071" t="s">
        <v>14</v>
      </c>
      <c r="E3071">
        <v>3</v>
      </c>
      <c r="F3071" t="s">
        <v>2307</v>
      </c>
      <c r="G3071">
        <v>17300</v>
      </c>
      <c r="H3071">
        <v>85000</v>
      </c>
      <c r="I3071">
        <v>0</v>
      </c>
      <c r="J3071">
        <v>0</v>
      </c>
      <c r="K3071" t="s">
        <v>80</v>
      </c>
      <c r="L3071" t="s">
        <v>81</v>
      </c>
      <c r="M3071" t="str">
        <f>_xlfn.XLOOKUP(L3071,inform!B:B,inform!D:D)</f>
        <v>Low</v>
      </c>
    </row>
    <row r="3072" spans="1:13" x14ac:dyDescent="0.2">
      <c r="A3072" t="s">
        <v>2317</v>
      </c>
      <c r="B3072">
        <v>1</v>
      </c>
      <c r="C3072" t="s">
        <v>60</v>
      </c>
      <c r="D3072" t="s">
        <v>23</v>
      </c>
      <c r="E3072">
        <v>3</v>
      </c>
      <c r="F3072" t="s">
        <v>2307</v>
      </c>
      <c r="G3072">
        <v>70000</v>
      </c>
      <c r="H3072">
        <v>3590000</v>
      </c>
      <c r="I3072">
        <v>0</v>
      </c>
      <c r="J3072">
        <v>0</v>
      </c>
      <c r="K3072" t="s">
        <v>312</v>
      </c>
      <c r="L3072" t="s">
        <v>313</v>
      </c>
      <c r="M3072" t="str">
        <f>_xlfn.XLOOKUP(L3072,inform!B:B,inform!D:D)</f>
        <v>Medium</v>
      </c>
    </row>
    <row r="3073" spans="1:13" x14ac:dyDescent="0.2">
      <c r="A3073" t="s">
        <v>50</v>
      </c>
      <c r="B3073">
        <v>1</v>
      </c>
      <c r="C3073" t="s">
        <v>60</v>
      </c>
      <c r="D3073" t="s">
        <v>50</v>
      </c>
      <c r="E3073">
        <v>3</v>
      </c>
      <c r="F3073" t="s">
        <v>2307</v>
      </c>
      <c r="G3073">
        <v>345600</v>
      </c>
      <c r="H3073">
        <v>7065584</v>
      </c>
      <c r="I3073">
        <v>0</v>
      </c>
      <c r="J3073">
        <v>0</v>
      </c>
      <c r="K3073" t="s">
        <v>402</v>
      </c>
      <c r="L3073" t="s">
        <v>403</v>
      </c>
      <c r="M3073" t="str">
        <f>_xlfn.XLOOKUP(L3073,inform!B:B,inform!D:D)</f>
        <v>Medium</v>
      </c>
    </row>
    <row r="3074" spans="1:13" x14ac:dyDescent="0.2">
      <c r="A3074" t="s">
        <v>50</v>
      </c>
      <c r="B3074">
        <v>1</v>
      </c>
      <c r="C3074" t="s">
        <v>60</v>
      </c>
      <c r="D3074" t="s">
        <v>50</v>
      </c>
      <c r="E3074">
        <v>3</v>
      </c>
      <c r="F3074" t="s">
        <v>2307</v>
      </c>
      <c r="G3074">
        <v>0</v>
      </c>
      <c r="H3074">
        <v>1312552</v>
      </c>
      <c r="I3074">
        <v>0</v>
      </c>
      <c r="J3074">
        <v>0</v>
      </c>
      <c r="K3074" t="s">
        <v>153</v>
      </c>
      <c r="L3074" t="s">
        <v>154</v>
      </c>
      <c r="M3074" t="str">
        <f>_xlfn.XLOOKUP(L3074,inform!B:B,inform!D:D)</f>
        <v>Low</v>
      </c>
    </row>
    <row r="3075" spans="1:13" x14ac:dyDescent="0.2">
      <c r="A3075" t="s">
        <v>2335</v>
      </c>
      <c r="B3075">
        <v>1</v>
      </c>
      <c r="C3075" t="s">
        <v>60</v>
      </c>
      <c r="D3075" t="s">
        <v>79</v>
      </c>
      <c r="E3075">
        <v>3</v>
      </c>
      <c r="F3075" t="s">
        <v>2307</v>
      </c>
      <c r="G3075">
        <v>0</v>
      </c>
      <c r="H3075">
        <v>0</v>
      </c>
      <c r="I3075">
        <v>0</v>
      </c>
      <c r="J3075" t="s">
        <v>282</v>
      </c>
      <c r="K3075" t="s">
        <v>105</v>
      </c>
      <c r="L3075" t="s">
        <v>106</v>
      </c>
      <c r="M3075" t="str">
        <f>_xlfn.XLOOKUP(L3075,inform!B:B,inform!D:D)</f>
        <v>Medium</v>
      </c>
    </row>
    <row r="3076" spans="1:13" x14ac:dyDescent="0.2">
      <c r="A3076" t="s">
        <v>2317</v>
      </c>
      <c r="B3076">
        <v>1</v>
      </c>
      <c r="C3076" t="s">
        <v>60</v>
      </c>
      <c r="D3076" t="s">
        <v>23</v>
      </c>
      <c r="E3076">
        <v>3</v>
      </c>
      <c r="F3076" t="s">
        <v>2307</v>
      </c>
      <c r="G3076">
        <v>10418</v>
      </c>
      <c r="H3076">
        <v>85250</v>
      </c>
      <c r="I3076">
        <v>0</v>
      </c>
      <c r="J3076">
        <v>0</v>
      </c>
      <c r="K3076" t="s">
        <v>445</v>
      </c>
      <c r="L3076" t="s">
        <v>446</v>
      </c>
      <c r="M3076" t="str">
        <f>_xlfn.XLOOKUP(L3076,inform!B:B,inform!D:D)</f>
        <v>High</v>
      </c>
    </row>
    <row r="3077" spans="1:13" x14ac:dyDescent="0.2">
      <c r="A3077" t="s">
        <v>2340</v>
      </c>
      <c r="B3077">
        <v>1</v>
      </c>
      <c r="C3077" t="s">
        <v>60</v>
      </c>
      <c r="D3077" t="s">
        <v>2341</v>
      </c>
      <c r="E3077">
        <v>3</v>
      </c>
      <c r="F3077" t="s">
        <v>2307</v>
      </c>
      <c r="G3077">
        <v>4430</v>
      </c>
      <c r="H3077">
        <v>500000</v>
      </c>
      <c r="I3077">
        <v>0</v>
      </c>
      <c r="J3077">
        <v>0</v>
      </c>
      <c r="K3077" t="s">
        <v>124</v>
      </c>
      <c r="L3077" t="s">
        <v>125</v>
      </c>
      <c r="M3077" t="str">
        <f>_xlfn.XLOOKUP(L3077,inform!B:B,inform!D:D)</f>
        <v>High</v>
      </c>
    </row>
    <row r="3078" spans="1:13" x14ac:dyDescent="0.2">
      <c r="A3078" t="s">
        <v>2317</v>
      </c>
      <c r="B3078">
        <v>1</v>
      </c>
      <c r="C3078" t="s">
        <v>60</v>
      </c>
      <c r="D3078" t="s">
        <v>23</v>
      </c>
      <c r="E3078">
        <v>3</v>
      </c>
      <c r="F3078" t="s">
        <v>2307</v>
      </c>
      <c r="G3078">
        <v>100000</v>
      </c>
      <c r="H3078">
        <v>1429970</v>
      </c>
      <c r="I3078">
        <v>0</v>
      </c>
      <c r="J3078">
        <v>0</v>
      </c>
      <c r="K3078" t="s">
        <v>235</v>
      </c>
      <c r="L3078" t="s">
        <v>236</v>
      </c>
      <c r="M3078" t="str">
        <f>_xlfn.XLOOKUP(L3078,inform!B:B,inform!D:D)</f>
        <v>High</v>
      </c>
    </row>
    <row r="3079" spans="1:13" x14ac:dyDescent="0.2">
      <c r="A3079" t="s">
        <v>2317</v>
      </c>
      <c r="B3079">
        <v>1</v>
      </c>
      <c r="C3079" t="s">
        <v>60</v>
      </c>
      <c r="D3079" t="s">
        <v>23</v>
      </c>
      <c r="E3079">
        <v>3</v>
      </c>
      <c r="F3079" t="s">
        <v>2307</v>
      </c>
      <c r="G3079">
        <v>0</v>
      </c>
      <c r="H3079">
        <v>1136062</v>
      </c>
      <c r="I3079">
        <v>0</v>
      </c>
      <c r="J3079">
        <v>0</v>
      </c>
      <c r="K3079" t="s">
        <v>136</v>
      </c>
      <c r="L3079" t="s">
        <v>137</v>
      </c>
      <c r="M3079" t="str">
        <f>_xlfn.XLOOKUP(L3079,inform!B:B,inform!D:D)</f>
        <v>Very High</v>
      </c>
    </row>
    <row r="3080" spans="1:13" x14ac:dyDescent="0.2">
      <c r="A3080" t="s">
        <v>2337</v>
      </c>
      <c r="B3080">
        <v>1</v>
      </c>
      <c r="C3080" t="s">
        <v>60</v>
      </c>
      <c r="D3080" t="s">
        <v>23</v>
      </c>
      <c r="E3080">
        <v>3</v>
      </c>
      <c r="F3080" t="s">
        <v>2307</v>
      </c>
      <c r="G3080">
        <v>30000</v>
      </c>
      <c r="H3080">
        <v>0</v>
      </c>
      <c r="I3080">
        <v>0</v>
      </c>
      <c r="J3080" t="s">
        <v>282</v>
      </c>
      <c r="K3080" t="s">
        <v>330</v>
      </c>
      <c r="L3080" t="s">
        <v>331</v>
      </c>
      <c r="M3080" t="str">
        <f>_xlfn.XLOOKUP(L3080,inform!B:B,inform!D:D)</f>
        <v>High</v>
      </c>
    </row>
    <row r="3081" spans="1:13" x14ac:dyDescent="0.2">
      <c r="A3081" t="s">
        <v>2310</v>
      </c>
      <c r="B3081">
        <v>1</v>
      </c>
      <c r="C3081" t="s">
        <v>60</v>
      </c>
      <c r="D3081" t="s">
        <v>27</v>
      </c>
      <c r="E3081">
        <v>3</v>
      </c>
      <c r="F3081" t="s">
        <v>2307</v>
      </c>
      <c r="G3081">
        <v>11500</v>
      </c>
      <c r="H3081">
        <v>2255360</v>
      </c>
      <c r="I3081">
        <v>0</v>
      </c>
      <c r="J3081">
        <v>0</v>
      </c>
      <c r="K3081" t="s">
        <v>255</v>
      </c>
      <c r="L3081" t="s">
        <v>256</v>
      </c>
      <c r="M3081" t="str">
        <f>_xlfn.XLOOKUP(L3081,inform!B:B,inform!D:D)</f>
        <v>Very High</v>
      </c>
    </row>
    <row r="3082" spans="1:13" x14ac:dyDescent="0.2">
      <c r="A3082" t="s">
        <v>2337</v>
      </c>
      <c r="B3082">
        <v>1</v>
      </c>
      <c r="C3082" t="s">
        <v>60</v>
      </c>
      <c r="D3082" t="s">
        <v>23</v>
      </c>
      <c r="E3082">
        <v>3</v>
      </c>
      <c r="F3082" t="s">
        <v>2307</v>
      </c>
      <c r="G3082">
        <v>250000</v>
      </c>
      <c r="H3082">
        <v>2909429</v>
      </c>
      <c r="I3082">
        <v>0</v>
      </c>
      <c r="J3082">
        <v>0</v>
      </c>
      <c r="K3082" t="s">
        <v>33</v>
      </c>
      <c r="L3082" t="s">
        <v>34</v>
      </c>
      <c r="M3082" t="str">
        <f>_xlfn.XLOOKUP(L3082,inform!B:B,inform!D:D)</f>
        <v>Very High</v>
      </c>
    </row>
    <row r="3083" spans="1:13" x14ac:dyDescent="0.2">
      <c r="A3083" t="s">
        <v>79</v>
      </c>
      <c r="B3083">
        <v>1</v>
      </c>
      <c r="C3083" t="s">
        <v>60</v>
      </c>
      <c r="D3083" t="s">
        <v>79</v>
      </c>
      <c r="E3083">
        <v>3</v>
      </c>
      <c r="F3083" t="s">
        <v>2307</v>
      </c>
      <c r="G3083">
        <v>70000</v>
      </c>
      <c r="H3083">
        <v>96579</v>
      </c>
      <c r="I3083">
        <v>0</v>
      </c>
      <c r="J3083">
        <v>0</v>
      </c>
      <c r="K3083" t="s">
        <v>1068</v>
      </c>
      <c r="L3083" t="s">
        <v>1069</v>
      </c>
      <c r="M3083" t="str">
        <f>_xlfn.XLOOKUP(L3083,inform!B:B,inform!D:D)</f>
        <v>Medium</v>
      </c>
    </row>
    <row r="3084" spans="1:13" x14ac:dyDescent="0.2">
      <c r="A3084" t="s">
        <v>2342</v>
      </c>
      <c r="B3084">
        <v>1</v>
      </c>
      <c r="C3084" t="s">
        <v>60</v>
      </c>
      <c r="D3084" t="s">
        <v>79</v>
      </c>
      <c r="E3084">
        <v>3</v>
      </c>
      <c r="F3084" t="s">
        <v>2307</v>
      </c>
      <c r="G3084">
        <v>30000</v>
      </c>
      <c r="H3084">
        <v>1001215</v>
      </c>
      <c r="I3084">
        <v>0</v>
      </c>
      <c r="J3084">
        <v>0</v>
      </c>
      <c r="K3084" t="s">
        <v>181</v>
      </c>
      <c r="L3084" t="s">
        <v>182</v>
      </c>
      <c r="M3084" t="str">
        <f>_xlfn.XLOOKUP(L3084,inform!B:B,inform!D:D)</f>
        <v>High</v>
      </c>
    </row>
    <row r="3085" spans="1:13" x14ac:dyDescent="0.2">
      <c r="A3085" t="s">
        <v>2326</v>
      </c>
      <c r="B3085">
        <v>1</v>
      </c>
      <c r="C3085" t="s">
        <v>60</v>
      </c>
      <c r="D3085" t="s">
        <v>208</v>
      </c>
      <c r="E3085">
        <v>3</v>
      </c>
      <c r="F3085" t="s">
        <v>2307</v>
      </c>
      <c r="G3085">
        <v>1000</v>
      </c>
      <c r="H3085">
        <v>125012</v>
      </c>
      <c r="I3085">
        <v>0</v>
      </c>
      <c r="J3085">
        <v>0</v>
      </c>
      <c r="K3085" t="s">
        <v>462</v>
      </c>
      <c r="L3085" t="s">
        <v>463</v>
      </c>
      <c r="M3085" t="str">
        <f>_xlfn.XLOOKUP(L3085,inform!B:B,inform!D:D)</f>
        <v>Medium</v>
      </c>
    </row>
    <row r="3086" spans="1:13" x14ac:dyDescent="0.2">
      <c r="A3086" t="s">
        <v>2310</v>
      </c>
      <c r="B3086">
        <v>1</v>
      </c>
      <c r="C3086" t="s">
        <v>60</v>
      </c>
      <c r="D3086" t="s">
        <v>27</v>
      </c>
      <c r="E3086">
        <v>3</v>
      </c>
      <c r="F3086" t="s">
        <v>2307</v>
      </c>
      <c r="G3086">
        <v>0</v>
      </c>
      <c r="H3086">
        <v>108054</v>
      </c>
      <c r="I3086">
        <v>0</v>
      </c>
      <c r="J3086">
        <v>0</v>
      </c>
      <c r="K3086" t="s">
        <v>16</v>
      </c>
      <c r="L3086" t="s">
        <v>17</v>
      </c>
      <c r="M3086" t="str">
        <f>_xlfn.XLOOKUP(L3086,inform!B:B,inform!D:D)</f>
        <v>Low</v>
      </c>
    </row>
    <row r="3087" spans="1:13" x14ac:dyDescent="0.2">
      <c r="A3087" t="s">
        <v>2343</v>
      </c>
      <c r="B3087">
        <v>1</v>
      </c>
      <c r="C3087" t="s">
        <v>60</v>
      </c>
      <c r="D3087" t="s">
        <v>42</v>
      </c>
      <c r="E3087">
        <v>3</v>
      </c>
      <c r="F3087" t="s">
        <v>2307</v>
      </c>
      <c r="G3087">
        <v>12000</v>
      </c>
      <c r="H3087">
        <v>498804</v>
      </c>
      <c r="I3087">
        <v>0</v>
      </c>
      <c r="J3087">
        <v>0</v>
      </c>
      <c r="K3087" t="s">
        <v>119</v>
      </c>
      <c r="L3087" t="s">
        <v>120</v>
      </c>
      <c r="M3087" t="str">
        <f>_xlfn.XLOOKUP(L3087,inform!B:B,inform!D:D)</f>
        <v>Low</v>
      </c>
    </row>
    <row r="3088" spans="1:13" x14ac:dyDescent="0.2">
      <c r="A3088" t="s">
        <v>79</v>
      </c>
      <c r="B3088">
        <v>1</v>
      </c>
      <c r="C3088" t="s">
        <v>60</v>
      </c>
      <c r="D3088" t="s">
        <v>79</v>
      </c>
      <c r="E3088">
        <v>3</v>
      </c>
      <c r="F3088" t="s">
        <v>2307</v>
      </c>
      <c r="G3088">
        <v>11400</v>
      </c>
      <c r="H3088">
        <v>74136</v>
      </c>
      <c r="I3088">
        <v>0</v>
      </c>
      <c r="J3088">
        <v>0</v>
      </c>
      <c r="K3088" t="s">
        <v>80</v>
      </c>
      <c r="L3088" t="s">
        <v>81</v>
      </c>
      <c r="M3088" t="str">
        <f>_xlfn.XLOOKUP(L3088,inform!B:B,inform!D:D)</f>
        <v>Low</v>
      </c>
    </row>
    <row r="3089" spans="1:13" x14ac:dyDescent="0.2">
      <c r="A3089" t="s">
        <v>2310</v>
      </c>
      <c r="B3089">
        <v>1</v>
      </c>
      <c r="C3089" t="s">
        <v>60</v>
      </c>
      <c r="D3089" t="s">
        <v>27</v>
      </c>
      <c r="E3089">
        <v>3</v>
      </c>
      <c r="F3089" t="s">
        <v>2307</v>
      </c>
      <c r="G3089">
        <v>0</v>
      </c>
      <c r="H3089">
        <v>1063646</v>
      </c>
      <c r="I3089">
        <v>0</v>
      </c>
      <c r="J3089">
        <v>0</v>
      </c>
      <c r="K3089" t="s">
        <v>562</v>
      </c>
      <c r="L3089" t="s">
        <v>563</v>
      </c>
      <c r="M3089" t="str">
        <f>_xlfn.XLOOKUP(L3089,inform!B:B,inform!D:D)</f>
        <v>Medium</v>
      </c>
    </row>
    <row r="3090" spans="1:13" x14ac:dyDescent="0.2">
      <c r="A3090" t="s">
        <v>2326</v>
      </c>
      <c r="B3090">
        <v>1</v>
      </c>
      <c r="C3090" t="s">
        <v>60</v>
      </c>
      <c r="D3090" t="s">
        <v>208</v>
      </c>
      <c r="E3090">
        <v>3</v>
      </c>
      <c r="F3090" t="s">
        <v>2307</v>
      </c>
      <c r="G3090">
        <v>23300</v>
      </c>
      <c r="H3090">
        <v>682315</v>
      </c>
      <c r="I3090">
        <v>0</v>
      </c>
      <c r="J3090">
        <v>0</v>
      </c>
      <c r="K3090" t="s">
        <v>115</v>
      </c>
      <c r="L3090" t="s">
        <v>116</v>
      </c>
      <c r="M3090" t="str">
        <f>_xlfn.XLOOKUP(L3090,inform!B:B,inform!D:D)</f>
        <v>Very High</v>
      </c>
    </row>
    <row r="3091" spans="1:13" x14ac:dyDescent="0.2">
      <c r="A3091" t="s">
        <v>2310</v>
      </c>
      <c r="B3091">
        <v>1</v>
      </c>
      <c r="C3091" t="s">
        <v>60</v>
      </c>
      <c r="D3091" t="s">
        <v>27</v>
      </c>
      <c r="E3091">
        <v>3</v>
      </c>
      <c r="F3091" t="s">
        <v>2307</v>
      </c>
      <c r="G3091">
        <v>13215</v>
      </c>
      <c r="H3091">
        <v>1274655</v>
      </c>
      <c r="I3091">
        <v>0</v>
      </c>
      <c r="J3091">
        <v>0</v>
      </c>
      <c r="K3091" t="s">
        <v>143</v>
      </c>
      <c r="L3091" t="s">
        <v>144</v>
      </c>
      <c r="M3091" t="str">
        <f>_xlfn.XLOOKUP(L3091,inform!B:B,inform!D:D)</f>
        <v>Medium</v>
      </c>
    </row>
    <row r="3092" spans="1:13" x14ac:dyDescent="0.2">
      <c r="A3092" t="s">
        <v>2344</v>
      </c>
      <c r="B3092">
        <v>1</v>
      </c>
      <c r="C3092" t="s">
        <v>60</v>
      </c>
      <c r="D3092" t="s">
        <v>27</v>
      </c>
      <c r="E3092">
        <v>3</v>
      </c>
      <c r="F3092" t="s">
        <v>2307</v>
      </c>
      <c r="G3092">
        <v>0</v>
      </c>
      <c r="H3092">
        <v>106078</v>
      </c>
      <c r="I3092">
        <v>0</v>
      </c>
      <c r="J3092">
        <v>0</v>
      </c>
      <c r="K3092" t="s">
        <v>119</v>
      </c>
      <c r="L3092" t="s">
        <v>120</v>
      </c>
      <c r="M3092" t="str">
        <f>_xlfn.XLOOKUP(L3092,inform!B:B,inform!D:D)</f>
        <v>Low</v>
      </c>
    </row>
    <row r="3093" spans="1:13" x14ac:dyDescent="0.2">
      <c r="A3093" t="s">
        <v>19</v>
      </c>
      <c r="B3093">
        <v>1</v>
      </c>
      <c r="C3093" t="s">
        <v>60</v>
      </c>
      <c r="D3093" t="s">
        <v>19</v>
      </c>
      <c r="E3093">
        <v>3</v>
      </c>
      <c r="F3093" t="s">
        <v>2307</v>
      </c>
      <c r="G3093">
        <v>17500</v>
      </c>
      <c r="H3093">
        <v>704449</v>
      </c>
      <c r="I3093">
        <v>0</v>
      </c>
      <c r="J3093">
        <v>0</v>
      </c>
      <c r="K3093" t="s">
        <v>192</v>
      </c>
      <c r="L3093" t="s">
        <v>193</v>
      </c>
      <c r="M3093" t="str">
        <f>_xlfn.XLOOKUP(L3093,inform!B:B,inform!D:D)</f>
        <v>Medium</v>
      </c>
    </row>
    <row r="3094" spans="1:13" x14ac:dyDescent="0.2">
      <c r="A3094" t="s">
        <v>19</v>
      </c>
      <c r="B3094">
        <v>1</v>
      </c>
      <c r="C3094" t="s">
        <v>60</v>
      </c>
      <c r="D3094" t="s">
        <v>19</v>
      </c>
      <c r="E3094">
        <v>3</v>
      </c>
      <c r="F3094" t="s">
        <v>2307</v>
      </c>
      <c r="G3094">
        <v>35100</v>
      </c>
      <c r="H3094">
        <v>4598248</v>
      </c>
      <c r="I3094">
        <v>0</v>
      </c>
      <c r="J3094">
        <v>0</v>
      </c>
      <c r="K3094" t="s">
        <v>195</v>
      </c>
      <c r="L3094" t="s">
        <v>196</v>
      </c>
      <c r="M3094" t="str">
        <f>_xlfn.XLOOKUP(L3094,inform!B:B,inform!D:D)</f>
        <v>High</v>
      </c>
    </row>
    <row r="3095" spans="1:13" x14ac:dyDescent="0.2">
      <c r="A3095" t="s">
        <v>19</v>
      </c>
      <c r="B3095">
        <v>1</v>
      </c>
      <c r="C3095" t="s">
        <v>60</v>
      </c>
      <c r="D3095" t="s">
        <v>19</v>
      </c>
      <c r="E3095">
        <v>3</v>
      </c>
      <c r="F3095" t="s">
        <v>2307</v>
      </c>
      <c r="G3095">
        <v>40000</v>
      </c>
      <c r="H3095">
        <v>2694347</v>
      </c>
      <c r="I3095">
        <v>0</v>
      </c>
      <c r="J3095">
        <v>0</v>
      </c>
      <c r="K3095" t="s">
        <v>496</v>
      </c>
      <c r="L3095" t="s">
        <v>497</v>
      </c>
      <c r="M3095" t="str">
        <f>_xlfn.XLOOKUP(L3095,inform!B:B,inform!D:D)</f>
        <v>Very High</v>
      </c>
    </row>
    <row r="3096" spans="1:13" x14ac:dyDescent="0.2">
      <c r="A3096" t="s">
        <v>2345</v>
      </c>
      <c r="B3096">
        <v>1</v>
      </c>
      <c r="C3096" t="s">
        <v>60</v>
      </c>
      <c r="D3096" t="s">
        <v>23</v>
      </c>
      <c r="E3096">
        <v>3</v>
      </c>
      <c r="F3096" t="s">
        <v>2307</v>
      </c>
      <c r="G3096">
        <v>23677</v>
      </c>
      <c r="H3096">
        <v>6063749</v>
      </c>
      <c r="I3096">
        <v>0</v>
      </c>
      <c r="J3096">
        <v>0</v>
      </c>
      <c r="K3096" t="s">
        <v>409</v>
      </c>
      <c r="L3096" t="s">
        <v>410</v>
      </c>
      <c r="M3096" t="str">
        <f>_xlfn.XLOOKUP(L3096,inform!B:B,inform!D:D)</f>
        <v>Medium</v>
      </c>
    </row>
    <row r="3097" spans="1:13" x14ac:dyDescent="0.2">
      <c r="A3097" t="s">
        <v>19</v>
      </c>
      <c r="B3097">
        <v>1</v>
      </c>
      <c r="C3097" t="s">
        <v>60</v>
      </c>
      <c r="D3097" t="s">
        <v>19</v>
      </c>
      <c r="E3097">
        <v>3</v>
      </c>
      <c r="F3097" t="s">
        <v>2307</v>
      </c>
      <c r="G3097">
        <v>46000</v>
      </c>
      <c r="H3097">
        <v>3741600</v>
      </c>
      <c r="I3097">
        <v>0</v>
      </c>
      <c r="J3097">
        <v>0</v>
      </c>
      <c r="K3097" t="s">
        <v>30</v>
      </c>
      <c r="L3097" t="s">
        <v>31</v>
      </c>
      <c r="M3097" t="str">
        <f>_xlfn.XLOOKUP(L3097,inform!B:B,inform!D:D)</f>
        <v>Very High</v>
      </c>
    </row>
    <row r="3098" spans="1:13" x14ac:dyDescent="0.2">
      <c r="A3098" t="s">
        <v>2317</v>
      </c>
      <c r="B3098">
        <v>1</v>
      </c>
      <c r="C3098" t="s">
        <v>60</v>
      </c>
      <c r="D3098" t="s">
        <v>23</v>
      </c>
      <c r="E3098">
        <v>3</v>
      </c>
      <c r="F3098" t="s">
        <v>2307</v>
      </c>
      <c r="G3098">
        <v>15000</v>
      </c>
      <c r="H3098">
        <v>440598</v>
      </c>
      <c r="I3098">
        <v>0</v>
      </c>
      <c r="J3098">
        <v>0</v>
      </c>
      <c r="K3098" t="s">
        <v>67</v>
      </c>
      <c r="L3098" t="s">
        <v>68</v>
      </c>
      <c r="M3098" t="str">
        <f>_xlfn.XLOOKUP(L3098,inform!B:B,inform!D:D)</f>
        <v>Medium</v>
      </c>
    </row>
    <row r="3099" spans="1:13" x14ac:dyDescent="0.2">
      <c r="A3099" t="s">
        <v>19</v>
      </c>
      <c r="B3099">
        <v>1</v>
      </c>
      <c r="C3099" t="s">
        <v>60</v>
      </c>
      <c r="D3099" t="s">
        <v>19</v>
      </c>
      <c r="E3099">
        <v>3</v>
      </c>
      <c r="F3099" t="s">
        <v>2307</v>
      </c>
      <c r="G3099">
        <v>77500</v>
      </c>
      <c r="H3099">
        <v>5263671</v>
      </c>
      <c r="I3099">
        <v>0</v>
      </c>
      <c r="J3099">
        <v>0</v>
      </c>
      <c r="K3099" t="s">
        <v>297</v>
      </c>
      <c r="L3099" t="s">
        <v>298</v>
      </c>
      <c r="M3099" t="str">
        <f>_xlfn.XLOOKUP(L3099,inform!B:B,inform!D:D)</f>
        <v>Very High</v>
      </c>
    </row>
    <row r="3100" spans="1:13" x14ac:dyDescent="0.2">
      <c r="A3100" t="s">
        <v>19</v>
      </c>
      <c r="B3100">
        <v>1</v>
      </c>
      <c r="C3100" t="s">
        <v>60</v>
      </c>
      <c r="D3100" t="s">
        <v>19</v>
      </c>
      <c r="E3100">
        <v>3</v>
      </c>
      <c r="F3100" t="s">
        <v>2307</v>
      </c>
      <c r="G3100">
        <v>230000</v>
      </c>
      <c r="H3100">
        <v>21724985</v>
      </c>
      <c r="I3100">
        <v>0</v>
      </c>
      <c r="J3100">
        <v>0</v>
      </c>
      <c r="K3100" t="s">
        <v>39</v>
      </c>
      <c r="L3100" t="s">
        <v>40</v>
      </c>
      <c r="M3100" t="str">
        <f>_xlfn.XLOOKUP(L3100,inform!B:B,inform!D:D)</f>
        <v>Very High</v>
      </c>
    </row>
    <row r="3101" spans="1:13" x14ac:dyDescent="0.2">
      <c r="A3101" t="s">
        <v>19</v>
      </c>
      <c r="B3101">
        <v>1</v>
      </c>
      <c r="C3101" t="s">
        <v>60</v>
      </c>
      <c r="D3101" t="s">
        <v>19</v>
      </c>
      <c r="E3101">
        <v>3</v>
      </c>
      <c r="F3101" t="s">
        <v>2307</v>
      </c>
      <c r="G3101">
        <v>80000</v>
      </c>
      <c r="H3101">
        <v>8253452</v>
      </c>
      <c r="I3101">
        <v>0</v>
      </c>
      <c r="J3101">
        <v>0</v>
      </c>
      <c r="K3101" t="s">
        <v>300</v>
      </c>
      <c r="L3101" t="s">
        <v>301</v>
      </c>
      <c r="M3101" t="str">
        <f>_xlfn.XLOOKUP(L3101,inform!B:B,inform!D:D)</f>
        <v>Very High</v>
      </c>
    </row>
    <row r="3102" spans="1:13" x14ac:dyDescent="0.2">
      <c r="A3102" t="s">
        <v>2317</v>
      </c>
      <c r="B3102">
        <v>1</v>
      </c>
      <c r="C3102" t="s">
        <v>60</v>
      </c>
      <c r="D3102" t="s">
        <v>23</v>
      </c>
      <c r="E3102">
        <v>3</v>
      </c>
      <c r="F3102" t="s">
        <v>2307</v>
      </c>
      <c r="G3102">
        <v>11000</v>
      </c>
      <c r="H3102">
        <v>684000</v>
      </c>
      <c r="I3102">
        <v>0</v>
      </c>
      <c r="J3102">
        <v>0</v>
      </c>
      <c r="K3102" t="s">
        <v>64</v>
      </c>
      <c r="L3102" t="s">
        <v>65</v>
      </c>
      <c r="M3102" t="str">
        <f>_xlfn.XLOOKUP(L3102,inform!B:B,inform!D:D)</f>
        <v>Very High</v>
      </c>
    </row>
    <row r="3103" spans="1:13" x14ac:dyDescent="0.2">
      <c r="A3103" t="s">
        <v>19</v>
      </c>
      <c r="B3103">
        <v>1</v>
      </c>
      <c r="C3103" t="s">
        <v>60</v>
      </c>
      <c r="D3103" t="s">
        <v>19</v>
      </c>
      <c r="E3103">
        <v>3</v>
      </c>
      <c r="F3103" t="s">
        <v>2307</v>
      </c>
      <c r="G3103">
        <v>65000</v>
      </c>
      <c r="H3103">
        <v>909360</v>
      </c>
      <c r="I3103">
        <v>0</v>
      </c>
      <c r="J3103">
        <v>0</v>
      </c>
      <c r="K3103" t="s">
        <v>287</v>
      </c>
      <c r="L3103" t="s">
        <v>288</v>
      </c>
      <c r="M3103" t="str">
        <f>_xlfn.XLOOKUP(L3103,inform!B:B,inform!D:D)</f>
        <v>Medium</v>
      </c>
    </row>
    <row r="3104" spans="1:13" x14ac:dyDescent="0.2">
      <c r="A3104" t="s">
        <v>19</v>
      </c>
      <c r="B3104">
        <v>1</v>
      </c>
      <c r="C3104" t="s">
        <v>60</v>
      </c>
      <c r="D3104" t="s">
        <v>19</v>
      </c>
      <c r="E3104">
        <v>3</v>
      </c>
      <c r="F3104" t="s">
        <v>2307</v>
      </c>
      <c r="G3104">
        <v>2500</v>
      </c>
      <c r="H3104">
        <v>375000</v>
      </c>
      <c r="I3104">
        <v>0</v>
      </c>
      <c r="J3104">
        <v>0</v>
      </c>
      <c r="K3104" t="s">
        <v>510</v>
      </c>
      <c r="L3104" t="s">
        <v>511</v>
      </c>
      <c r="M3104" t="str">
        <f>_xlfn.XLOOKUP(L3104,inform!B:B,inform!D:D)</f>
        <v>Low</v>
      </c>
    </row>
    <row r="3105" spans="1:13" x14ac:dyDescent="0.2">
      <c r="A3105" t="s">
        <v>19</v>
      </c>
      <c r="B3105">
        <v>1</v>
      </c>
      <c r="C3105" t="s">
        <v>60</v>
      </c>
      <c r="D3105" t="s">
        <v>19</v>
      </c>
      <c r="E3105">
        <v>3</v>
      </c>
      <c r="F3105" t="s">
        <v>2307</v>
      </c>
      <c r="G3105">
        <v>60000</v>
      </c>
      <c r="H3105">
        <v>2917995</v>
      </c>
      <c r="I3105">
        <v>0</v>
      </c>
      <c r="J3105">
        <v>0</v>
      </c>
      <c r="K3105" t="s">
        <v>450</v>
      </c>
      <c r="L3105" t="s">
        <v>451</v>
      </c>
      <c r="M3105" t="str">
        <f>_xlfn.XLOOKUP(L3105,inform!B:B,inform!D:D)</f>
        <v>Medium</v>
      </c>
    </row>
    <row r="3106" spans="1:13" x14ac:dyDescent="0.2">
      <c r="A3106" t="s">
        <v>2346</v>
      </c>
      <c r="B3106">
        <v>1</v>
      </c>
      <c r="C3106" t="s">
        <v>60</v>
      </c>
      <c r="D3106" t="s">
        <v>139</v>
      </c>
      <c r="E3106">
        <v>3</v>
      </c>
      <c r="F3106" t="s">
        <v>2307</v>
      </c>
      <c r="G3106">
        <v>0</v>
      </c>
      <c r="H3106">
        <v>9588000</v>
      </c>
      <c r="I3106">
        <v>0</v>
      </c>
      <c r="J3106">
        <v>0</v>
      </c>
      <c r="K3106" t="s">
        <v>70</v>
      </c>
      <c r="L3106" t="s">
        <v>71</v>
      </c>
      <c r="M3106" t="str">
        <f>_xlfn.XLOOKUP(L3106,inform!B:B,inform!D:D)</f>
        <v>High</v>
      </c>
    </row>
    <row r="3107" spans="1:13" x14ac:dyDescent="0.2">
      <c r="A3107" t="s">
        <v>2317</v>
      </c>
      <c r="B3107">
        <v>1</v>
      </c>
      <c r="C3107" t="s">
        <v>60</v>
      </c>
      <c r="D3107" t="s">
        <v>23</v>
      </c>
      <c r="E3107">
        <v>3</v>
      </c>
      <c r="F3107" t="s">
        <v>2307</v>
      </c>
      <c r="G3107">
        <v>4000</v>
      </c>
      <c r="H3107">
        <v>196000</v>
      </c>
      <c r="I3107">
        <v>0</v>
      </c>
      <c r="J3107">
        <v>0</v>
      </c>
      <c r="K3107" t="s">
        <v>67</v>
      </c>
      <c r="L3107" t="s">
        <v>68</v>
      </c>
      <c r="M3107" t="str">
        <f>_xlfn.XLOOKUP(L3107,inform!B:B,inform!D:D)</f>
        <v>Medium</v>
      </c>
    </row>
    <row r="3108" spans="1:13" x14ac:dyDescent="0.2">
      <c r="A3108" t="s">
        <v>2326</v>
      </c>
      <c r="B3108">
        <v>1</v>
      </c>
      <c r="C3108" t="s">
        <v>60</v>
      </c>
      <c r="D3108" t="s">
        <v>208</v>
      </c>
      <c r="E3108">
        <v>3</v>
      </c>
      <c r="F3108" t="s">
        <v>2307</v>
      </c>
      <c r="G3108">
        <v>0</v>
      </c>
      <c r="H3108">
        <v>45000</v>
      </c>
      <c r="I3108">
        <v>0</v>
      </c>
      <c r="J3108">
        <v>0</v>
      </c>
      <c r="K3108" t="s">
        <v>255</v>
      </c>
      <c r="L3108" t="s">
        <v>256</v>
      </c>
      <c r="M3108" t="str">
        <f>_xlfn.XLOOKUP(L3108,inform!B:B,inform!D:D)</f>
        <v>Very High</v>
      </c>
    </row>
    <row r="3109" spans="1:13" x14ac:dyDescent="0.2">
      <c r="A3109" t="s">
        <v>2335</v>
      </c>
      <c r="B3109">
        <v>1</v>
      </c>
      <c r="C3109" t="s">
        <v>60</v>
      </c>
      <c r="D3109" t="s">
        <v>79</v>
      </c>
      <c r="E3109">
        <v>3</v>
      </c>
      <c r="F3109" t="s">
        <v>2307</v>
      </c>
      <c r="G3109">
        <v>0</v>
      </c>
      <c r="H3109">
        <v>537000</v>
      </c>
      <c r="I3109">
        <v>0</v>
      </c>
      <c r="J3109">
        <v>0</v>
      </c>
      <c r="K3109" t="s">
        <v>216</v>
      </c>
      <c r="L3109" t="s">
        <v>217</v>
      </c>
      <c r="M3109" t="str">
        <f>_xlfn.XLOOKUP(L3109,inform!B:B,inform!D:D)</f>
        <v>High</v>
      </c>
    </row>
    <row r="3110" spans="1:13" x14ac:dyDescent="0.2">
      <c r="A3110" t="s">
        <v>50</v>
      </c>
      <c r="B3110">
        <v>1</v>
      </c>
      <c r="C3110" t="s">
        <v>60</v>
      </c>
      <c r="D3110" t="s">
        <v>50</v>
      </c>
      <c r="E3110">
        <v>3</v>
      </c>
      <c r="F3110" t="s">
        <v>2307</v>
      </c>
      <c r="G3110">
        <v>0</v>
      </c>
      <c r="H3110">
        <v>15326000</v>
      </c>
      <c r="I3110">
        <v>0</v>
      </c>
      <c r="J3110">
        <v>0</v>
      </c>
      <c r="K3110" t="s">
        <v>89</v>
      </c>
      <c r="L3110" t="s">
        <v>90</v>
      </c>
      <c r="M3110" t="str">
        <f>_xlfn.XLOOKUP(L3110,inform!B:B,inform!D:D)</f>
        <v>High</v>
      </c>
    </row>
    <row r="3111" spans="1:13" x14ac:dyDescent="0.2">
      <c r="A3111" t="s">
        <v>2335</v>
      </c>
      <c r="B3111">
        <v>1</v>
      </c>
      <c r="C3111" t="s">
        <v>60</v>
      </c>
      <c r="D3111" t="s">
        <v>79</v>
      </c>
      <c r="E3111">
        <v>3</v>
      </c>
      <c r="F3111" t="s">
        <v>2307</v>
      </c>
      <c r="G3111">
        <v>0</v>
      </c>
      <c r="H3111">
        <v>1776000</v>
      </c>
      <c r="I3111">
        <v>0</v>
      </c>
      <c r="J3111">
        <v>0</v>
      </c>
      <c r="K3111" t="s">
        <v>199</v>
      </c>
      <c r="L3111" t="s">
        <v>200</v>
      </c>
      <c r="M3111" t="str">
        <f>_xlfn.XLOOKUP(L3111,inform!B:B,inform!D:D)</f>
        <v>Medium</v>
      </c>
    </row>
    <row r="3112" spans="1:13" x14ac:dyDescent="0.2">
      <c r="A3112" t="s">
        <v>19</v>
      </c>
      <c r="B3112">
        <v>1</v>
      </c>
      <c r="C3112" t="s">
        <v>60</v>
      </c>
      <c r="D3112" t="s">
        <v>19</v>
      </c>
      <c r="E3112">
        <v>3</v>
      </c>
      <c r="F3112" t="s">
        <v>2307</v>
      </c>
      <c r="G3112">
        <v>280000</v>
      </c>
      <c r="H3112">
        <v>13654617</v>
      </c>
      <c r="I3112">
        <v>0</v>
      </c>
      <c r="J3112">
        <v>0</v>
      </c>
      <c r="K3112" t="s">
        <v>330</v>
      </c>
      <c r="L3112" t="s">
        <v>331</v>
      </c>
      <c r="M3112" t="str">
        <f>_xlfn.XLOOKUP(L3112,inform!B:B,inform!D:D)</f>
        <v>High</v>
      </c>
    </row>
    <row r="3113" spans="1:13" x14ac:dyDescent="0.2">
      <c r="A3113" t="s">
        <v>19</v>
      </c>
      <c r="B3113">
        <v>1</v>
      </c>
      <c r="C3113" t="s">
        <v>60</v>
      </c>
      <c r="D3113" t="s">
        <v>19</v>
      </c>
      <c r="E3113">
        <v>3</v>
      </c>
      <c r="F3113" t="s">
        <v>2307</v>
      </c>
      <c r="G3113">
        <v>32294</v>
      </c>
      <c r="H3113">
        <v>1118599</v>
      </c>
      <c r="I3113">
        <v>0</v>
      </c>
      <c r="J3113">
        <v>0</v>
      </c>
      <c r="K3113" t="s">
        <v>61</v>
      </c>
      <c r="L3113" t="s">
        <v>62</v>
      </c>
      <c r="M3113" t="str">
        <f>_xlfn.XLOOKUP(L3113,inform!B:B,inform!D:D)</f>
        <v>High</v>
      </c>
    </row>
    <row r="3114" spans="1:13" x14ac:dyDescent="0.2">
      <c r="A3114" t="s">
        <v>2328</v>
      </c>
      <c r="B3114">
        <v>1</v>
      </c>
      <c r="C3114" t="s">
        <v>60</v>
      </c>
      <c r="D3114" t="s">
        <v>14</v>
      </c>
      <c r="E3114">
        <v>3</v>
      </c>
      <c r="F3114" t="s">
        <v>2307</v>
      </c>
      <c r="G3114">
        <v>0</v>
      </c>
      <c r="H3114">
        <v>18000</v>
      </c>
      <c r="I3114">
        <v>0</v>
      </c>
      <c r="J3114">
        <v>0</v>
      </c>
      <c r="K3114" t="s">
        <v>160</v>
      </c>
      <c r="L3114" t="s">
        <v>161</v>
      </c>
      <c r="M3114" t="str">
        <f>_xlfn.XLOOKUP(L3114,inform!B:B,inform!D:D)</f>
        <v>Medium</v>
      </c>
    </row>
    <row r="3115" spans="1:13" x14ac:dyDescent="0.2">
      <c r="A3115" t="s">
        <v>79</v>
      </c>
      <c r="B3115">
        <v>1</v>
      </c>
      <c r="C3115" t="s">
        <v>60</v>
      </c>
      <c r="D3115" t="s">
        <v>79</v>
      </c>
      <c r="E3115">
        <v>3</v>
      </c>
      <c r="F3115" t="s">
        <v>2307</v>
      </c>
      <c r="G3115">
        <v>0</v>
      </c>
      <c r="H3115">
        <v>6611000</v>
      </c>
      <c r="I3115">
        <v>0</v>
      </c>
      <c r="J3115">
        <v>0</v>
      </c>
      <c r="K3115" t="s">
        <v>181</v>
      </c>
      <c r="L3115" t="s">
        <v>182</v>
      </c>
      <c r="M3115" t="str">
        <f>_xlfn.XLOOKUP(L3115,inform!B:B,inform!D:D)</f>
        <v>High</v>
      </c>
    </row>
    <row r="3116" spans="1:13" x14ac:dyDescent="0.2">
      <c r="A3116" t="s">
        <v>50</v>
      </c>
      <c r="B3116">
        <v>1</v>
      </c>
      <c r="C3116" t="s">
        <v>60</v>
      </c>
      <c r="D3116" t="s">
        <v>50</v>
      </c>
      <c r="E3116">
        <v>3</v>
      </c>
      <c r="F3116" t="s">
        <v>2307</v>
      </c>
      <c r="G3116">
        <v>0</v>
      </c>
      <c r="H3116">
        <v>744000</v>
      </c>
      <c r="I3116">
        <v>0</v>
      </c>
      <c r="J3116">
        <v>0</v>
      </c>
      <c r="K3116" t="s">
        <v>245</v>
      </c>
      <c r="L3116" t="s">
        <v>246</v>
      </c>
      <c r="M3116" t="str">
        <f>_xlfn.XLOOKUP(L3116,inform!B:B,inform!D:D)</f>
        <v>Medium</v>
      </c>
    </row>
    <row r="3117" spans="1:13" x14ac:dyDescent="0.2">
      <c r="A3117" t="s">
        <v>19</v>
      </c>
      <c r="B3117">
        <v>1</v>
      </c>
      <c r="C3117" t="s">
        <v>60</v>
      </c>
      <c r="D3117" t="s">
        <v>19</v>
      </c>
      <c r="E3117">
        <v>3</v>
      </c>
      <c r="F3117" t="s">
        <v>2307</v>
      </c>
      <c r="G3117">
        <v>210000</v>
      </c>
      <c r="H3117">
        <v>15059741</v>
      </c>
      <c r="I3117">
        <v>0</v>
      </c>
      <c r="J3117">
        <v>0</v>
      </c>
      <c r="K3117" t="s">
        <v>192</v>
      </c>
      <c r="L3117" t="s">
        <v>193</v>
      </c>
      <c r="M3117" t="str">
        <f>_xlfn.XLOOKUP(L3117,inform!B:B,inform!D:D)</f>
        <v>Medium</v>
      </c>
    </row>
    <row r="3118" spans="1:13" x14ac:dyDescent="0.2">
      <c r="A3118" t="s">
        <v>2345</v>
      </c>
      <c r="B3118">
        <v>1</v>
      </c>
      <c r="C3118" t="s">
        <v>60</v>
      </c>
      <c r="D3118" t="s">
        <v>23</v>
      </c>
      <c r="E3118">
        <v>3</v>
      </c>
      <c r="F3118" t="s">
        <v>2307</v>
      </c>
      <c r="G3118">
        <v>0</v>
      </c>
      <c r="H3118">
        <v>4673000</v>
      </c>
      <c r="I3118">
        <v>0</v>
      </c>
      <c r="J3118">
        <v>0</v>
      </c>
      <c r="K3118" t="s">
        <v>409</v>
      </c>
      <c r="L3118" t="s">
        <v>410</v>
      </c>
      <c r="M3118" t="str">
        <f>_xlfn.XLOOKUP(L3118,inform!B:B,inform!D:D)</f>
        <v>Medium</v>
      </c>
    </row>
    <row r="3119" spans="1:13" x14ac:dyDescent="0.2">
      <c r="A3119" t="s">
        <v>79</v>
      </c>
      <c r="B3119">
        <v>1</v>
      </c>
      <c r="C3119" t="s">
        <v>60</v>
      </c>
      <c r="D3119" t="s">
        <v>79</v>
      </c>
      <c r="E3119">
        <v>3</v>
      </c>
      <c r="F3119" t="s">
        <v>2307</v>
      </c>
      <c r="G3119">
        <v>0</v>
      </c>
      <c r="H3119">
        <v>424000</v>
      </c>
      <c r="I3119">
        <v>0</v>
      </c>
      <c r="J3119">
        <v>0</v>
      </c>
      <c r="K3119" t="s">
        <v>80</v>
      </c>
      <c r="L3119" t="s">
        <v>81</v>
      </c>
      <c r="M3119" t="str">
        <f>_xlfn.XLOOKUP(L3119,inform!B:B,inform!D:D)</f>
        <v>Low</v>
      </c>
    </row>
    <row r="3120" spans="1:13" x14ac:dyDescent="0.2">
      <c r="A3120" t="s">
        <v>19</v>
      </c>
      <c r="B3120">
        <v>1</v>
      </c>
      <c r="C3120" t="s">
        <v>60</v>
      </c>
      <c r="D3120" t="s">
        <v>19</v>
      </c>
      <c r="E3120">
        <v>3</v>
      </c>
      <c r="F3120" t="s">
        <v>2307</v>
      </c>
      <c r="G3120">
        <v>92000</v>
      </c>
      <c r="H3120">
        <v>275000</v>
      </c>
      <c r="I3120">
        <v>0</v>
      </c>
      <c r="J3120">
        <v>0</v>
      </c>
      <c r="K3120" t="s">
        <v>224</v>
      </c>
      <c r="L3120" t="s">
        <v>225</v>
      </c>
      <c r="M3120" t="str">
        <f>_xlfn.XLOOKUP(L3120,inform!B:B,inform!D:D)</f>
        <v>Medium</v>
      </c>
    </row>
    <row r="3121" spans="1:13" x14ac:dyDescent="0.2">
      <c r="A3121" t="s">
        <v>50</v>
      </c>
      <c r="B3121">
        <v>1</v>
      </c>
      <c r="C3121" t="s">
        <v>60</v>
      </c>
      <c r="D3121" t="s">
        <v>50</v>
      </c>
      <c r="E3121">
        <v>3</v>
      </c>
      <c r="F3121" t="s">
        <v>2307</v>
      </c>
      <c r="G3121">
        <v>0</v>
      </c>
      <c r="H3121">
        <v>219000</v>
      </c>
      <c r="I3121">
        <v>0</v>
      </c>
      <c r="J3121">
        <v>0</v>
      </c>
      <c r="K3121" t="s">
        <v>16</v>
      </c>
      <c r="L3121" t="s">
        <v>17</v>
      </c>
      <c r="M3121" t="str">
        <f>_xlfn.XLOOKUP(L3121,inform!B:B,inform!D:D)</f>
        <v>Low</v>
      </c>
    </row>
    <row r="3122" spans="1:13" x14ac:dyDescent="0.2">
      <c r="A3122" t="s">
        <v>2321</v>
      </c>
      <c r="B3122">
        <v>1</v>
      </c>
      <c r="C3122" t="s">
        <v>60</v>
      </c>
      <c r="D3122" t="s">
        <v>29</v>
      </c>
      <c r="E3122">
        <v>3</v>
      </c>
      <c r="F3122" t="s">
        <v>2307</v>
      </c>
      <c r="G3122">
        <v>75000</v>
      </c>
      <c r="H3122">
        <v>4950910</v>
      </c>
      <c r="I3122">
        <v>0</v>
      </c>
      <c r="J3122">
        <v>0</v>
      </c>
      <c r="K3122" t="s">
        <v>136</v>
      </c>
      <c r="L3122" t="s">
        <v>137</v>
      </c>
      <c r="M3122" t="str">
        <f>_xlfn.XLOOKUP(L3122,inform!B:B,inform!D:D)</f>
        <v>Very High</v>
      </c>
    </row>
    <row r="3123" spans="1:13" x14ac:dyDescent="0.2">
      <c r="A3123" t="s">
        <v>2317</v>
      </c>
      <c r="B3123">
        <v>1</v>
      </c>
      <c r="C3123" t="s">
        <v>60</v>
      </c>
      <c r="D3123" t="s">
        <v>23</v>
      </c>
      <c r="E3123">
        <v>3</v>
      </c>
      <c r="F3123" t="s">
        <v>2307</v>
      </c>
      <c r="G3123">
        <v>0</v>
      </c>
      <c r="H3123">
        <v>3016000</v>
      </c>
      <c r="I3123">
        <v>0</v>
      </c>
      <c r="J3123">
        <v>0</v>
      </c>
      <c r="K3123" t="s">
        <v>235</v>
      </c>
      <c r="L3123" t="s">
        <v>236</v>
      </c>
      <c r="M3123" t="str">
        <f>_xlfn.XLOOKUP(L3123,inform!B:B,inform!D:D)</f>
        <v>High</v>
      </c>
    </row>
    <row r="3124" spans="1:13" x14ac:dyDescent="0.2">
      <c r="A3124" t="s">
        <v>2347</v>
      </c>
      <c r="B3124">
        <v>1</v>
      </c>
      <c r="C3124" t="s">
        <v>60</v>
      </c>
      <c r="D3124" t="s">
        <v>478</v>
      </c>
      <c r="E3124">
        <v>3</v>
      </c>
      <c r="F3124" t="s">
        <v>2307</v>
      </c>
      <c r="G3124">
        <v>50000</v>
      </c>
      <c r="H3124">
        <v>1992992</v>
      </c>
      <c r="I3124">
        <v>0</v>
      </c>
      <c r="J3124">
        <v>0</v>
      </c>
      <c r="K3124" t="s">
        <v>33</v>
      </c>
      <c r="L3124" t="s">
        <v>34</v>
      </c>
      <c r="M3124" t="str">
        <f>_xlfn.XLOOKUP(L3124,inform!B:B,inform!D:D)</f>
        <v>Very High</v>
      </c>
    </row>
    <row r="3125" spans="1:13" x14ac:dyDescent="0.2">
      <c r="A3125" t="s">
        <v>19</v>
      </c>
      <c r="B3125">
        <v>1</v>
      </c>
      <c r="C3125" t="s">
        <v>60</v>
      </c>
      <c r="D3125" t="s">
        <v>19</v>
      </c>
      <c r="E3125">
        <v>3</v>
      </c>
      <c r="F3125" t="s">
        <v>2307</v>
      </c>
      <c r="G3125">
        <v>0</v>
      </c>
      <c r="H3125">
        <v>40000</v>
      </c>
      <c r="I3125">
        <v>0</v>
      </c>
      <c r="J3125">
        <v>0</v>
      </c>
      <c r="K3125" t="s">
        <v>219</v>
      </c>
      <c r="L3125" t="s">
        <v>220</v>
      </c>
      <c r="M3125" t="str">
        <f>_xlfn.XLOOKUP(L3125,inform!B:B,inform!D:D)</f>
        <v>Medium</v>
      </c>
    </row>
    <row r="3126" spans="1:13" x14ac:dyDescent="0.2">
      <c r="A3126" t="s">
        <v>2348</v>
      </c>
      <c r="B3126">
        <v>1</v>
      </c>
      <c r="C3126" t="s">
        <v>60</v>
      </c>
      <c r="D3126" t="s">
        <v>19</v>
      </c>
      <c r="E3126">
        <v>3</v>
      </c>
      <c r="F3126" t="s">
        <v>2307</v>
      </c>
      <c r="G3126">
        <v>300000</v>
      </c>
      <c r="H3126">
        <v>60037797</v>
      </c>
      <c r="I3126">
        <v>0</v>
      </c>
      <c r="J3126">
        <v>0</v>
      </c>
      <c r="K3126" t="s">
        <v>300</v>
      </c>
      <c r="L3126" t="s">
        <v>301</v>
      </c>
      <c r="M3126" t="str">
        <f>_xlfn.XLOOKUP(L3126,inform!B:B,inform!D:D)</f>
        <v>Very High</v>
      </c>
    </row>
    <row r="3127" spans="1:13" x14ac:dyDescent="0.2">
      <c r="A3127" t="s">
        <v>19</v>
      </c>
      <c r="B3127">
        <v>1</v>
      </c>
      <c r="C3127" t="s">
        <v>60</v>
      </c>
      <c r="D3127" t="s">
        <v>19</v>
      </c>
      <c r="E3127">
        <v>3</v>
      </c>
      <c r="F3127" t="s">
        <v>2307</v>
      </c>
      <c r="G3127">
        <v>75000</v>
      </c>
      <c r="H3127">
        <v>16954190</v>
      </c>
      <c r="I3127">
        <v>0</v>
      </c>
      <c r="J3127">
        <v>0</v>
      </c>
      <c r="K3127" t="s">
        <v>195</v>
      </c>
      <c r="L3127" t="s">
        <v>196</v>
      </c>
      <c r="M3127" t="str">
        <f>_xlfn.XLOOKUP(L3127,inform!B:B,inform!D:D)</f>
        <v>High</v>
      </c>
    </row>
    <row r="3128" spans="1:13" x14ac:dyDescent="0.2">
      <c r="A3128" t="s">
        <v>19</v>
      </c>
      <c r="B3128">
        <v>1</v>
      </c>
      <c r="C3128" t="s">
        <v>60</v>
      </c>
      <c r="D3128" t="s">
        <v>19</v>
      </c>
      <c r="E3128">
        <v>3</v>
      </c>
      <c r="F3128" t="s">
        <v>2307</v>
      </c>
      <c r="G3128">
        <v>360000</v>
      </c>
      <c r="H3128">
        <v>28025581</v>
      </c>
      <c r="I3128">
        <v>0</v>
      </c>
      <c r="J3128">
        <v>0</v>
      </c>
      <c r="K3128" t="s">
        <v>297</v>
      </c>
      <c r="L3128" t="s">
        <v>298</v>
      </c>
      <c r="M3128" t="str">
        <f>_xlfn.XLOOKUP(L3128,inform!B:B,inform!D:D)</f>
        <v>Very High</v>
      </c>
    </row>
    <row r="3129" spans="1:13" x14ac:dyDescent="0.2">
      <c r="A3129" t="s">
        <v>19</v>
      </c>
      <c r="B3129">
        <v>1</v>
      </c>
      <c r="C3129" t="s">
        <v>60</v>
      </c>
      <c r="D3129" t="s">
        <v>19</v>
      </c>
      <c r="E3129">
        <v>3</v>
      </c>
      <c r="F3129" t="s">
        <v>2307</v>
      </c>
      <c r="G3129">
        <v>300000</v>
      </c>
      <c r="H3129">
        <v>61234489</v>
      </c>
      <c r="I3129">
        <v>0</v>
      </c>
      <c r="J3129">
        <v>0</v>
      </c>
      <c r="K3129" t="s">
        <v>39</v>
      </c>
      <c r="L3129" t="s">
        <v>40</v>
      </c>
      <c r="M3129" t="str">
        <f>_xlfn.XLOOKUP(L3129,inform!B:B,inform!D:D)</f>
        <v>Very High</v>
      </c>
    </row>
    <row r="3130" spans="1:13" x14ac:dyDescent="0.2">
      <c r="A3130" t="s">
        <v>19</v>
      </c>
      <c r="B3130">
        <v>1</v>
      </c>
      <c r="C3130" t="s">
        <v>60</v>
      </c>
      <c r="D3130" t="s">
        <v>19</v>
      </c>
      <c r="E3130">
        <v>3</v>
      </c>
      <c r="F3130" t="s">
        <v>2307</v>
      </c>
      <c r="G3130">
        <v>215000</v>
      </c>
      <c r="H3130">
        <v>29520134</v>
      </c>
      <c r="I3130">
        <v>0</v>
      </c>
      <c r="J3130">
        <v>0</v>
      </c>
      <c r="K3130" t="s">
        <v>30</v>
      </c>
      <c r="L3130" t="s">
        <v>31</v>
      </c>
      <c r="M3130" t="str">
        <f>_xlfn.XLOOKUP(L3130,inform!B:B,inform!D:D)</f>
        <v>Very High</v>
      </c>
    </row>
    <row r="3131" spans="1:13" x14ac:dyDescent="0.2">
      <c r="A3131" t="s">
        <v>2309</v>
      </c>
      <c r="B3131">
        <v>1</v>
      </c>
      <c r="C3131" t="s">
        <v>60</v>
      </c>
      <c r="D3131" t="s">
        <v>23</v>
      </c>
      <c r="E3131">
        <v>3</v>
      </c>
      <c r="F3131" t="s">
        <v>2307</v>
      </c>
      <c r="G3131">
        <v>0</v>
      </c>
      <c r="H3131">
        <v>121000</v>
      </c>
      <c r="I3131">
        <v>0</v>
      </c>
      <c r="J3131">
        <v>0</v>
      </c>
      <c r="K3131" t="s">
        <v>445</v>
      </c>
      <c r="L3131" t="s">
        <v>446</v>
      </c>
      <c r="M3131" t="str">
        <f>_xlfn.XLOOKUP(L3131,inform!B:B,inform!D:D)</f>
        <v>High</v>
      </c>
    </row>
    <row r="3132" spans="1:13" x14ac:dyDescent="0.2">
      <c r="A3132" t="s">
        <v>19</v>
      </c>
      <c r="B3132">
        <v>1</v>
      </c>
      <c r="C3132" t="s">
        <v>60</v>
      </c>
      <c r="D3132" t="s">
        <v>19</v>
      </c>
      <c r="E3132">
        <v>3</v>
      </c>
      <c r="F3132" t="s">
        <v>2307</v>
      </c>
      <c r="G3132">
        <v>125000</v>
      </c>
      <c r="H3132">
        <v>17313137</v>
      </c>
      <c r="I3132">
        <v>0</v>
      </c>
      <c r="J3132">
        <v>0</v>
      </c>
      <c r="K3132" t="s">
        <v>496</v>
      </c>
      <c r="L3132" t="s">
        <v>497</v>
      </c>
      <c r="M3132" t="str">
        <f>_xlfn.XLOOKUP(L3132,inform!B:B,inform!D:D)</f>
        <v>Very High</v>
      </c>
    </row>
    <row r="3133" spans="1:13" x14ac:dyDescent="0.2">
      <c r="A3133" t="s">
        <v>19</v>
      </c>
      <c r="B3133">
        <v>1</v>
      </c>
      <c r="C3133" t="s">
        <v>60</v>
      </c>
      <c r="D3133" t="s">
        <v>19</v>
      </c>
      <c r="E3133">
        <v>3</v>
      </c>
      <c r="F3133" t="s">
        <v>2307</v>
      </c>
      <c r="G3133">
        <v>65000</v>
      </c>
      <c r="H3133">
        <v>10674000</v>
      </c>
      <c r="I3133">
        <v>0</v>
      </c>
      <c r="J3133">
        <v>0</v>
      </c>
      <c r="K3133" t="s">
        <v>195</v>
      </c>
      <c r="L3133" t="s">
        <v>196</v>
      </c>
      <c r="M3133" t="str">
        <f>_xlfn.XLOOKUP(L3133,inform!B:B,inform!D:D)</f>
        <v>High</v>
      </c>
    </row>
    <row r="3134" spans="1:13" x14ac:dyDescent="0.2">
      <c r="A3134" t="s">
        <v>2317</v>
      </c>
      <c r="B3134">
        <v>1</v>
      </c>
      <c r="C3134" t="s">
        <v>60</v>
      </c>
      <c r="D3134" t="s">
        <v>23</v>
      </c>
      <c r="E3134">
        <v>3</v>
      </c>
      <c r="F3134" t="s">
        <v>2307</v>
      </c>
      <c r="G3134">
        <v>0</v>
      </c>
      <c r="H3134">
        <v>2500000</v>
      </c>
      <c r="I3134">
        <v>0</v>
      </c>
      <c r="J3134">
        <v>0</v>
      </c>
      <c r="K3134" t="s">
        <v>300</v>
      </c>
      <c r="L3134" t="s">
        <v>301</v>
      </c>
      <c r="M3134" t="str">
        <f>_xlfn.XLOOKUP(L3134,inform!B:B,inform!D:D)</f>
        <v>Very High</v>
      </c>
    </row>
    <row r="3135" spans="1:13" x14ac:dyDescent="0.2">
      <c r="A3135" t="s">
        <v>2349</v>
      </c>
      <c r="B3135">
        <v>1</v>
      </c>
      <c r="C3135" t="s">
        <v>60</v>
      </c>
      <c r="D3135" t="s">
        <v>19</v>
      </c>
      <c r="E3135">
        <v>3</v>
      </c>
      <c r="F3135" t="s">
        <v>2307</v>
      </c>
      <c r="G3135">
        <v>280000</v>
      </c>
      <c r="H3135">
        <v>12055000</v>
      </c>
      <c r="I3135">
        <v>0</v>
      </c>
      <c r="J3135">
        <v>0</v>
      </c>
      <c r="K3135" t="s">
        <v>330</v>
      </c>
      <c r="L3135" t="s">
        <v>331</v>
      </c>
      <c r="M3135" t="str">
        <f>_xlfn.XLOOKUP(L3135,inform!B:B,inform!D:D)</f>
        <v>High</v>
      </c>
    </row>
    <row r="3136" spans="1:13" x14ac:dyDescent="0.2">
      <c r="A3136" t="s">
        <v>2337</v>
      </c>
      <c r="B3136">
        <v>1</v>
      </c>
      <c r="C3136" t="s">
        <v>60</v>
      </c>
      <c r="D3136" t="s">
        <v>23</v>
      </c>
      <c r="E3136">
        <v>3</v>
      </c>
      <c r="F3136" t="s">
        <v>2307</v>
      </c>
      <c r="G3136">
        <v>71000</v>
      </c>
      <c r="H3136">
        <v>2400000</v>
      </c>
      <c r="I3136">
        <v>0</v>
      </c>
      <c r="J3136">
        <v>0</v>
      </c>
      <c r="K3136" t="s">
        <v>33</v>
      </c>
      <c r="L3136" t="s">
        <v>34</v>
      </c>
      <c r="M3136" t="str">
        <f>_xlfn.XLOOKUP(L3136,inform!B:B,inform!D:D)</f>
        <v>Very High</v>
      </c>
    </row>
    <row r="3137" spans="1:13" x14ac:dyDescent="0.2">
      <c r="A3137" t="s">
        <v>19</v>
      </c>
      <c r="B3137">
        <v>1</v>
      </c>
      <c r="C3137" t="s">
        <v>60</v>
      </c>
      <c r="D3137" t="s">
        <v>19</v>
      </c>
      <c r="E3137">
        <v>3</v>
      </c>
      <c r="F3137" t="s">
        <v>2307</v>
      </c>
      <c r="G3137">
        <v>10000</v>
      </c>
      <c r="H3137">
        <v>657000</v>
      </c>
      <c r="I3137">
        <v>0</v>
      </c>
      <c r="J3137">
        <v>0</v>
      </c>
      <c r="K3137" t="s">
        <v>510</v>
      </c>
      <c r="L3137" t="s">
        <v>511</v>
      </c>
      <c r="M3137" t="str">
        <f>_xlfn.XLOOKUP(L3137,inform!B:B,inform!D:D)</f>
        <v>Low</v>
      </c>
    </row>
    <row r="3138" spans="1:13" x14ac:dyDescent="0.2">
      <c r="A3138" t="s">
        <v>2329</v>
      </c>
      <c r="B3138">
        <v>1</v>
      </c>
      <c r="C3138" t="s">
        <v>60</v>
      </c>
      <c r="D3138" t="s">
        <v>79</v>
      </c>
      <c r="E3138">
        <v>3</v>
      </c>
      <c r="F3138" t="s">
        <v>2307</v>
      </c>
      <c r="G3138">
        <v>242300</v>
      </c>
      <c r="H3138">
        <v>1825100</v>
      </c>
      <c r="I3138">
        <v>0</v>
      </c>
      <c r="J3138">
        <v>0</v>
      </c>
      <c r="K3138" t="s">
        <v>199</v>
      </c>
      <c r="L3138" t="s">
        <v>200</v>
      </c>
      <c r="M3138" t="str">
        <f>_xlfn.XLOOKUP(L3138,inform!B:B,inform!D:D)</f>
        <v>Medium</v>
      </c>
    </row>
    <row r="3139" spans="1:13" x14ac:dyDescent="0.2">
      <c r="A3139" t="s">
        <v>19</v>
      </c>
      <c r="B3139">
        <v>1</v>
      </c>
      <c r="C3139" t="s">
        <v>60</v>
      </c>
      <c r="D3139" t="s">
        <v>19</v>
      </c>
      <c r="E3139">
        <v>3</v>
      </c>
      <c r="F3139" t="s">
        <v>2307</v>
      </c>
      <c r="G3139">
        <v>0</v>
      </c>
      <c r="H3139">
        <v>11970000</v>
      </c>
      <c r="I3139">
        <v>0</v>
      </c>
      <c r="J3139">
        <v>0</v>
      </c>
      <c r="K3139" t="s">
        <v>300</v>
      </c>
      <c r="L3139" t="s">
        <v>301</v>
      </c>
      <c r="M3139" t="str">
        <f>_xlfn.XLOOKUP(L3139,inform!B:B,inform!D:D)</f>
        <v>Very High</v>
      </c>
    </row>
    <row r="3140" spans="1:13" x14ac:dyDescent="0.2">
      <c r="A3140" t="s">
        <v>2310</v>
      </c>
      <c r="B3140">
        <v>1</v>
      </c>
      <c r="C3140" t="s">
        <v>60</v>
      </c>
      <c r="D3140" t="s">
        <v>27</v>
      </c>
      <c r="E3140">
        <v>3</v>
      </c>
      <c r="F3140" t="s">
        <v>2307</v>
      </c>
      <c r="G3140">
        <v>2500</v>
      </c>
      <c r="H3140">
        <v>84410</v>
      </c>
      <c r="I3140">
        <v>0</v>
      </c>
      <c r="J3140">
        <v>0</v>
      </c>
      <c r="K3140" t="s">
        <v>64</v>
      </c>
      <c r="L3140" t="s">
        <v>65</v>
      </c>
      <c r="M3140" t="str">
        <f>_xlfn.XLOOKUP(L3140,inform!B:B,inform!D:D)</f>
        <v>Very High</v>
      </c>
    </row>
    <row r="3141" spans="1:13" x14ac:dyDescent="0.2">
      <c r="A3141" t="s">
        <v>2348</v>
      </c>
      <c r="B3141">
        <v>1</v>
      </c>
      <c r="C3141" t="s">
        <v>60</v>
      </c>
      <c r="D3141" t="s">
        <v>19</v>
      </c>
      <c r="E3141">
        <v>3</v>
      </c>
      <c r="F3141" t="s">
        <v>2307</v>
      </c>
      <c r="G3141">
        <v>96000</v>
      </c>
      <c r="H3141">
        <v>43000000</v>
      </c>
      <c r="I3141">
        <v>0</v>
      </c>
      <c r="J3141">
        <v>0</v>
      </c>
      <c r="K3141" t="s">
        <v>39</v>
      </c>
      <c r="L3141" t="s">
        <v>40</v>
      </c>
      <c r="M3141" t="str">
        <f>_xlfn.XLOOKUP(L3141,inform!B:B,inform!D:D)</f>
        <v>Very High</v>
      </c>
    </row>
    <row r="3142" spans="1:13" x14ac:dyDescent="0.2">
      <c r="A3142" t="s">
        <v>2350</v>
      </c>
      <c r="B3142">
        <v>1</v>
      </c>
      <c r="C3142" t="s">
        <v>60</v>
      </c>
      <c r="D3142" t="s">
        <v>95</v>
      </c>
      <c r="E3142">
        <v>3</v>
      </c>
      <c r="F3142" t="s">
        <v>2307</v>
      </c>
      <c r="G3142">
        <v>65000</v>
      </c>
      <c r="H3142">
        <v>1773480</v>
      </c>
      <c r="I3142">
        <v>0</v>
      </c>
      <c r="J3142">
        <v>0</v>
      </c>
      <c r="K3142" t="s">
        <v>287</v>
      </c>
      <c r="L3142" t="s">
        <v>288</v>
      </c>
      <c r="M3142" t="str">
        <f>_xlfn.XLOOKUP(L3142,inform!B:B,inform!D:D)</f>
        <v>Medium</v>
      </c>
    </row>
    <row r="3143" spans="1:13" x14ac:dyDescent="0.2">
      <c r="A3143" t="s">
        <v>2314</v>
      </c>
      <c r="B3143">
        <v>1</v>
      </c>
      <c r="C3143" t="s">
        <v>60</v>
      </c>
      <c r="D3143" t="s">
        <v>139</v>
      </c>
      <c r="E3143">
        <v>3</v>
      </c>
      <c r="F3143" t="s">
        <v>2307</v>
      </c>
      <c r="G3143">
        <v>74000</v>
      </c>
      <c r="H3143">
        <v>700000</v>
      </c>
      <c r="I3143">
        <v>0</v>
      </c>
      <c r="J3143">
        <v>0</v>
      </c>
      <c r="K3143" t="s">
        <v>216</v>
      </c>
      <c r="L3143" t="s">
        <v>217</v>
      </c>
      <c r="M3143" t="str">
        <f>_xlfn.XLOOKUP(L3143,inform!B:B,inform!D:D)</f>
        <v>High</v>
      </c>
    </row>
    <row r="3144" spans="1:13" x14ac:dyDescent="0.2">
      <c r="A3144" t="s">
        <v>2329</v>
      </c>
      <c r="B3144">
        <v>1</v>
      </c>
      <c r="C3144" t="s">
        <v>60</v>
      </c>
      <c r="D3144" t="s">
        <v>79</v>
      </c>
      <c r="E3144">
        <v>3</v>
      </c>
      <c r="F3144" t="s">
        <v>2307</v>
      </c>
      <c r="G3144">
        <v>0</v>
      </c>
      <c r="H3144">
        <v>2617300</v>
      </c>
      <c r="I3144">
        <v>0</v>
      </c>
      <c r="J3144">
        <v>0</v>
      </c>
      <c r="K3144" t="s">
        <v>216</v>
      </c>
      <c r="L3144" t="s">
        <v>217</v>
      </c>
      <c r="M3144" t="str">
        <f>_xlfn.XLOOKUP(L3144,inform!B:B,inform!D:D)</f>
        <v>High</v>
      </c>
    </row>
    <row r="3145" spans="1:13" x14ac:dyDescent="0.2">
      <c r="A3145" t="s">
        <v>79</v>
      </c>
      <c r="B3145">
        <v>1</v>
      </c>
      <c r="C3145" t="s">
        <v>60</v>
      </c>
      <c r="D3145" t="s">
        <v>79</v>
      </c>
      <c r="E3145">
        <v>3</v>
      </c>
      <c r="F3145" t="s">
        <v>2307</v>
      </c>
      <c r="G3145">
        <v>6500</v>
      </c>
      <c r="H3145">
        <v>29000</v>
      </c>
      <c r="I3145">
        <v>0</v>
      </c>
      <c r="J3145">
        <v>0</v>
      </c>
      <c r="K3145" t="s">
        <v>368</v>
      </c>
      <c r="L3145" t="s">
        <v>369</v>
      </c>
      <c r="M3145" t="str">
        <f>_xlfn.XLOOKUP(L3145,inform!B:B,inform!D:D)</f>
        <v>Medium</v>
      </c>
    </row>
    <row r="3146" spans="1:13" x14ac:dyDescent="0.2">
      <c r="A3146" t="s">
        <v>2310</v>
      </c>
      <c r="B3146">
        <v>1</v>
      </c>
      <c r="C3146" t="s">
        <v>60</v>
      </c>
      <c r="D3146" t="s">
        <v>27</v>
      </c>
      <c r="E3146">
        <v>3</v>
      </c>
      <c r="F3146" t="s">
        <v>2307</v>
      </c>
      <c r="G3146">
        <v>0</v>
      </c>
      <c r="H3146">
        <v>1848000</v>
      </c>
      <c r="I3146">
        <v>0</v>
      </c>
      <c r="J3146">
        <v>0</v>
      </c>
      <c r="K3146" t="s">
        <v>181</v>
      </c>
      <c r="L3146" t="s">
        <v>182</v>
      </c>
      <c r="M3146" t="str">
        <f>_xlfn.XLOOKUP(L3146,inform!B:B,inform!D:D)</f>
        <v>High</v>
      </c>
    </row>
    <row r="3147" spans="1:13" x14ac:dyDescent="0.2">
      <c r="A3147" t="s">
        <v>2317</v>
      </c>
      <c r="B3147">
        <v>1</v>
      </c>
      <c r="C3147" t="s">
        <v>60</v>
      </c>
      <c r="D3147" t="s">
        <v>23</v>
      </c>
      <c r="E3147">
        <v>3</v>
      </c>
      <c r="F3147" t="s">
        <v>2307</v>
      </c>
      <c r="G3147">
        <v>10000</v>
      </c>
      <c r="H3147">
        <v>184000</v>
      </c>
      <c r="I3147">
        <v>0</v>
      </c>
      <c r="J3147">
        <v>0</v>
      </c>
      <c r="K3147" t="s">
        <v>445</v>
      </c>
      <c r="L3147" t="s">
        <v>446</v>
      </c>
      <c r="M3147" t="str">
        <f>_xlfn.XLOOKUP(L3147,inform!B:B,inform!D:D)</f>
        <v>High</v>
      </c>
    </row>
    <row r="3148" spans="1:13" x14ac:dyDescent="0.2">
      <c r="A3148" t="s">
        <v>19</v>
      </c>
      <c r="B3148">
        <v>1</v>
      </c>
      <c r="C3148" t="s">
        <v>60</v>
      </c>
      <c r="D3148" t="s">
        <v>19</v>
      </c>
      <c r="E3148">
        <v>3</v>
      </c>
      <c r="F3148" t="s">
        <v>2307</v>
      </c>
      <c r="G3148">
        <v>175000</v>
      </c>
      <c r="H3148">
        <v>5100000</v>
      </c>
      <c r="I3148">
        <v>0</v>
      </c>
      <c r="J3148">
        <v>0</v>
      </c>
      <c r="K3148" t="s">
        <v>167</v>
      </c>
      <c r="L3148" t="s">
        <v>168</v>
      </c>
      <c r="M3148" t="str">
        <f>_xlfn.XLOOKUP(L3148,inform!B:B,inform!D:D)</f>
        <v>Medium</v>
      </c>
    </row>
    <row r="3149" spans="1:13" x14ac:dyDescent="0.2">
      <c r="A3149" t="s">
        <v>19</v>
      </c>
      <c r="B3149">
        <v>1</v>
      </c>
      <c r="C3149" t="s">
        <v>60</v>
      </c>
      <c r="D3149" t="s">
        <v>19</v>
      </c>
      <c r="E3149">
        <v>3</v>
      </c>
      <c r="F3149" t="s">
        <v>2307</v>
      </c>
      <c r="G3149">
        <v>22000</v>
      </c>
      <c r="H3149">
        <v>1400000</v>
      </c>
      <c r="I3149">
        <v>0</v>
      </c>
      <c r="J3149">
        <v>0</v>
      </c>
      <c r="K3149" t="s">
        <v>379</v>
      </c>
      <c r="L3149" t="s">
        <v>380</v>
      </c>
      <c r="M3149" t="str">
        <f>_xlfn.XLOOKUP(L3149,inform!B:B,inform!D:D)</f>
        <v>High</v>
      </c>
    </row>
    <row r="3150" spans="1:13" x14ac:dyDescent="0.2">
      <c r="A3150" t="s">
        <v>2310</v>
      </c>
      <c r="B3150">
        <v>1</v>
      </c>
      <c r="C3150" t="s">
        <v>60</v>
      </c>
      <c r="D3150" t="s">
        <v>27</v>
      </c>
      <c r="E3150">
        <v>3</v>
      </c>
      <c r="F3150" t="s">
        <v>2307</v>
      </c>
      <c r="G3150">
        <v>500000</v>
      </c>
      <c r="H3150">
        <v>1036000</v>
      </c>
      <c r="I3150">
        <v>0</v>
      </c>
      <c r="J3150">
        <v>0</v>
      </c>
      <c r="K3150" t="s">
        <v>181</v>
      </c>
      <c r="L3150" t="s">
        <v>182</v>
      </c>
      <c r="M3150" t="str">
        <f>_xlfn.XLOOKUP(L3150,inform!B:B,inform!D:D)</f>
        <v>High</v>
      </c>
    </row>
    <row r="3151" spans="1:13" x14ac:dyDescent="0.2">
      <c r="A3151" t="s">
        <v>2351</v>
      </c>
      <c r="B3151">
        <v>1</v>
      </c>
      <c r="C3151" t="s">
        <v>60</v>
      </c>
      <c r="D3151" t="s">
        <v>42</v>
      </c>
      <c r="E3151">
        <v>3</v>
      </c>
      <c r="F3151" t="s">
        <v>2307</v>
      </c>
      <c r="G3151">
        <v>100000</v>
      </c>
      <c r="H3151">
        <v>2500000</v>
      </c>
      <c r="I3151">
        <v>0</v>
      </c>
      <c r="J3151">
        <v>0</v>
      </c>
      <c r="K3151" t="s">
        <v>573</v>
      </c>
      <c r="L3151" t="s">
        <v>574</v>
      </c>
      <c r="M3151" t="str">
        <f>_xlfn.XLOOKUP(L3151,inform!B:B,inform!D:D)</f>
        <v>Low</v>
      </c>
    </row>
    <row r="3152" spans="1:13" x14ac:dyDescent="0.2">
      <c r="A3152" t="s">
        <v>2348</v>
      </c>
      <c r="B3152">
        <v>1</v>
      </c>
      <c r="C3152" t="s">
        <v>60</v>
      </c>
      <c r="D3152" t="s">
        <v>19</v>
      </c>
      <c r="E3152">
        <v>3</v>
      </c>
      <c r="F3152" t="s">
        <v>2307</v>
      </c>
      <c r="G3152">
        <v>100000</v>
      </c>
      <c r="H3152">
        <v>13000000</v>
      </c>
      <c r="I3152">
        <v>0</v>
      </c>
      <c r="J3152">
        <v>0</v>
      </c>
      <c r="K3152" t="s">
        <v>39</v>
      </c>
      <c r="L3152" t="s">
        <v>40</v>
      </c>
      <c r="M3152" t="str">
        <f>_xlfn.XLOOKUP(L3152,inform!B:B,inform!D:D)</f>
        <v>Very High</v>
      </c>
    </row>
    <row r="3153" spans="1:13" x14ac:dyDescent="0.2">
      <c r="A3153" t="s">
        <v>19</v>
      </c>
      <c r="B3153">
        <v>1</v>
      </c>
      <c r="C3153" t="s">
        <v>60</v>
      </c>
      <c r="D3153" t="s">
        <v>19</v>
      </c>
      <c r="E3153">
        <v>3</v>
      </c>
      <c r="F3153" t="s">
        <v>2307</v>
      </c>
      <c r="G3153">
        <v>15000</v>
      </c>
      <c r="H3153">
        <v>262000</v>
      </c>
      <c r="I3153">
        <v>0</v>
      </c>
      <c r="J3153">
        <v>0</v>
      </c>
      <c r="K3153" t="s">
        <v>136</v>
      </c>
      <c r="L3153" t="s">
        <v>137</v>
      </c>
      <c r="M3153" t="str">
        <f>_xlfn.XLOOKUP(L3153,inform!B:B,inform!D:D)</f>
        <v>Very High</v>
      </c>
    </row>
    <row r="3154" spans="1:13" x14ac:dyDescent="0.2">
      <c r="A3154" t="s">
        <v>2317</v>
      </c>
      <c r="B3154">
        <v>1</v>
      </c>
      <c r="C3154" t="s">
        <v>60</v>
      </c>
      <c r="D3154" t="s">
        <v>23</v>
      </c>
      <c r="E3154">
        <v>3</v>
      </c>
      <c r="F3154" t="s">
        <v>2307</v>
      </c>
      <c r="G3154">
        <v>120000</v>
      </c>
      <c r="H3154">
        <v>3601000</v>
      </c>
      <c r="I3154">
        <v>0</v>
      </c>
      <c r="J3154">
        <v>0</v>
      </c>
      <c r="K3154" t="s">
        <v>235</v>
      </c>
      <c r="L3154" t="s">
        <v>236</v>
      </c>
      <c r="M3154" t="str">
        <f>_xlfn.XLOOKUP(L3154,inform!B:B,inform!D:D)</f>
        <v>High</v>
      </c>
    </row>
    <row r="3155" spans="1:13" x14ac:dyDescent="0.2">
      <c r="A3155" t="s">
        <v>19</v>
      </c>
      <c r="B3155">
        <v>1</v>
      </c>
      <c r="C3155" t="s">
        <v>60</v>
      </c>
      <c r="D3155" t="s">
        <v>19</v>
      </c>
      <c r="E3155">
        <v>3</v>
      </c>
      <c r="F3155" t="s">
        <v>2307</v>
      </c>
      <c r="G3155">
        <v>65000</v>
      </c>
      <c r="H3155">
        <v>4567000</v>
      </c>
      <c r="I3155">
        <v>0</v>
      </c>
      <c r="J3155">
        <v>0</v>
      </c>
      <c r="K3155" t="s">
        <v>30</v>
      </c>
      <c r="L3155" t="s">
        <v>31</v>
      </c>
      <c r="M3155" t="str">
        <f>_xlfn.XLOOKUP(L3155,inform!B:B,inform!D:D)</f>
        <v>Very High</v>
      </c>
    </row>
    <row r="3156" spans="1:13" x14ac:dyDescent="0.2">
      <c r="A3156" t="s">
        <v>2329</v>
      </c>
      <c r="B3156">
        <v>1</v>
      </c>
      <c r="C3156" t="s">
        <v>60</v>
      </c>
      <c r="D3156" t="s">
        <v>79</v>
      </c>
      <c r="E3156">
        <v>3</v>
      </c>
      <c r="F3156" t="s">
        <v>2307</v>
      </c>
      <c r="G3156">
        <v>2157000</v>
      </c>
      <c r="H3156">
        <v>2054000</v>
      </c>
      <c r="I3156">
        <v>0</v>
      </c>
      <c r="J3156">
        <v>0</v>
      </c>
      <c r="K3156" t="s">
        <v>216</v>
      </c>
      <c r="L3156" t="s">
        <v>217</v>
      </c>
      <c r="M3156" t="str">
        <f>_xlfn.XLOOKUP(L3156,inform!B:B,inform!D:D)</f>
        <v>High</v>
      </c>
    </row>
    <row r="3157" spans="1:13" x14ac:dyDescent="0.2">
      <c r="A3157" t="s">
        <v>2310</v>
      </c>
      <c r="B3157">
        <v>1</v>
      </c>
      <c r="C3157" t="s">
        <v>60</v>
      </c>
      <c r="D3157" t="s">
        <v>27</v>
      </c>
      <c r="E3157">
        <v>3</v>
      </c>
      <c r="F3157" t="s">
        <v>2307</v>
      </c>
      <c r="G3157">
        <v>20000</v>
      </c>
      <c r="H3157">
        <v>247000</v>
      </c>
      <c r="I3157">
        <v>0</v>
      </c>
      <c r="J3157">
        <v>0</v>
      </c>
      <c r="K3157" t="s">
        <v>143</v>
      </c>
      <c r="L3157" t="s">
        <v>144</v>
      </c>
      <c r="M3157" t="str">
        <f>_xlfn.XLOOKUP(L3157,inform!B:B,inform!D:D)</f>
        <v>Medium</v>
      </c>
    </row>
    <row r="3158" spans="1:13" x14ac:dyDescent="0.2">
      <c r="A3158" t="s">
        <v>2317</v>
      </c>
      <c r="B3158">
        <v>1</v>
      </c>
      <c r="C3158" t="s">
        <v>60</v>
      </c>
      <c r="D3158" t="s">
        <v>23</v>
      </c>
      <c r="E3158">
        <v>3</v>
      </c>
      <c r="F3158" t="s">
        <v>2307</v>
      </c>
      <c r="G3158">
        <v>25000</v>
      </c>
      <c r="H3158">
        <v>3000000</v>
      </c>
      <c r="I3158">
        <v>0</v>
      </c>
      <c r="J3158">
        <v>0</v>
      </c>
      <c r="K3158" t="s">
        <v>224</v>
      </c>
      <c r="L3158" t="s">
        <v>225</v>
      </c>
      <c r="M3158" t="str">
        <f>_xlfn.XLOOKUP(L3158,inform!B:B,inform!D:D)</f>
        <v>Medium</v>
      </c>
    </row>
    <row r="3159" spans="1:13" x14ac:dyDescent="0.2">
      <c r="A3159" t="s">
        <v>19</v>
      </c>
      <c r="B3159">
        <v>1</v>
      </c>
      <c r="C3159" t="s">
        <v>60</v>
      </c>
      <c r="D3159" t="s">
        <v>19</v>
      </c>
      <c r="E3159">
        <v>3</v>
      </c>
      <c r="F3159" t="s">
        <v>2307</v>
      </c>
      <c r="G3159">
        <v>100000</v>
      </c>
      <c r="H3159">
        <v>5000000</v>
      </c>
      <c r="I3159">
        <v>0</v>
      </c>
      <c r="J3159">
        <v>0</v>
      </c>
      <c r="K3159" t="s">
        <v>224</v>
      </c>
      <c r="L3159" t="s">
        <v>225</v>
      </c>
      <c r="M3159" t="str">
        <f>_xlfn.XLOOKUP(L3159,inform!B:B,inform!D:D)</f>
        <v>Medium</v>
      </c>
    </row>
    <row r="3160" spans="1:13" x14ac:dyDescent="0.2">
      <c r="A3160" t="s">
        <v>2326</v>
      </c>
      <c r="B3160">
        <v>1</v>
      </c>
      <c r="C3160" t="s">
        <v>60</v>
      </c>
      <c r="D3160" t="s">
        <v>208</v>
      </c>
      <c r="E3160">
        <v>3</v>
      </c>
      <c r="F3160" t="s">
        <v>2307</v>
      </c>
      <c r="G3160">
        <v>23000</v>
      </c>
      <c r="H3160">
        <v>652000</v>
      </c>
      <c r="I3160">
        <v>0</v>
      </c>
      <c r="J3160">
        <v>0</v>
      </c>
      <c r="K3160" t="s">
        <v>115</v>
      </c>
      <c r="L3160" t="s">
        <v>116</v>
      </c>
      <c r="M3160" t="str">
        <f>_xlfn.XLOOKUP(L3160,inform!B:B,inform!D:D)</f>
        <v>Very High</v>
      </c>
    </row>
    <row r="3161" spans="1:13" x14ac:dyDescent="0.2">
      <c r="A3161" t="s">
        <v>79</v>
      </c>
      <c r="B3161">
        <v>1</v>
      </c>
      <c r="C3161" t="s">
        <v>60</v>
      </c>
      <c r="D3161" t="s">
        <v>79</v>
      </c>
      <c r="E3161">
        <v>3</v>
      </c>
      <c r="F3161" t="s">
        <v>2307</v>
      </c>
      <c r="G3161">
        <v>42000</v>
      </c>
      <c r="H3161">
        <v>1249100</v>
      </c>
      <c r="I3161">
        <v>0</v>
      </c>
      <c r="J3161">
        <v>0</v>
      </c>
      <c r="K3161" t="s">
        <v>108</v>
      </c>
      <c r="L3161" t="s">
        <v>109</v>
      </c>
      <c r="M3161" t="str">
        <f>_xlfn.XLOOKUP(L3161,inform!B:B,inform!D:D)</f>
        <v>High</v>
      </c>
    </row>
    <row r="3162" spans="1:13" x14ac:dyDescent="0.2">
      <c r="A3162" t="s">
        <v>2310</v>
      </c>
      <c r="B3162">
        <v>1</v>
      </c>
      <c r="C3162" t="s">
        <v>60</v>
      </c>
      <c r="D3162" t="s">
        <v>27</v>
      </c>
      <c r="E3162">
        <v>3</v>
      </c>
      <c r="F3162" t="s">
        <v>2307</v>
      </c>
      <c r="G3162">
        <v>96000</v>
      </c>
      <c r="H3162">
        <v>876000</v>
      </c>
      <c r="I3162">
        <v>0</v>
      </c>
      <c r="J3162">
        <v>0</v>
      </c>
      <c r="K3162" t="s">
        <v>119</v>
      </c>
      <c r="L3162" t="s">
        <v>120</v>
      </c>
      <c r="M3162" t="str">
        <f>_xlfn.XLOOKUP(L3162,inform!B:B,inform!D:D)</f>
        <v>Low</v>
      </c>
    </row>
    <row r="3163" spans="1:13" x14ac:dyDescent="0.2">
      <c r="A3163" t="s">
        <v>50</v>
      </c>
      <c r="B3163">
        <v>1</v>
      </c>
      <c r="C3163" t="s">
        <v>60</v>
      </c>
      <c r="D3163" t="s">
        <v>50</v>
      </c>
      <c r="E3163">
        <v>3</v>
      </c>
      <c r="F3163" t="s">
        <v>2307</v>
      </c>
      <c r="G3163">
        <v>3000</v>
      </c>
      <c r="H3163">
        <v>174000</v>
      </c>
      <c r="I3163">
        <v>0</v>
      </c>
      <c r="J3163">
        <v>0</v>
      </c>
      <c r="K3163" t="s">
        <v>57</v>
      </c>
      <c r="L3163" t="s">
        <v>58</v>
      </c>
      <c r="M3163" t="str">
        <f>_xlfn.XLOOKUP(L3163,inform!B:B,inform!D:D)</f>
        <v>Very High</v>
      </c>
    </row>
    <row r="3164" spans="1:13" x14ac:dyDescent="0.2">
      <c r="A3164" t="s">
        <v>19</v>
      </c>
      <c r="B3164">
        <v>1</v>
      </c>
      <c r="C3164" t="s">
        <v>60</v>
      </c>
      <c r="D3164" t="s">
        <v>19</v>
      </c>
      <c r="E3164">
        <v>3</v>
      </c>
      <c r="F3164" t="s">
        <v>2307</v>
      </c>
      <c r="G3164">
        <v>8000</v>
      </c>
      <c r="H3164">
        <v>224000</v>
      </c>
      <c r="I3164">
        <v>0</v>
      </c>
      <c r="J3164">
        <v>0</v>
      </c>
      <c r="K3164" t="s">
        <v>20</v>
      </c>
      <c r="L3164" t="s">
        <v>21</v>
      </c>
      <c r="M3164" t="str">
        <f>_xlfn.XLOOKUP(L3164,inform!B:B,inform!D:D)</f>
        <v>Medium</v>
      </c>
    </row>
    <row r="3165" spans="1:13" x14ac:dyDescent="0.2">
      <c r="A3165" t="s">
        <v>79</v>
      </c>
      <c r="B3165">
        <v>1</v>
      </c>
      <c r="C3165" t="s">
        <v>60</v>
      </c>
      <c r="D3165" t="s">
        <v>79</v>
      </c>
      <c r="E3165">
        <v>3</v>
      </c>
      <c r="F3165" t="s">
        <v>2307</v>
      </c>
      <c r="G3165">
        <v>10000</v>
      </c>
      <c r="H3165">
        <v>500000</v>
      </c>
      <c r="I3165">
        <v>0</v>
      </c>
      <c r="J3165">
        <v>0</v>
      </c>
      <c r="K3165" t="s">
        <v>20</v>
      </c>
      <c r="L3165" t="s">
        <v>21</v>
      </c>
      <c r="M3165" t="str">
        <f>_xlfn.XLOOKUP(L3165,inform!B:B,inform!D:D)</f>
        <v>Medium</v>
      </c>
    </row>
    <row r="3166" spans="1:13" x14ac:dyDescent="0.2">
      <c r="A3166" t="s">
        <v>2349</v>
      </c>
      <c r="B3166">
        <v>1</v>
      </c>
      <c r="C3166" t="s">
        <v>60</v>
      </c>
      <c r="D3166" t="s">
        <v>19</v>
      </c>
      <c r="E3166">
        <v>3</v>
      </c>
      <c r="F3166" t="s">
        <v>2307</v>
      </c>
      <c r="G3166">
        <v>0</v>
      </c>
      <c r="H3166">
        <v>4217500</v>
      </c>
      <c r="I3166">
        <v>0</v>
      </c>
      <c r="J3166">
        <v>0</v>
      </c>
      <c r="K3166" t="s">
        <v>330</v>
      </c>
      <c r="L3166" t="s">
        <v>331</v>
      </c>
      <c r="M3166" t="str">
        <f>_xlfn.XLOOKUP(L3166,inform!B:B,inform!D:D)</f>
        <v>High</v>
      </c>
    </row>
    <row r="3167" spans="1:13" x14ac:dyDescent="0.2">
      <c r="A3167" t="s">
        <v>19</v>
      </c>
      <c r="B3167">
        <v>1</v>
      </c>
      <c r="C3167" t="s">
        <v>60</v>
      </c>
      <c r="D3167" t="s">
        <v>19</v>
      </c>
      <c r="E3167">
        <v>3</v>
      </c>
      <c r="F3167" t="s">
        <v>2307</v>
      </c>
      <c r="G3167">
        <v>90000</v>
      </c>
      <c r="H3167">
        <v>1000000</v>
      </c>
      <c r="I3167">
        <v>0</v>
      </c>
      <c r="J3167">
        <v>0</v>
      </c>
      <c r="K3167" t="s">
        <v>67</v>
      </c>
      <c r="L3167" t="s">
        <v>68</v>
      </c>
      <c r="M3167" t="str">
        <f>_xlfn.XLOOKUP(L3167,inform!B:B,inform!D:D)</f>
        <v>Medium</v>
      </c>
    </row>
    <row r="3168" spans="1:13" x14ac:dyDescent="0.2">
      <c r="A3168" t="s">
        <v>50</v>
      </c>
      <c r="B3168">
        <v>1</v>
      </c>
      <c r="C3168" t="s">
        <v>60</v>
      </c>
      <c r="D3168" t="s">
        <v>50</v>
      </c>
      <c r="E3168">
        <v>3</v>
      </c>
      <c r="F3168" t="s">
        <v>2307</v>
      </c>
      <c r="G3168">
        <v>3000</v>
      </c>
      <c r="H3168">
        <v>720000</v>
      </c>
      <c r="I3168">
        <v>0</v>
      </c>
      <c r="J3168">
        <v>0</v>
      </c>
      <c r="K3168" t="s">
        <v>189</v>
      </c>
      <c r="L3168" t="s">
        <v>190</v>
      </c>
      <c r="M3168" t="str">
        <f>_xlfn.XLOOKUP(L3168,inform!B:B,inform!D:D)</f>
        <v>Medium</v>
      </c>
    </row>
    <row r="3169" spans="1:13" x14ac:dyDescent="0.2">
      <c r="A3169" t="s">
        <v>19</v>
      </c>
      <c r="B3169">
        <v>1</v>
      </c>
      <c r="C3169" t="s">
        <v>60</v>
      </c>
      <c r="D3169" t="s">
        <v>19</v>
      </c>
      <c r="E3169">
        <v>3</v>
      </c>
      <c r="F3169" t="s">
        <v>2307</v>
      </c>
      <c r="G3169">
        <v>200000</v>
      </c>
      <c r="H3169">
        <v>5654500</v>
      </c>
      <c r="I3169">
        <v>0</v>
      </c>
      <c r="J3169">
        <v>0</v>
      </c>
      <c r="K3169" t="s">
        <v>219</v>
      </c>
      <c r="L3169" t="s">
        <v>220</v>
      </c>
      <c r="M3169" t="str">
        <f>_xlfn.XLOOKUP(L3169,inform!B:B,inform!D:D)</f>
        <v>Medium</v>
      </c>
    </row>
    <row r="3170" spans="1:13" x14ac:dyDescent="0.2">
      <c r="A3170" t="s">
        <v>2352</v>
      </c>
      <c r="B3170">
        <v>1</v>
      </c>
      <c r="C3170" t="s">
        <v>60</v>
      </c>
      <c r="D3170" t="s">
        <v>19</v>
      </c>
      <c r="E3170">
        <v>3</v>
      </c>
      <c r="F3170" t="s">
        <v>2307</v>
      </c>
      <c r="G3170">
        <v>30000</v>
      </c>
      <c r="H3170">
        <v>1900000</v>
      </c>
      <c r="I3170">
        <v>0</v>
      </c>
      <c r="J3170">
        <v>0</v>
      </c>
      <c r="K3170" t="s">
        <v>83</v>
      </c>
      <c r="L3170" t="s">
        <v>84</v>
      </c>
      <c r="M3170" t="str">
        <f>_xlfn.XLOOKUP(L3170,inform!B:B,inform!D:D)</f>
        <v>High</v>
      </c>
    </row>
    <row r="3171" spans="1:13" x14ac:dyDescent="0.2">
      <c r="A3171" t="s">
        <v>19</v>
      </c>
      <c r="B3171">
        <v>1</v>
      </c>
      <c r="C3171" t="s">
        <v>60</v>
      </c>
      <c r="D3171" t="s">
        <v>19</v>
      </c>
      <c r="E3171">
        <v>3</v>
      </c>
      <c r="F3171" t="s">
        <v>2307</v>
      </c>
      <c r="G3171">
        <v>15000</v>
      </c>
      <c r="H3171">
        <v>2000000</v>
      </c>
      <c r="I3171">
        <v>0</v>
      </c>
      <c r="J3171">
        <v>0</v>
      </c>
      <c r="K3171" t="s">
        <v>61</v>
      </c>
      <c r="L3171" t="s">
        <v>62</v>
      </c>
      <c r="M3171" t="str">
        <f>_xlfn.XLOOKUP(L3171,inform!B:B,inform!D:D)</f>
        <v>High</v>
      </c>
    </row>
    <row r="3172" spans="1:13" x14ac:dyDescent="0.2">
      <c r="A3172" t="s">
        <v>19</v>
      </c>
      <c r="B3172">
        <v>1</v>
      </c>
      <c r="C3172" t="s">
        <v>60</v>
      </c>
      <c r="D3172" t="s">
        <v>19</v>
      </c>
      <c r="E3172">
        <v>3</v>
      </c>
      <c r="F3172" t="s">
        <v>2307</v>
      </c>
      <c r="G3172">
        <v>250000</v>
      </c>
      <c r="H3172">
        <v>10923190</v>
      </c>
      <c r="I3172">
        <v>0</v>
      </c>
      <c r="J3172">
        <v>0</v>
      </c>
      <c r="K3172" t="s">
        <v>192</v>
      </c>
      <c r="L3172" t="s">
        <v>193</v>
      </c>
      <c r="M3172" t="str">
        <f>_xlfn.XLOOKUP(L3172,inform!B:B,inform!D:D)</f>
        <v>Medium</v>
      </c>
    </row>
    <row r="3173" spans="1:13" x14ac:dyDescent="0.2">
      <c r="A3173" t="s">
        <v>2317</v>
      </c>
      <c r="B3173">
        <v>1</v>
      </c>
      <c r="C3173" t="s">
        <v>60</v>
      </c>
      <c r="D3173" t="s">
        <v>23</v>
      </c>
      <c r="E3173">
        <v>3</v>
      </c>
      <c r="F3173" t="s">
        <v>2307</v>
      </c>
      <c r="G3173">
        <v>11000</v>
      </c>
      <c r="H3173">
        <v>1258300</v>
      </c>
      <c r="I3173">
        <v>0</v>
      </c>
      <c r="J3173">
        <v>0</v>
      </c>
      <c r="K3173" t="s">
        <v>64</v>
      </c>
      <c r="L3173" t="s">
        <v>65</v>
      </c>
      <c r="M3173" t="str">
        <f>_xlfn.XLOOKUP(L3173,inform!B:B,inform!D:D)</f>
        <v>Very High</v>
      </c>
    </row>
    <row r="3174" spans="1:13" x14ac:dyDescent="0.2">
      <c r="A3174" t="s">
        <v>2353</v>
      </c>
      <c r="B3174">
        <v>1</v>
      </c>
      <c r="C3174" t="s">
        <v>60</v>
      </c>
      <c r="D3174" t="s">
        <v>14</v>
      </c>
      <c r="E3174">
        <v>3</v>
      </c>
      <c r="F3174" t="s">
        <v>2307</v>
      </c>
      <c r="G3174">
        <v>1000</v>
      </c>
      <c r="H3174">
        <v>22500</v>
      </c>
      <c r="I3174">
        <v>0</v>
      </c>
      <c r="J3174">
        <v>0</v>
      </c>
      <c r="K3174" t="s">
        <v>948</v>
      </c>
      <c r="L3174" t="s">
        <v>949</v>
      </c>
      <c r="M3174" t="str">
        <f>_xlfn.XLOOKUP(L3174,inform!B:B,inform!D:D)</f>
        <v>Low</v>
      </c>
    </row>
    <row r="3175" spans="1:13" x14ac:dyDescent="0.2">
      <c r="A3175" t="s">
        <v>19</v>
      </c>
      <c r="B3175">
        <v>1</v>
      </c>
      <c r="C3175" t="s">
        <v>60</v>
      </c>
      <c r="D3175" t="s">
        <v>19</v>
      </c>
      <c r="E3175">
        <v>3</v>
      </c>
      <c r="F3175" t="s">
        <v>2307</v>
      </c>
      <c r="G3175">
        <v>110000</v>
      </c>
      <c r="H3175">
        <v>6983500</v>
      </c>
      <c r="I3175">
        <v>0</v>
      </c>
      <c r="J3175">
        <v>0</v>
      </c>
      <c r="K3175" t="s">
        <v>450</v>
      </c>
      <c r="L3175" t="s">
        <v>451</v>
      </c>
      <c r="M3175" t="str">
        <f>_xlfn.XLOOKUP(L3175,inform!B:B,inform!D:D)</f>
        <v>Medium</v>
      </c>
    </row>
    <row r="3176" spans="1:13" x14ac:dyDescent="0.2">
      <c r="A3176" t="s">
        <v>50</v>
      </c>
      <c r="B3176">
        <v>1</v>
      </c>
      <c r="C3176" t="s">
        <v>60</v>
      </c>
      <c r="D3176" t="s">
        <v>50</v>
      </c>
      <c r="E3176">
        <v>3</v>
      </c>
      <c r="F3176" t="s">
        <v>2307</v>
      </c>
      <c r="G3176">
        <v>27000</v>
      </c>
      <c r="H3176">
        <v>13360000</v>
      </c>
      <c r="I3176">
        <v>0</v>
      </c>
      <c r="J3176">
        <v>0</v>
      </c>
      <c r="K3176" t="s">
        <v>344</v>
      </c>
      <c r="L3176" t="s">
        <v>345</v>
      </c>
      <c r="M3176" t="str">
        <f>_xlfn.XLOOKUP(L3176,inform!B:B,inform!D:D)</f>
        <v>Medium</v>
      </c>
    </row>
    <row r="3177" spans="1:13" x14ac:dyDescent="0.2">
      <c r="A3177" t="s">
        <v>2354</v>
      </c>
      <c r="B3177">
        <v>1</v>
      </c>
      <c r="C3177" t="s">
        <v>60</v>
      </c>
      <c r="D3177" t="s">
        <v>95</v>
      </c>
      <c r="E3177">
        <v>3</v>
      </c>
      <c r="F3177" t="s">
        <v>2307</v>
      </c>
      <c r="G3177">
        <v>12000</v>
      </c>
      <c r="H3177">
        <v>1160000</v>
      </c>
      <c r="I3177">
        <v>0</v>
      </c>
      <c r="J3177">
        <v>0</v>
      </c>
      <c r="K3177" t="s">
        <v>119</v>
      </c>
      <c r="L3177" t="s">
        <v>120</v>
      </c>
      <c r="M3177" t="str">
        <f>_xlfn.XLOOKUP(L3177,inform!B:B,inform!D:D)</f>
        <v>Low</v>
      </c>
    </row>
    <row r="3178" spans="1:13" x14ac:dyDescent="0.2">
      <c r="A3178" t="s">
        <v>2310</v>
      </c>
      <c r="B3178">
        <v>1</v>
      </c>
      <c r="C3178" t="s">
        <v>60</v>
      </c>
      <c r="D3178" t="s">
        <v>27</v>
      </c>
      <c r="E3178">
        <v>3</v>
      </c>
      <c r="F3178" t="s">
        <v>2307</v>
      </c>
      <c r="G3178">
        <v>30000</v>
      </c>
      <c r="H3178">
        <v>486000</v>
      </c>
      <c r="I3178">
        <v>0</v>
      </c>
      <c r="J3178">
        <v>0</v>
      </c>
      <c r="K3178" t="s">
        <v>140</v>
      </c>
      <c r="L3178" t="s">
        <v>141</v>
      </c>
      <c r="M3178" t="str">
        <f>_xlfn.XLOOKUP(L3178,inform!B:B,inform!D:D)</f>
        <v>Medium</v>
      </c>
    </row>
    <row r="3179" spans="1:13" x14ac:dyDescent="0.2">
      <c r="A3179" t="s">
        <v>19</v>
      </c>
      <c r="B3179">
        <v>1</v>
      </c>
      <c r="C3179" t="s">
        <v>60</v>
      </c>
      <c r="D3179" t="s">
        <v>19</v>
      </c>
      <c r="E3179">
        <v>3</v>
      </c>
      <c r="F3179" t="s">
        <v>2307</v>
      </c>
      <c r="G3179">
        <v>206190</v>
      </c>
      <c r="H3179">
        <v>2552300</v>
      </c>
      <c r="I3179">
        <v>0</v>
      </c>
      <c r="J3179">
        <v>0</v>
      </c>
      <c r="K3179" t="s">
        <v>297</v>
      </c>
      <c r="L3179" t="s">
        <v>298</v>
      </c>
      <c r="M3179" t="str">
        <f>_xlfn.XLOOKUP(L3179,inform!B:B,inform!D:D)</f>
        <v>Very High</v>
      </c>
    </row>
    <row r="3180" spans="1:13" x14ac:dyDescent="0.2">
      <c r="A3180" t="s">
        <v>19</v>
      </c>
      <c r="B3180">
        <v>1</v>
      </c>
      <c r="C3180" t="s">
        <v>60</v>
      </c>
      <c r="D3180" t="s">
        <v>19</v>
      </c>
      <c r="E3180">
        <v>3</v>
      </c>
      <c r="F3180" t="s">
        <v>2307</v>
      </c>
      <c r="G3180">
        <v>50000</v>
      </c>
      <c r="H3180">
        <v>6910000</v>
      </c>
      <c r="I3180">
        <v>0</v>
      </c>
      <c r="J3180">
        <v>0</v>
      </c>
      <c r="K3180" t="s">
        <v>496</v>
      </c>
      <c r="L3180" t="s">
        <v>497</v>
      </c>
      <c r="M3180" t="str">
        <f>_xlfn.XLOOKUP(L3180,inform!B:B,inform!D:D)</f>
        <v>Very High</v>
      </c>
    </row>
    <row r="3181" spans="1:13" x14ac:dyDescent="0.2">
      <c r="A3181" t="s">
        <v>19</v>
      </c>
      <c r="B3181">
        <v>1</v>
      </c>
      <c r="C3181" t="s">
        <v>60</v>
      </c>
      <c r="D3181" t="s">
        <v>19</v>
      </c>
      <c r="E3181">
        <v>3</v>
      </c>
      <c r="F3181" t="s">
        <v>2307</v>
      </c>
      <c r="G3181">
        <v>40500</v>
      </c>
      <c r="H3181">
        <v>6225200</v>
      </c>
      <c r="I3181">
        <v>0</v>
      </c>
      <c r="J3181">
        <v>0</v>
      </c>
      <c r="K3181" t="s">
        <v>416</v>
      </c>
      <c r="L3181" t="s">
        <v>417</v>
      </c>
      <c r="M3181" t="str">
        <f>_xlfn.XLOOKUP(L3181,inform!B:B,inform!D:D)</f>
        <v>Low</v>
      </c>
    </row>
    <row r="3182" spans="1:13" x14ac:dyDescent="0.2">
      <c r="A3182" t="s">
        <v>2345</v>
      </c>
      <c r="B3182">
        <v>1</v>
      </c>
      <c r="C3182" t="s">
        <v>60</v>
      </c>
      <c r="D3182" t="s">
        <v>23</v>
      </c>
      <c r="E3182">
        <v>3</v>
      </c>
      <c r="F3182" t="s">
        <v>2307</v>
      </c>
      <c r="G3182">
        <v>38500</v>
      </c>
      <c r="H3182">
        <v>1000000</v>
      </c>
      <c r="I3182">
        <v>0</v>
      </c>
      <c r="J3182">
        <v>0</v>
      </c>
      <c r="K3182" t="s">
        <v>409</v>
      </c>
      <c r="L3182" t="s">
        <v>410</v>
      </c>
      <c r="M3182" t="str">
        <f>_xlfn.XLOOKUP(L3182,inform!B:B,inform!D:D)</f>
        <v>Medium</v>
      </c>
    </row>
    <row r="3183" spans="1:13" x14ac:dyDescent="0.2">
      <c r="A3183" t="s">
        <v>2310</v>
      </c>
      <c r="B3183">
        <v>1</v>
      </c>
      <c r="C3183" t="s">
        <v>60</v>
      </c>
      <c r="D3183" t="s">
        <v>27</v>
      </c>
      <c r="E3183">
        <v>3</v>
      </c>
      <c r="F3183" t="s">
        <v>2307</v>
      </c>
      <c r="G3183">
        <v>2000</v>
      </c>
      <c r="H3183">
        <v>3600000</v>
      </c>
      <c r="I3183">
        <v>0</v>
      </c>
      <c r="J3183">
        <v>0</v>
      </c>
      <c r="K3183" t="s">
        <v>2355</v>
      </c>
      <c r="L3183" t="s">
        <v>2356</v>
      </c>
      <c r="M3183" t="str">
        <f>_xlfn.XLOOKUP(L3183,inform!B:B,inform!D:D)</f>
        <v>Very Low</v>
      </c>
    </row>
    <row r="3184" spans="1:13" x14ac:dyDescent="0.2">
      <c r="A3184" t="s">
        <v>50</v>
      </c>
      <c r="B3184">
        <v>1</v>
      </c>
      <c r="C3184" t="s">
        <v>60</v>
      </c>
      <c r="D3184" t="s">
        <v>50</v>
      </c>
      <c r="E3184">
        <v>3</v>
      </c>
      <c r="F3184" t="s">
        <v>2307</v>
      </c>
      <c r="G3184">
        <v>3000</v>
      </c>
      <c r="H3184">
        <v>720000</v>
      </c>
      <c r="I3184">
        <v>0</v>
      </c>
      <c r="J3184">
        <v>0</v>
      </c>
      <c r="K3184" t="s">
        <v>189</v>
      </c>
      <c r="L3184" t="s">
        <v>190</v>
      </c>
      <c r="M3184" t="str">
        <f>_xlfn.XLOOKUP(L3184,inform!B:B,inform!D:D)</f>
        <v>Medium</v>
      </c>
    </row>
    <row r="3185" spans="1:13" x14ac:dyDescent="0.2">
      <c r="A3185" t="s">
        <v>2357</v>
      </c>
      <c r="B3185">
        <v>1</v>
      </c>
      <c r="C3185" t="s">
        <v>60</v>
      </c>
      <c r="D3185" t="s">
        <v>29</v>
      </c>
      <c r="E3185">
        <v>3</v>
      </c>
      <c r="F3185" t="s">
        <v>2307</v>
      </c>
      <c r="G3185">
        <v>60000</v>
      </c>
      <c r="H3185">
        <v>30000</v>
      </c>
      <c r="I3185">
        <v>0</v>
      </c>
      <c r="J3185">
        <v>0</v>
      </c>
      <c r="K3185" t="s">
        <v>287</v>
      </c>
      <c r="L3185" t="s">
        <v>288</v>
      </c>
      <c r="M3185" t="str">
        <f>_xlfn.XLOOKUP(L3185,inform!B:B,inform!D:D)</f>
        <v>Medium</v>
      </c>
    </row>
    <row r="3186" spans="1:13" x14ac:dyDescent="0.2">
      <c r="A3186" t="s">
        <v>2345</v>
      </c>
      <c r="B3186">
        <v>1</v>
      </c>
      <c r="C3186" t="s">
        <v>60</v>
      </c>
      <c r="D3186" t="s">
        <v>23</v>
      </c>
      <c r="E3186">
        <v>3</v>
      </c>
      <c r="F3186" t="s">
        <v>2307</v>
      </c>
      <c r="G3186">
        <v>38500</v>
      </c>
      <c r="H3186">
        <v>1000000</v>
      </c>
      <c r="I3186">
        <v>0</v>
      </c>
      <c r="J3186">
        <v>0</v>
      </c>
      <c r="K3186" t="s">
        <v>409</v>
      </c>
      <c r="L3186" t="s">
        <v>410</v>
      </c>
      <c r="M3186" t="str">
        <f>_xlfn.XLOOKUP(L3186,inform!B:B,inform!D:D)</f>
        <v>Medium</v>
      </c>
    </row>
    <row r="3187" spans="1:13" x14ac:dyDescent="0.2">
      <c r="A3187" t="s">
        <v>19</v>
      </c>
      <c r="B3187">
        <v>1</v>
      </c>
      <c r="C3187" t="s">
        <v>60</v>
      </c>
      <c r="D3187" t="s">
        <v>19</v>
      </c>
      <c r="E3187">
        <v>3</v>
      </c>
      <c r="F3187" t="s">
        <v>2307</v>
      </c>
      <c r="G3187">
        <v>62000</v>
      </c>
      <c r="H3187">
        <v>1460000</v>
      </c>
      <c r="I3187">
        <v>0</v>
      </c>
      <c r="J3187">
        <v>0</v>
      </c>
      <c r="K3187" t="s">
        <v>224</v>
      </c>
      <c r="L3187" t="s">
        <v>225</v>
      </c>
      <c r="M3187" t="str">
        <f>_xlfn.XLOOKUP(L3187,inform!B:B,inform!D:D)</f>
        <v>Medium</v>
      </c>
    </row>
    <row r="3188" spans="1:13" x14ac:dyDescent="0.2">
      <c r="A3188" t="s">
        <v>2310</v>
      </c>
      <c r="B3188">
        <v>1</v>
      </c>
      <c r="C3188" t="s">
        <v>60</v>
      </c>
      <c r="D3188" t="s">
        <v>27</v>
      </c>
      <c r="E3188">
        <v>3</v>
      </c>
      <c r="F3188" t="s">
        <v>2307</v>
      </c>
      <c r="G3188">
        <v>2000</v>
      </c>
      <c r="H3188">
        <v>3600000</v>
      </c>
      <c r="I3188">
        <v>0</v>
      </c>
      <c r="J3188">
        <v>0</v>
      </c>
      <c r="K3188" t="s">
        <v>2355</v>
      </c>
      <c r="L3188" t="s">
        <v>2356</v>
      </c>
      <c r="M3188" t="str">
        <f>_xlfn.XLOOKUP(L3188,inform!B:B,inform!D:D)</f>
        <v>Very Low</v>
      </c>
    </row>
    <row r="3189" spans="1:13" x14ac:dyDescent="0.2">
      <c r="A3189" t="s">
        <v>19</v>
      </c>
      <c r="B3189">
        <v>1</v>
      </c>
      <c r="C3189" t="s">
        <v>60</v>
      </c>
      <c r="D3189" t="s">
        <v>19</v>
      </c>
      <c r="E3189">
        <v>3</v>
      </c>
      <c r="F3189" t="s">
        <v>2307</v>
      </c>
      <c r="G3189">
        <v>8000</v>
      </c>
      <c r="H3189">
        <v>224000</v>
      </c>
      <c r="I3189">
        <v>0</v>
      </c>
      <c r="J3189">
        <v>0</v>
      </c>
      <c r="K3189" t="s">
        <v>20</v>
      </c>
      <c r="L3189" t="s">
        <v>21</v>
      </c>
      <c r="M3189" t="str">
        <f>_xlfn.XLOOKUP(L3189,inform!B:B,inform!D:D)</f>
        <v>Medium</v>
      </c>
    </row>
    <row r="3190" spans="1:13" x14ac:dyDescent="0.2">
      <c r="A3190" t="s">
        <v>19</v>
      </c>
      <c r="B3190">
        <v>1</v>
      </c>
      <c r="C3190" t="s">
        <v>60</v>
      </c>
      <c r="D3190" t="s">
        <v>19</v>
      </c>
      <c r="E3190">
        <v>3</v>
      </c>
      <c r="F3190" t="s">
        <v>2307</v>
      </c>
      <c r="G3190">
        <v>110000</v>
      </c>
      <c r="H3190">
        <v>6983500</v>
      </c>
      <c r="I3190">
        <v>0</v>
      </c>
      <c r="J3190">
        <v>0</v>
      </c>
      <c r="K3190" t="s">
        <v>450</v>
      </c>
      <c r="L3190" t="s">
        <v>451</v>
      </c>
      <c r="M3190" t="str">
        <f>_xlfn.XLOOKUP(L3190,inform!B:B,inform!D:D)</f>
        <v>Medium</v>
      </c>
    </row>
    <row r="3191" spans="1:13" x14ac:dyDescent="0.2">
      <c r="A3191" t="s">
        <v>2329</v>
      </c>
      <c r="B3191">
        <v>1</v>
      </c>
      <c r="C3191" t="s">
        <v>60</v>
      </c>
      <c r="D3191" t="s">
        <v>79</v>
      </c>
      <c r="E3191">
        <v>3</v>
      </c>
      <c r="F3191" t="s">
        <v>2307</v>
      </c>
      <c r="G3191">
        <v>215000</v>
      </c>
      <c r="H3191">
        <v>1825100</v>
      </c>
      <c r="I3191">
        <v>0</v>
      </c>
      <c r="J3191">
        <v>0</v>
      </c>
      <c r="K3191" t="s">
        <v>199</v>
      </c>
      <c r="L3191" t="s">
        <v>200</v>
      </c>
      <c r="M3191" t="str">
        <f>_xlfn.XLOOKUP(L3191,inform!B:B,inform!D:D)</f>
        <v>Medium</v>
      </c>
    </row>
    <row r="3192" spans="1:13" x14ac:dyDescent="0.2">
      <c r="A3192" t="s">
        <v>2358</v>
      </c>
      <c r="B3192">
        <v>1</v>
      </c>
      <c r="C3192" t="s">
        <v>60</v>
      </c>
      <c r="D3192" t="s">
        <v>79</v>
      </c>
      <c r="E3192">
        <v>3</v>
      </c>
      <c r="F3192" t="s">
        <v>2307</v>
      </c>
      <c r="G3192">
        <v>2500</v>
      </c>
      <c r="H3192">
        <v>84400</v>
      </c>
      <c r="I3192">
        <v>0</v>
      </c>
      <c r="J3192">
        <v>0</v>
      </c>
      <c r="K3192" t="s">
        <v>64</v>
      </c>
      <c r="L3192" t="s">
        <v>65</v>
      </c>
      <c r="M3192" t="str">
        <f>_xlfn.XLOOKUP(L3192,inform!B:B,inform!D:D)</f>
        <v>Very High</v>
      </c>
    </row>
    <row r="3193" spans="1:13" x14ac:dyDescent="0.2">
      <c r="A3193" t="s">
        <v>2328</v>
      </c>
      <c r="B3193">
        <v>1</v>
      </c>
      <c r="C3193" t="s">
        <v>60</v>
      </c>
      <c r="D3193" t="s">
        <v>14</v>
      </c>
      <c r="E3193">
        <v>3</v>
      </c>
      <c r="F3193" t="s">
        <v>2307</v>
      </c>
      <c r="G3193">
        <v>0</v>
      </c>
      <c r="H3193">
        <v>165000</v>
      </c>
      <c r="I3193">
        <v>0</v>
      </c>
      <c r="J3193">
        <v>0</v>
      </c>
      <c r="K3193" t="s">
        <v>287</v>
      </c>
      <c r="L3193" t="s">
        <v>288</v>
      </c>
      <c r="M3193" t="str">
        <f>_xlfn.XLOOKUP(L3193,inform!B:B,inform!D:D)</f>
        <v>Medium</v>
      </c>
    </row>
    <row r="3194" spans="1:13" x14ac:dyDescent="0.2">
      <c r="A3194" t="s">
        <v>19</v>
      </c>
      <c r="B3194">
        <v>1</v>
      </c>
      <c r="C3194" t="s">
        <v>60</v>
      </c>
      <c r="D3194" t="s">
        <v>19</v>
      </c>
      <c r="E3194">
        <v>3</v>
      </c>
      <c r="F3194" t="s">
        <v>2307</v>
      </c>
      <c r="G3194">
        <v>1800</v>
      </c>
      <c r="H3194">
        <v>765000</v>
      </c>
      <c r="I3194">
        <v>0</v>
      </c>
      <c r="J3194">
        <v>0</v>
      </c>
      <c r="K3194" t="s">
        <v>67</v>
      </c>
      <c r="L3194" t="s">
        <v>68</v>
      </c>
      <c r="M3194" t="str">
        <f>_xlfn.XLOOKUP(L3194,inform!B:B,inform!D:D)</f>
        <v>Medium</v>
      </c>
    </row>
    <row r="3195" spans="1:13" x14ac:dyDescent="0.2">
      <c r="A3195" t="s">
        <v>19</v>
      </c>
      <c r="B3195">
        <v>1</v>
      </c>
      <c r="C3195" t="s">
        <v>60</v>
      </c>
      <c r="D3195" t="s">
        <v>19</v>
      </c>
      <c r="E3195">
        <v>3</v>
      </c>
      <c r="F3195" t="s">
        <v>2307</v>
      </c>
      <c r="G3195">
        <v>160000</v>
      </c>
      <c r="H3195">
        <v>535000</v>
      </c>
      <c r="I3195">
        <v>0</v>
      </c>
      <c r="J3195">
        <v>0</v>
      </c>
      <c r="K3195" t="s">
        <v>330</v>
      </c>
      <c r="L3195" t="s">
        <v>331</v>
      </c>
      <c r="M3195" t="str">
        <f>_xlfn.XLOOKUP(L3195,inform!B:B,inform!D:D)</f>
        <v>High</v>
      </c>
    </row>
    <row r="3196" spans="1:13" x14ac:dyDescent="0.2">
      <c r="A3196" t="s">
        <v>19</v>
      </c>
      <c r="B3196">
        <v>1</v>
      </c>
      <c r="C3196" t="s">
        <v>60</v>
      </c>
      <c r="D3196" t="s">
        <v>19</v>
      </c>
      <c r="E3196">
        <v>3</v>
      </c>
      <c r="F3196" t="s">
        <v>2307</v>
      </c>
      <c r="G3196">
        <v>39500</v>
      </c>
      <c r="H3196">
        <v>6225200</v>
      </c>
      <c r="I3196">
        <v>0</v>
      </c>
      <c r="J3196">
        <v>0</v>
      </c>
      <c r="K3196" t="s">
        <v>416</v>
      </c>
      <c r="L3196" t="s">
        <v>417</v>
      </c>
      <c r="M3196" t="str">
        <f>_xlfn.XLOOKUP(L3196,inform!B:B,inform!D:D)</f>
        <v>Low</v>
      </c>
    </row>
    <row r="3197" spans="1:13" x14ac:dyDescent="0.2">
      <c r="A3197" t="s">
        <v>19</v>
      </c>
      <c r="B3197">
        <v>1</v>
      </c>
      <c r="C3197" t="s">
        <v>60</v>
      </c>
      <c r="D3197" t="s">
        <v>19</v>
      </c>
      <c r="E3197">
        <v>3</v>
      </c>
      <c r="F3197" t="s">
        <v>2307</v>
      </c>
      <c r="G3197">
        <v>150000</v>
      </c>
      <c r="H3197">
        <v>7500000</v>
      </c>
      <c r="I3197">
        <v>0</v>
      </c>
      <c r="J3197">
        <v>0</v>
      </c>
      <c r="K3197" t="s">
        <v>557</v>
      </c>
      <c r="L3197" t="s">
        <v>558</v>
      </c>
      <c r="M3197" t="str">
        <f>_xlfn.XLOOKUP(L3197,inform!B:B,inform!D:D)</f>
        <v>Medium</v>
      </c>
    </row>
    <row r="3198" spans="1:13" x14ac:dyDescent="0.2">
      <c r="A3198" t="s">
        <v>2310</v>
      </c>
      <c r="B3198">
        <v>1</v>
      </c>
      <c r="C3198" t="s">
        <v>60</v>
      </c>
      <c r="D3198" t="s">
        <v>27</v>
      </c>
      <c r="E3198">
        <v>3</v>
      </c>
      <c r="F3198" t="s">
        <v>2307</v>
      </c>
      <c r="G3198">
        <v>25000</v>
      </c>
      <c r="H3198">
        <v>1000000</v>
      </c>
      <c r="I3198">
        <v>0</v>
      </c>
      <c r="J3198">
        <v>0</v>
      </c>
      <c r="K3198" t="s">
        <v>92</v>
      </c>
      <c r="L3198" t="s">
        <v>93</v>
      </c>
      <c r="M3198" t="str">
        <f>_xlfn.XLOOKUP(L3198,inform!B:B,inform!D:D)</f>
        <v>Medium</v>
      </c>
    </row>
    <row r="3199" spans="1:13" x14ac:dyDescent="0.2">
      <c r="A3199" t="s">
        <v>50</v>
      </c>
      <c r="B3199">
        <v>1</v>
      </c>
      <c r="C3199" t="s">
        <v>60</v>
      </c>
      <c r="D3199" t="s">
        <v>50</v>
      </c>
      <c r="E3199">
        <v>3</v>
      </c>
      <c r="F3199" t="s">
        <v>2307</v>
      </c>
      <c r="G3199">
        <v>25000</v>
      </c>
      <c r="H3199">
        <v>12000000</v>
      </c>
      <c r="I3199">
        <v>0</v>
      </c>
      <c r="J3199">
        <v>0</v>
      </c>
      <c r="K3199" t="s">
        <v>344</v>
      </c>
      <c r="L3199" t="s">
        <v>345</v>
      </c>
      <c r="M3199" t="str">
        <f>_xlfn.XLOOKUP(L3199,inform!B:B,inform!D:D)</f>
        <v>Medium</v>
      </c>
    </row>
    <row r="3200" spans="1:13" x14ac:dyDescent="0.2">
      <c r="A3200" t="s">
        <v>2310</v>
      </c>
      <c r="B3200">
        <v>1</v>
      </c>
      <c r="C3200" t="s">
        <v>60</v>
      </c>
      <c r="D3200" t="s">
        <v>27</v>
      </c>
      <c r="E3200">
        <v>3</v>
      </c>
      <c r="F3200" t="s">
        <v>2307</v>
      </c>
      <c r="G3200">
        <v>30000</v>
      </c>
      <c r="H3200">
        <v>210000</v>
      </c>
      <c r="I3200">
        <v>0</v>
      </c>
      <c r="J3200">
        <v>0</v>
      </c>
      <c r="K3200" t="s">
        <v>300</v>
      </c>
      <c r="L3200" t="s">
        <v>301</v>
      </c>
      <c r="M3200" t="str">
        <f>_xlfn.XLOOKUP(L3200,inform!B:B,inform!D:D)</f>
        <v>Very High</v>
      </c>
    </row>
    <row r="3201" spans="1:13" x14ac:dyDescent="0.2">
      <c r="A3201" t="s">
        <v>2359</v>
      </c>
      <c r="B3201">
        <v>1</v>
      </c>
      <c r="C3201" t="s">
        <v>60</v>
      </c>
      <c r="D3201" t="s">
        <v>478</v>
      </c>
      <c r="E3201">
        <v>3</v>
      </c>
      <c r="F3201" t="s">
        <v>2307</v>
      </c>
      <c r="G3201">
        <v>185000</v>
      </c>
      <c r="H3201">
        <v>5086000</v>
      </c>
      <c r="I3201">
        <v>0</v>
      </c>
      <c r="J3201">
        <v>0</v>
      </c>
      <c r="K3201" t="s">
        <v>573</v>
      </c>
      <c r="L3201" t="s">
        <v>574</v>
      </c>
      <c r="M3201" t="str">
        <f>_xlfn.XLOOKUP(L3201,inform!B:B,inform!D:D)</f>
        <v>Low</v>
      </c>
    </row>
    <row r="3202" spans="1:13" x14ac:dyDescent="0.2">
      <c r="A3202" t="s">
        <v>19</v>
      </c>
      <c r="B3202">
        <v>1</v>
      </c>
      <c r="C3202" t="s">
        <v>60</v>
      </c>
      <c r="D3202" t="s">
        <v>19</v>
      </c>
      <c r="E3202">
        <v>3</v>
      </c>
      <c r="F3202" t="s">
        <v>2307</v>
      </c>
      <c r="G3202">
        <v>22400</v>
      </c>
      <c r="H3202">
        <v>464300</v>
      </c>
      <c r="I3202">
        <v>0</v>
      </c>
      <c r="J3202">
        <v>0</v>
      </c>
      <c r="K3202" t="s">
        <v>96</v>
      </c>
      <c r="L3202" t="s">
        <v>97</v>
      </c>
      <c r="M3202" t="str">
        <f>_xlfn.XLOOKUP(L3202,inform!B:B,inform!D:D)</f>
        <v>Medium</v>
      </c>
    </row>
    <row r="3203" spans="1:13" x14ac:dyDescent="0.2">
      <c r="A3203" t="s">
        <v>2337</v>
      </c>
      <c r="B3203">
        <v>1</v>
      </c>
      <c r="C3203" t="s">
        <v>60</v>
      </c>
      <c r="D3203" t="s">
        <v>23</v>
      </c>
      <c r="E3203">
        <v>3</v>
      </c>
      <c r="F3203" t="s">
        <v>2307</v>
      </c>
      <c r="G3203">
        <v>100000</v>
      </c>
      <c r="H3203">
        <v>2500000</v>
      </c>
      <c r="I3203">
        <v>0</v>
      </c>
      <c r="J3203">
        <v>0</v>
      </c>
      <c r="K3203" t="s">
        <v>119</v>
      </c>
      <c r="L3203" t="s">
        <v>120</v>
      </c>
      <c r="M3203" t="str">
        <f>_xlfn.XLOOKUP(L3203,inform!B:B,inform!D:D)</f>
        <v>Low</v>
      </c>
    </row>
    <row r="3204" spans="1:13" x14ac:dyDescent="0.2">
      <c r="A3204" t="s">
        <v>2310</v>
      </c>
      <c r="B3204">
        <v>1</v>
      </c>
      <c r="C3204" t="s">
        <v>60</v>
      </c>
      <c r="D3204" t="s">
        <v>27</v>
      </c>
      <c r="E3204">
        <v>3</v>
      </c>
      <c r="F3204" t="s">
        <v>2307</v>
      </c>
      <c r="G3204">
        <v>6000</v>
      </c>
      <c r="H3204">
        <v>1072000</v>
      </c>
      <c r="I3204">
        <v>0</v>
      </c>
      <c r="J3204">
        <v>0</v>
      </c>
      <c r="K3204" t="s">
        <v>2360</v>
      </c>
      <c r="L3204" t="s">
        <v>2361</v>
      </c>
      <c r="M3204" t="str">
        <f>_xlfn.XLOOKUP(L3204,inform!B:B,inform!D:D)</f>
        <v>Low</v>
      </c>
    </row>
    <row r="3205" spans="1:13" x14ac:dyDescent="0.2">
      <c r="A3205" t="s">
        <v>19</v>
      </c>
      <c r="B3205">
        <v>1</v>
      </c>
      <c r="C3205" t="s">
        <v>60</v>
      </c>
      <c r="D3205" t="s">
        <v>19</v>
      </c>
      <c r="E3205">
        <v>3</v>
      </c>
      <c r="F3205" t="s">
        <v>2307</v>
      </c>
      <c r="G3205">
        <v>60000</v>
      </c>
      <c r="H3205">
        <v>842100</v>
      </c>
      <c r="I3205">
        <v>0</v>
      </c>
      <c r="J3205">
        <v>0</v>
      </c>
      <c r="K3205" t="s">
        <v>562</v>
      </c>
      <c r="L3205" t="s">
        <v>563</v>
      </c>
      <c r="M3205" t="str">
        <f>_xlfn.XLOOKUP(L3205,inform!B:B,inform!D:D)</f>
        <v>Medium</v>
      </c>
    </row>
    <row r="3206" spans="1:13" x14ac:dyDescent="0.2">
      <c r="A3206" t="s">
        <v>50</v>
      </c>
      <c r="B3206">
        <v>1</v>
      </c>
      <c r="C3206" t="s">
        <v>60</v>
      </c>
      <c r="D3206" t="s">
        <v>50</v>
      </c>
      <c r="E3206">
        <v>3</v>
      </c>
      <c r="F3206" t="s">
        <v>2307</v>
      </c>
      <c r="G3206">
        <v>600</v>
      </c>
      <c r="H3206">
        <v>286000</v>
      </c>
      <c r="I3206">
        <v>0</v>
      </c>
      <c r="J3206">
        <v>0</v>
      </c>
      <c r="K3206" t="s">
        <v>102</v>
      </c>
      <c r="L3206" t="s">
        <v>103</v>
      </c>
      <c r="M3206" t="str">
        <f>_xlfn.XLOOKUP(L3206,inform!B:B,inform!D:D)</f>
        <v>Medium</v>
      </c>
    </row>
    <row r="3207" spans="1:13" x14ac:dyDescent="0.2">
      <c r="A3207" t="s">
        <v>2310</v>
      </c>
      <c r="B3207">
        <v>1</v>
      </c>
      <c r="C3207" t="s">
        <v>60</v>
      </c>
      <c r="D3207" t="s">
        <v>27</v>
      </c>
      <c r="E3207">
        <v>3</v>
      </c>
      <c r="F3207" t="s">
        <v>2307</v>
      </c>
      <c r="G3207">
        <v>2000</v>
      </c>
      <c r="H3207">
        <v>100000</v>
      </c>
      <c r="I3207">
        <v>0</v>
      </c>
      <c r="J3207">
        <v>0</v>
      </c>
      <c r="K3207" t="s">
        <v>450</v>
      </c>
      <c r="L3207" t="s">
        <v>451</v>
      </c>
      <c r="M3207" t="str">
        <f>_xlfn.XLOOKUP(L3207,inform!B:B,inform!D:D)</f>
        <v>Medium</v>
      </c>
    </row>
    <row r="3208" spans="1:13" x14ac:dyDescent="0.2">
      <c r="A3208" t="s">
        <v>2317</v>
      </c>
      <c r="B3208">
        <v>1</v>
      </c>
      <c r="C3208" t="s">
        <v>60</v>
      </c>
      <c r="D3208" t="s">
        <v>23</v>
      </c>
      <c r="E3208">
        <v>3</v>
      </c>
      <c r="F3208" t="s">
        <v>2307</v>
      </c>
      <c r="G3208">
        <v>100000</v>
      </c>
      <c r="H3208">
        <v>5543000</v>
      </c>
      <c r="I3208">
        <v>0</v>
      </c>
      <c r="J3208">
        <v>0</v>
      </c>
      <c r="K3208" t="s">
        <v>235</v>
      </c>
      <c r="L3208" t="s">
        <v>236</v>
      </c>
      <c r="M3208" t="str">
        <f>_xlfn.XLOOKUP(L3208,inform!B:B,inform!D:D)</f>
        <v>High</v>
      </c>
    </row>
    <row r="3209" spans="1:13" x14ac:dyDescent="0.2">
      <c r="A3209" t="s">
        <v>2337</v>
      </c>
      <c r="B3209">
        <v>1</v>
      </c>
      <c r="C3209" t="s">
        <v>60</v>
      </c>
      <c r="D3209" t="s">
        <v>23</v>
      </c>
      <c r="E3209">
        <v>3</v>
      </c>
      <c r="F3209" t="s">
        <v>2307</v>
      </c>
      <c r="G3209">
        <v>4000</v>
      </c>
      <c r="H3209">
        <v>105000</v>
      </c>
      <c r="I3209">
        <v>0</v>
      </c>
      <c r="J3209">
        <v>0</v>
      </c>
      <c r="K3209" t="s">
        <v>948</v>
      </c>
      <c r="L3209" t="s">
        <v>949</v>
      </c>
      <c r="M3209" t="str">
        <f>_xlfn.XLOOKUP(L3209,inform!B:B,inform!D:D)</f>
        <v>Low</v>
      </c>
    </row>
    <row r="3210" spans="1:13" x14ac:dyDescent="0.2">
      <c r="A3210" t="s">
        <v>2310</v>
      </c>
      <c r="B3210">
        <v>1</v>
      </c>
      <c r="C3210" t="s">
        <v>60</v>
      </c>
      <c r="D3210" t="s">
        <v>27</v>
      </c>
      <c r="E3210">
        <v>3</v>
      </c>
      <c r="F3210" t="s">
        <v>2307</v>
      </c>
      <c r="G3210">
        <v>32000</v>
      </c>
      <c r="H3210">
        <v>797900</v>
      </c>
      <c r="I3210">
        <v>0</v>
      </c>
      <c r="J3210">
        <v>0</v>
      </c>
      <c r="K3210" t="s">
        <v>86</v>
      </c>
      <c r="L3210" t="s">
        <v>87</v>
      </c>
      <c r="M3210" t="str">
        <f>_xlfn.XLOOKUP(L3210,inform!B:B,inform!D:D)</f>
        <v>Low</v>
      </c>
    </row>
    <row r="3211" spans="1:13" x14ac:dyDescent="0.2">
      <c r="A3211" t="s">
        <v>50</v>
      </c>
      <c r="B3211">
        <v>1</v>
      </c>
      <c r="C3211" t="s">
        <v>60</v>
      </c>
      <c r="D3211" t="s">
        <v>50</v>
      </c>
      <c r="E3211">
        <v>3</v>
      </c>
      <c r="F3211" t="s">
        <v>2307</v>
      </c>
      <c r="G3211">
        <v>10000</v>
      </c>
      <c r="H3211">
        <v>819000</v>
      </c>
      <c r="I3211">
        <v>0</v>
      </c>
      <c r="J3211">
        <v>0</v>
      </c>
      <c r="K3211" t="s">
        <v>70</v>
      </c>
      <c r="L3211" t="s">
        <v>71</v>
      </c>
      <c r="M3211" t="str">
        <f>_xlfn.XLOOKUP(L3211,inform!B:B,inform!D:D)</f>
        <v>High</v>
      </c>
    </row>
    <row r="3212" spans="1:13" x14ac:dyDescent="0.2">
      <c r="A3212" t="s">
        <v>19</v>
      </c>
      <c r="B3212">
        <v>1</v>
      </c>
      <c r="C3212" t="s">
        <v>60</v>
      </c>
      <c r="D3212" t="s">
        <v>19</v>
      </c>
      <c r="E3212">
        <v>3</v>
      </c>
      <c r="F3212" t="s">
        <v>2307</v>
      </c>
      <c r="G3212">
        <v>200000</v>
      </c>
      <c r="H3212">
        <v>5807000</v>
      </c>
      <c r="I3212">
        <v>0</v>
      </c>
      <c r="J3212">
        <v>0</v>
      </c>
      <c r="K3212" t="s">
        <v>297</v>
      </c>
      <c r="L3212" t="s">
        <v>298</v>
      </c>
      <c r="M3212" t="str">
        <f>_xlfn.XLOOKUP(L3212,inform!B:B,inform!D:D)</f>
        <v>Very High</v>
      </c>
    </row>
    <row r="3213" spans="1:13" x14ac:dyDescent="0.2">
      <c r="A3213" t="s">
        <v>19</v>
      </c>
      <c r="B3213">
        <v>1</v>
      </c>
      <c r="C3213" t="s">
        <v>60</v>
      </c>
      <c r="D3213" t="s">
        <v>19</v>
      </c>
      <c r="E3213">
        <v>3</v>
      </c>
      <c r="F3213" t="s">
        <v>2307</v>
      </c>
      <c r="G3213">
        <v>80000</v>
      </c>
      <c r="H3213">
        <v>155000</v>
      </c>
      <c r="I3213">
        <v>0</v>
      </c>
      <c r="J3213">
        <v>0</v>
      </c>
      <c r="K3213" t="s">
        <v>255</v>
      </c>
      <c r="L3213" t="s">
        <v>256</v>
      </c>
      <c r="M3213" t="str">
        <f>_xlfn.XLOOKUP(L3213,inform!B:B,inform!D:D)</f>
        <v>Very High</v>
      </c>
    </row>
    <row r="3214" spans="1:13" x14ac:dyDescent="0.2">
      <c r="A3214" t="s">
        <v>79</v>
      </c>
      <c r="B3214">
        <v>1</v>
      </c>
      <c r="C3214" t="s">
        <v>60</v>
      </c>
      <c r="D3214" t="s">
        <v>79</v>
      </c>
      <c r="E3214">
        <v>3</v>
      </c>
      <c r="F3214" t="s">
        <v>2307</v>
      </c>
      <c r="G3214">
        <v>5000</v>
      </c>
      <c r="H3214">
        <v>124200</v>
      </c>
      <c r="I3214">
        <v>0</v>
      </c>
      <c r="J3214">
        <v>0</v>
      </c>
      <c r="K3214" t="s">
        <v>80</v>
      </c>
      <c r="L3214" t="s">
        <v>81</v>
      </c>
      <c r="M3214" t="str">
        <f>_xlfn.XLOOKUP(L3214,inform!B:B,inform!D:D)</f>
        <v>Low</v>
      </c>
    </row>
    <row r="3215" spans="1:13" x14ac:dyDescent="0.2">
      <c r="A3215" t="s">
        <v>19</v>
      </c>
      <c r="B3215">
        <v>1</v>
      </c>
      <c r="C3215" t="s">
        <v>60</v>
      </c>
      <c r="D3215" t="s">
        <v>19</v>
      </c>
      <c r="E3215">
        <v>3</v>
      </c>
      <c r="F3215" t="s">
        <v>2307</v>
      </c>
      <c r="G3215">
        <v>250000</v>
      </c>
      <c r="H3215">
        <v>18044500</v>
      </c>
      <c r="I3215">
        <v>0</v>
      </c>
      <c r="J3215">
        <v>0</v>
      </c>
      <c r="K3215" t="s">
        <v>192</v>
      </c>
      <c r="L3215" t="s">
        <v>193</v>
      </c>
      <c r="M3215" t="str">
        <f>_xlfn.XLOOKUP(L3215,inform!B:B,inform!D:D)</f>
        <v>Medium</v>
      </c>
    </row>
    <row r="3216" spans="1:13" x14ac:dyDescent="0.2">
      <c r="A3216" t="s">
        <v>2310</v>
      </c>
      <c r="B3216">
        <v>1</v>
      </c>
      <c r="C3216" t="s">
        <v>60</v>
      </c>
      <c r="D3216" t="s">
        <v>27</v>
      </c>
      <c r="E3216">
        <v>3</v>
      </c>
      <c r="F3216" t="s">
        <v>2307</v>
      </c>
      <c r="G3216">
        <v>47000</v>
      </c>
      <c r="H3216">
        <v>555900</v>
      </c>
      <c r="I3216">
        <v>0</v>
      </c>
      <c r="J3216">
        <v>0</v>
      </c>
      <c r="K3216" t="s">
        <v>143</v>
      </c>
      <c r="L3216" t="s">
        <v>144</v>
      </c>
      <c r="M3216" t="str">
        <f>_xlfn.XLOOKUP(L3216,inform!B:B,inform!D:D)</f>
        <v>Medium</v>
      </c>
    </row>
    <row r="3217" spans="1:13" x14ac:dyDescent="0.2">
      <c r="A3217" t="s">
        <v>19</v>
      </c>
      <c r="B3217">
        <v>1</v>
      </c>
      <c r="C3217" t="s">
        <v>60</v>
      </c>
      <c r="D3217" t="s">
        <v>19</v>
      </c>
      <c r="E3217">
        <v>3</v>
      </c>
      <c r="F3217" t="s">
        <v>2307</v>
      </c>
      <c r="G3217">
        <v>200000</v>
      </c>
      <c r="H3217">
        <v>1500000</v>
      </c>
      <c r="I3217">
        <v>0</v>
      </c>
      <c r="J3217">
        <v>0</v>
      </c>
      <c r="K3217" t="s">
        <v>181</v>
      </c>
      <c r="L3217" t="s">
        <v>182</v>
      </c>
      <c r="M3217" t="str">
        <f>_xlfn.XLOOKUP(L3217,inform!B:B,inform!D:D)</f>
        <v>High</v>
      </c>
    </row>
    <row r="3218" spans="1:13" x14ac:dyDescent="0.2">
      <c r="A3218" t="s">
        <v>2337</v>
      </c>
      <c r="B3218">
        <v>1</v>
      </c>
      <c r="C3218" t="s">
        <v>60</v>
      </c>
      <c r="D3218" t="s">
        <v>23</v>
      </c>
      <c r="E3218">
        <v>3</v>
      </c>
      <c r="F3218" t="s">
        <v>2307</v>
      </c>
      <c r="G3218">
        <v>1200</v>
      </c>
      <c r="H3218">
        <v>67500</v>
      </c>
      <c r="I3218">
        <v>0</v>
      </c>
      <c r="J3218">
        <v>0</v>
      </c>
      <c r="K3218" t="s">
        <v>83</v>
      </c>
      <c r="L3218" t="s">
        <v>84</v>
      </c>
      <c r="M3218" t="str">
        <f>_xlfn.XLOOKUP(L3218,inform!B:B,inform!D:D)</f>
        <v>High</v>
      </c>
    </row>
    <row r="3219" spans="1:13" x14ac:dyDescent="0.2">
      <c r="A3219" t="s">
        <v>50</v>
      </c>
      <c r="B3219">
        <v>1</v>
      </c>
      <c r="C3219" t="s">
        <v>60</v>
      </c>
      <c r="D3219" t="s">
        <v>50</v>
      </c>
      <c r="E3219">
        <v>3</v>
      </c>
      <c r="F3219" t="s">
        <v>2307</v>
      </c>
      <c r="G3219">
        <v>20000</v>
      </c>
      <c r="H3219">
        <v>1000000</v>
      </c>
      <c r="I3219">
        <v>0</v>
      </c>
      <c r="J3219">
        <v>0</v>
      </c>
      <c r="K3219" t="s">
        <v>57</v>
      </c>
      <c r="L3219" t="s">
        <v>58</v>
      </c>
      <c r="M3219" t="str">
        <f>_xlfn.XLOOKUP(L3219,inform!B:B,inform!D:D)</f>
        <v>Very High</v>
      </c>
    </row>
    <row r="3220" spans="1:13" x14ac:dyDescent="0.2">
      <c r="A3220" t="s">
        <v>2317</v>
      </c>
      <c r="B3220">
        <v>1</v>
      </c>
      <c r="C3220" t="s">
        <v>60</v>
      </c>
      <c r="D3220" t="s">
        <v>23</v>
      </c>
      <c r="E3220">
        <v>3</v>
      </c>
      <c r="F3220" t="s">
        <v>2307</v>
      </c>
      <c r="G3220">
        <v>25000</v>
      </c>
      <c r="H3220">
        <v>668600</v>
      </c>
      <c r="I3220">
        <v>0</v>
      </c>
      <c r="J3220">
        <v>0</v>
      </c>
      <c r="K3220" t="s">
        <v>136</v>
      </c>
      <c r="L3220" t="s">
        <v>137</v>
      </c>
      <c r="M3220" t="str">
        <f>_xlfn.XLOOKUP(L3220,inform!B:B,inform!D:D)</f>
        <v>Very High</v>
      </c>
    </row>
    <row r="3221" spans="1:13" x14ac:dyDescent="0.2">
      <c r="A3221" t="s">
        <v>19</v>
      </c>
      <c r="B3221">
        <v>1</v>
      </c>
      <c r="C3221" t="s">
        <v>60</v>
      </c>
      <c r="D3221" t="s">
        <v>19</v>
      </c>
      <c r="E3221">
        <v>3</v>
      </c>
      <c r="F3221" t="s">
        <v>2307</v>
      </c>
      <c r="G3221">
        <v>165000</v>
      </c>
      <c r="H3221">
        <v>21014000</v>
      </c>
      <c r="I3221">
        <v>0</v>
      </c>
      <c r="J3221">
        <v>0</v>
      </c>
      <c r="K3221" t="s">
        <v>175</v>
      </c>
      <c r="L3221" t="s">
        <v>176</v>
      </c>
      <c r="M3221" t="str">
        <f>_xlfn.XLOOKUP(L3221,inform!B:B,inform!D:D)</f>
        <v>High</v>
      </c>
    </row>
    <row r="3222" spans="1:13" x14ac:dyDescent="0.2">
      <c r="A3222" t="s">
        <v>2337</v>
      </c>
      <c r="B3222">
        <v>1</v>
      </c>
      <c r="C3222" t="s">
        <v>60</v>
      </c>
      <c r="D3222" t="s">
        <v>23</v>
      </c>
      <c r="E3222">
        <v>3</v>
      </c>
      <c r="F3222" t="s">
        <v>2307</v>
      </c>
      <c r="G3222">
        <v>150000</v>
      </c>
      <c r="H3222">
        <v>1127000</v>
      </c>
      <c r="I3222">
        <v>0</v>
      </c>
      <c r="J3222">
        <v>0</v>
      </c>
      <c r="K3222" t="s">
        <v>33</v>
      </c>
      <c r="L3222" t="s">
        <v>34</v>
      </c>
      <c r="M3222" t="str">
        <f>_xlfn.XLOOKUP(L3222,inform!B:B,inform!D:D)</f>
        <v>Very High</v>
      </c>
    </row>
    <row r="3223" spans="1:13" x14ac:dyDescent="0.2">
      <c r="A3223" t="s">
        <v>19</v>
      </c>
      <c r="B3223">
        <v>1</v>
      </c>
      <c r="C3223" t="s">
        <v>60</v>
      </c>
      <c r="D3223" t="s">
        <v>19</v>
      </c>
      <c r="E3223">
        <v>3</v>
      </c>
      <c r="F3223" t="s">
        <v>2307</v>
      </c>
      <c r="G3223">
        <v>200000</v>
      </c>
      <c r="H3223">
        <v>6000000</v>
      </c>
      <c r="I3223">
        <v>0</v>
      </c>
      <c r="J3223">
        <v>0</v>
      </c>
      <c r="K3223" t="s">
        <v>39</v>
      </c>
      <c r="L3223" t="s">
        <v>40</v>
      </c>
      <c r="M3223" t="str">
        <f>_xlfn.XLOOKUP(L3223,inform!B:B,inform!D:D)</f>
        <v>Very High</v>
      </c>
    </row>
    <row r="3224" spans="1:13" x14ac:dyDescent="0.2">
      <c r="A3224" t="s">
        <v>2317</v>
      </c>
      <c r="B3224">
        <v>1</v>
      </c>
      <c r="C3224" t="s">
        <v>60</v>
      </c>
      <c r="D3224" t="s">
        <v>23</v>
      </c>
      <c r="E3224">
        <v>3</v>
      </c>
      <c r="F3224" t="s">
        <v>2307</v>
      </c>
      <c r="G3224">
        <v>100000</v>
      </c>
      <c r="H3224">
        <v>1039500</v>
      </c>
      <c r="I3224">
        <v>0</v>
      </c>
      <c r="J3224">
        <v>0</v>
      </c>
      <c r="K3224" t="s">
        <v>300</v>
      </c>
      <c r="L3224" t="s">
        <v>301</v>
      </c>
      <c r="M3224" t="str">
        <f>_xlfn.XLOOKUP(L3224,inform!B:B,inform!D:D)</f>
        <v>Very High</v>
      </c>
    </row>
    <row r="3225" spans="1:13" x14ac:dyDescent="0.2">
      <c r="A3225" t="s">
        <v>2310</v>
      </c>
      <c r="B3225">
        <v>1</v>
      </c>
      <c r="C3225" t="s">
        <v>60</v>
      </c>
      <c r="D3225" t="s">
        <v>27</v>
      </c>
      <c r="E3225">
        <v>3</v>
      </c>
      <c r="F3225" t="s">
        <v>2307</v>
      </c>
      <c r="G3225">
        <v>18000</v>
      </c>
      <c r="H3225">
        <v>842100</v>
      </c>
      <c r="I3225">
        <v>0</v>
      </c>
      <c r="J3225">
        <v>0</v>
      </c>
      <c r="K3225" t="s">
        <v>562</v>
      </c>
      <c r="L3225" t="s">
        <v>563</v>
      </c>
      <c r="M3225" t="str">
        <f>_xlfn.XLOOKUP(L3225,inform!B:B,inform!D:D)</f>
        <v>Medium</v>
      </c>
    </row>
    <row r="3226" spans="1:13" x14ac:dyDescent="0.2">
      <c r="A3226" t="s">
        <v>2318</v>
      </c>
      <c r="B3226">
        <v>1</v>
      </c>
      <c r="C3226" t="s">
        <v>60</v>
      </c>
      <c r="D3226" t="s">
        <v>29</v>
      </c>
      <c r="E3226">
        <v>3</v>
      </c>
      <c r="F3226" t="s">
        <v>2307</v>
      </c>
      <c r="G3226">
        <v>0</v>
      </c>
      <c r="H3226">
        <v>0</v>
      </c>
      <c r="I3226">
        <v>0</v>
      </c>
      <c r="J3226" t="s">
        <v>282</v>
      </c>
      <c r="K3226" t="s">
        <v>330</v>
      </c>
      <c r="L3226" t="s">
        <v>331</v>
      </c>
      <c r="M3226" t="str">
        <f>_xlfn.XLOOKUP(L3226,inform!B:B,inform!D:D)</f>
        <v>High</v>
      </c>
    </row>
    <row r="3227" spans="1:13" x14ac:dyDescent="0.2">
      <c r="A3227" t="s">
        <v>2317</v>
      </c>
      <c r="B3227">
        <v>1</v>
      </c>
      <c r="C3227" t="s">
        <v>60</v>
      </c>
      <c r="D3227" t="s">
        <v>23</v>
      </c>
      <c r="E3227">
        <v>3</v>
      </c>
      <c r="F3227" t="s">
        <v>2307</v>
      </c>
      <c r="G3227">
        <v>1300</v>
      </c>
      <c r="H3227">
        <v>50000</v>
      </c>
      <c r="I3227">
        <v>0</v>
      </c>
      <c r="J3227">
        <v>0</v>
      </c>
      <c r="K3227" t="s">
        <v>24</v>
      </c>
      <c r="L3227" t="s">
        <v>25</v>
      </c>
      <c r="M3227" t="str">
        <f>_xlfn.XLOOKUP(L3227,inform!B:B,inform!D:D)</f>
        <v>Medium</v>
      </c>
    </row>
    <row r="3228" spans="1:13" x14ac:dyDescent="0.2">
      <c r="A3228" t="s">
        <v>2309</v>
      </c>
      <c r="B3228">
        <v>1</v>
      </c>
      <c r="C3228" t="s">
        <v>60</v>
      </c>
      <c r="D3228" t="s">
        <v>23</v>
      </c>
      <c r="E3228">
        <v>3</v>
      </c>
      <c r="F3228" t="s">
        <v>2307</v>
      </c>
      <c r="G3228">
        <v>2000000</v>
      </c>
      <c r="H3228">
        <v>5502000</v>
      </c>
      <c r="I3228">
        <v>0</v>
      </c>
      <c r="J3228">
        <v>0</v>
      </c>
      <c r="K3228" t="s">
        <v>316</v>
      </c>
      <c r="L3228" t="s">
        <v>317</v>
      </c>
      <c r="M3228" t="str">
        <f>_xlfn.XLOOKUP(L3228,inform!B:B,inform!D:D)</f>
        <v>High</v>
      </c>
    </row>
    <row r="3229" spans="1:13" x14ac:dyDescent="0.2">
      <c r="A3229" t="s">
        <v>2317</v>
      </c>
      <c r="B3229">
        <v>1</v>
      </c>
      <c r="C3229" t="s">
        <v>60</v>
      </c>
      <c r="D3229" t="s">
        <v>23</v>
      </c>
      <c r="E3229">
        <v>3</v>
      </c>
      <c r="F3229" t="s">
        <v>2307</v>
      </c>
      <c r="G3229">
        <v>35000</v>
      </c>
      <c r="H3229">
        <v>1100000</v>
      </c>
      <c r="I3229">
        <v>0</v>
      </c>
      <c r="J3229">
        <v>0</v>
      </c>
      <c r="K3229" t="s">
        <v>287</v>
      </c>
      <c r="L3229" t="s">
        <v>288</v>
      </c>
      <c r="M3229" t="str">
        <f>_xlfn.XLOOKUP(L3229,inform!B:B,inform!D:D)</f>
        <v>Medium</v>
      </c>
    </row>
    <row r="3230" spans="1:13" x14ac:dyDescent="0.2">
      <c r="A3230" t="s">
        <v>2310</v>
      </c>
      <c r="B3230">
        <v>1</v>
      </c>
      <c r="C3230" t="s">
        <v>60</v>
      </c>
      <c r="D3230" t="s">
        <v>27</v>
      </c>
      <c r="E3230">
        <v>3</v>
      </c>
      <c r="F3230" t="s">
        <v>2307</v>
      </c>
      <c r="G3230">
        <v>280000</v>
      </c>
      <c r="H3230">
        <v>2205500</v>
      </c>
      <c r="I3230">
        <v>0</v>
      </c>
      <c r="J3230">
        <v>0</v>
      </c>
      <c r="K3230" t="s">
        <v>16</v>
      </c>
      <c r="L3230" t="s">
        <v>17</v>
      </c>
      <c r="M3230" t="str">
        <f>_xlfn.XLOOKUP(L3230,inform!B:B,inform!D:D)</f>
        <v>Low</v>
      </c>
    </row>
    <row r="3231" spans="1:13" x14ac:dyDescent="0.2">
      <c r="A3231" t="s">
        <v>2310</v>
      </c>
      <c r="B3231">
        <v>1</v>
      </c>
      <c r="C3231" t="s">
        <v>60</v>
      </c>
      <c r="D3231" t="s">
        <v>27</v>
      </c>
      <c r="E3231">
        <v>3</v>
      </c>
      <c r="F3231" t="s">
        <v>2307</v>
      </c>
      <c r="G3231">
        <v>80000</v>
      </c>
      <c r="H3231">
        <v>1122100</v>
      </c>
      <c r="I3231">
        <v>0</v>
      </c>
      <c r="J3231">
        <v>0</v>
      </c>
      <c r="K3231" t="s">
        <v>140</v>
      </c>
      <c r="L3231" t="s">
        <v>141</v>
      </c>
      <c r="M3231" t="str">
        <f>_xlfn.XLOOKUP(L3231,inform!B:B,inform!D:D)</f>
        <v>Medium</v>
      </c>
    </row>
    <row r="3232" spans="1:13" x14ac:dyDescent="0.2">
      <c r="A3232" t="s">
        <v>50</v>
      </c>
      <c r="B3232">
        <v>1</v>
      </c>
      <c r="C3232" t="s">
        <v>60</v>
      </c>
      <c r="D3232" t="s">
        <v>50</v>
      </c>
      <c r="E3232">
        <v>3</v>
      </c>
      <c r="F3232" t="s">
        <v>2307</v>
      </c>
      <c r="G3232">
        <v>0</v>
      </c>
      <c r="H3232">
        <v>4452735</v>
      </c>
      <c r="I3232">
        <v>0</v>
      </c>
      <c r="J3232">
        <v>0</v>
      </c>
      <c r="K3232" t="s">
        <v>99</v>
      </c>
      <c r="L3232" t="s">
        <v>100</v>
      </c>
      <c r="M3232" t="str">
        <f>_xlfn.XLOOKUP(L3232,inform!B:B,inform!D:D)</f>
        <v>Very High</v>
      </c>
    </row>
    <row r="3233" spans="1:13" x14ac:dyDescent="0.2">
      <c r="A3233" t="s">
        <v>2310</v>
      </c>
      <c r="B3233">
        <v>1</v>
      </c>
      <c r="C3233" t="s">
        <v>60</v>
      </c>
      <c r="D3233" t="s">
        <v>27</v>
      </c>
      <c r="E3233">
        <v>3</v>
      </c>
      <c r="F3233" t="s">
        <v>2307</v>
      </c>
      <c r="G3233">
        <v>0</v>
      </c>
      <c r="H3233">
        <v>2952173</v>
      </c>
      <c r="I3233">
        <v>0</v>
      </c>
      <c r="J3233">
        <v>0</v>
      </c>
      <c r="K3233" t="s">
        <v>517</v>
      </c>
      <c r="L3233" t="s">
        <v>518</v>
      </c>
      <c r="M3233" t="str">
        <f>_xlfn.XLOOKUP(L3233,inform!B:B,inform!D:D)</f>
        <v>Low</v>
      </c>
    </row>
    <row r="3234" spans="1:13" x14ac:dyDescent="0.2">
      <c r="A3234" t="s">
        <v>2317</v>
      </c>
      <c r="B3234">
        <v>1</v>
      </c>
      <c r="C3234" t="s">
        <v>60</v>
      </c>
      <c r="D3234" t="s">
        <v>23</v>
      </c>
      <c r="E3234">
        <v>3</v>
      </c>
      <c r="F3234" t="s">
        <v>2307</v>
      </c>
      <c r="G3234">
        <v>0</v>
      </c>
      <c r="H3234">
        <v>0</v>
      </c>
      <c r="I3234">
        <v>0</v>
      </c>
      <c r="J3234" t="s">
        <v>282</v>
      </c>
      <c r="K3234" t="s">
        <v>24</v>
      </c>
      <c r="L3234" t="s">
        <v>25</v>
      </c>
      <c r="M3234" t="str">
        <f>_xlfn.XLOOKUP(L3234,inform!B:B,inform!D:D)</f>
        <v>Medium</v>
      </c>
    </row>
    <row r="3235" spans="1:13" x14ac:dyDescent="0.2">
      <c r="A3235" t="s">
        <v>2335</v>
      </c>
      <c r="B3235">
        <v>1</v>
      </c>
      <c r="C3235" t="s">
        <v>60</v>
      </c>
      <c r="D3235" t="s">
        <v>79</v>
      </c>
      <c r="E3235">
        <v>3</v>
      </c>
      <c r="F3235" t="s">
        <v>2307</v>
      </c>
      <c r="G3235">
        <v>0</v>
      </c>
      <c r="H3235">
        <v>1018866</v>
      </c>
      <c r="I3235">
        <v>0</v>
      </c>
      <c r="J3235">
        <v>0</v>
      </c>
      <c r="K3235" t="s">
        <v>199</v>
      </c>
      <c r="L3235" t="s">
        <v>200</v>
      </c>
      <c r="M3235" t="str">
        <f>_xlfn.XLOOKUP(L3235,inform!B:B,inform!D:D)</f>
        <v>Medium</v>
      </c>
    </row>
    <row r="3236" spans="1:13" x14ac:dyDescent="0.2">
      <c r="A3236" t="s">
        <v>2317</v>
      </c>
      <c r="B3236">
        <v>1</v>
      </c>
      <c r="C3236" t="s">
        <v>60</v>
      </c>
      <c r="D3236" t="s">
        <v>23</v>
      </c>
      <c r="E3236">
        <v>3</v>
      </c>
      <c r="F3236" t="s">
        <v>2307</v>
      </c>
      <c r="G3236">
        <v>0</v>
      </c>
      <c r="H3236">
        <v>978028</v>
      </c>
      <c r="I3236">
        <v>0</v>
      </c>
      <c r="J3236">
        <v>0</v>
      </c>
      <c r="K3236" t="s">
        <v>287</v>
      </c>
      <c r="L3236" t="s">
        <v>288</v>
      </c>
      <c r="M3236" t="str">
        <f>_xlfn.XLOOKUP(L3236,inform!B:B,inform!D:D)</f>
        <v>Medium</v>
      </c>
    </row>
    <row r="3237" spans="1:13" x14ac:dyDescent="0.2">
      <c r="A3237" t="s">
        <v>2362</v>
      </c>
      <c r="B3237">
        <v>1</v>
      </c>
      <c r="C3237" t="s">
        <v>60</v>
      </c>
      <c r="D3237" t="s">
        <v>123</v>
      </c>
      <c r="E3237">
        <v>3</v>
      </c>
      <c r="F3237" t="s">
        <v>2307</v>
      </c>
      <c r="G3237">
        <v>0</v>
      </c>
      <c r="H3237">
        <v>112510</v>
      </c>
      <c r="I3237">
        <v>0</v>
      </c>
      <c r="J3237">
        <v>0</v>
      </c>
      <c r="K3237" t="s">
        <v>160</v>
      </c>
      <c r="L3237" t="s">
        <v>161</v>
      </c>
      <c r="M3237" t="str">
        <f>_xlfn.XLOOKUP(L3237,inform!B:B,inform!D:D)</f>
        <v>Medium</v>
      </c>
    </row>
    <row r="3238" spans="1:13" x14ac:dyDescent="0.2">
      <c r="A3238" t="s">
        <v>19</v>
      </c>
      <c r="B3238">
        <v>1</v>
      </c>
      <c r="C3238" t="s">
        <v>60</v>
      </c>
      <c r="D3238" t="s">
        <v>19</v>
      </c>
      <c r="E3238">
        <v>3</v>
      </c>
      <c r="F3238" t="s">
        <v>2307</v>
      </c>
      <c r="G3238">
        <v>0</v>
      </c>
      <c r="H3238">
        <v>369134</v>
      </c>
      <c r="I3238">
        <v>0</v>
      </c>
      <c r="J3238">
        <v>0</v>
      </c>
      <c r="K3238" t="s">
        <v>224</v>
      </c>
      <c r="L3238" t="s">
        <v>225</v>
      </c>
      <c r="M3238" t="str">
        <f>_xlfn.XLOOKUP(L3238,inform!B:B,inform!D:D)</f>
        <v>Medium</v>
      </c>
    </row>
    <row r="3239" spans="1:13" x14ac:dyDescent="0.2">
      <c r="A3239" t="s">
        <v>79</v>
      </c>
      <c r="B3239">
        <v>1</v>
      </c>
      <c r="C3239" t="s">
        <v>60</v>
      </c>
      <c r="D3239" t="s">
        <v>79</v>
      </c>
      <c r="E3239">
        <v>3</v>
      </c>
      <c r="F3239" t="s">
        <v>2307</v>
      </c>
      <c r="G3239">
        <v>0</v>
      </c>
      <c r="H3239">
        <v>330017</v>
      </c>
      <c r="I3239">
        <v>0</v>
      </c>
      <c r="J3239">
        <v>0</v>
      </c>
      <c r="K3239" t="s">
        <v>510</v>
      </c>
      <c r="L3239" t="s">
        <v>511</v>
      </c>
      <c r="M3239" t="str">
        <f>_xlfn.XLOOKUP(L3239,inform!B:B,inform!D:D)</f>
        <v>Low</v>
      </c>
    </row>
    <row r="3240" spans="1:13" x14ac:dyDescent="0.2">
      <c r="A3240" t="s">
        <v>2363</v>
      </c>
      <c r="B3240">
        <v>1</v>
      </c>
      <c r="C3240" t="s">
        <v>60</v>
      </c>
      <c r="D3240" t="s">
        <v>42</v>
      </c>
      <c r="E3240">
        <v>3</v>
      </c>
      <c r="F3240" t="s">
        <v>2307</v>
      </c>
      <c r="G3240">
        <v>0</v>
      </c>
      <c r="H3240">
        <v>687157</v>
      </c>
      <c r="I3240">
        <v>0</v>
      </c>
      <c r="J3240">
        <v>0</v>
      </c>
      <c r="K3240" t="s">
        <v>112</v>
      </c>
      <c r="L3240" t="s">
        <v>113</v>
      </c>
      <c r="M3240" t="str">
        <f>_xlfn.XLOOKUP(L3240,inform!B:B,inform!D:D)</f>
        <v>Medium</v>
      </c>
    </row>
    <row r="3241" spans="1:13" x14ac:dyDescent="0.2">
      <c r="A3241" t="s">
        <v>2364</v>
      </c>
      <c r="B3241">
        <v>1</v>
      </c>
      <c r="C3241" t="s">
        <v>60</v>
      </c>
      <c r="D3241" t="s">
        <v>27</v>
      </c>
      <c r="E3241">
        <v>3</v>
      </c>
      <c r="F3241" t="s">
        <v>2307</v>
      </c>
      <c r="G3241">
        <v>0</v>
      </c>
      <c r="H3241">
        <v>436165</v>
      </c>
      <c r="I3241">
        <v>0</v>
      </c>
      <c r="J3241">
        <v>0</v>
      </c>
      <c r="K3241" t="s">
        <v>175</v>
      </c>
      <c r="L3241" t="s">
        <v>176</v>
      </c>
      <c r="M3241" t="str">
        <f>_xlfn.XLOOKUP(L3241,inform!B:B,inform!D:D)</f>
        <v>High</v>
      </c>
    </row>
    <row r="3242" spans="1:13" x14ac:dyDescent="0.2">
      <c r="A3242" t="s">
        <v>2317</v>
      </c>
      <c r="B3242">
        <v>1</v>
      </c>
      <c r="C3242" t="s">
        <v>60</v>
      </c>
      <c r="D3242" t="s">
        <v>23</v>
      </c>
      <c r="E3242">
        <v>3</v>
      </c>
      <c r="F3242" t="s">
        <v>2307</v>
      </c>
      <c r="G3242">
        <v>0</v>
      </c>
      <c r="H3242">
        <v>506364</v>
      </c>
      <c r="I3242">
        <v>0</v>
      </c>
      <c r="J3242">
        <v>0</v>
      </c>
      <c r="K3242" t="s">
        <v>185</v>
      </c>
      <c r="L3242" t="s">
        <v>186</v>
      </c>
      <c r="M3242" t="str">
        <f>_xlfn.XLOOKUP(L3242,inform!B:B,inform!D:D)</f>
        <v>Very High</v>
      </c>
    </row>
    <row r="3243" spans="1:13" x14ac:dyDescent="0.2">
      <c r="A3243" t="s">
        <v>2310</v>
      </c>
      <c r="B3243">
        <v>1</v>
      </c>
      <c r="C3243" t="s">
        <v>60</v>
      </c>
      <c r="D3243" t="s">
        <v>27</v>
      </c>
      <c r="E3243">
        <v>3</v>
      </c>
      <c r="F3243" t="s">
        <v>2307</v>
      </c>
      <c r="G3243">
        <v>0</v>
      </c>
      <c r="H3243">
        <v>116914</v>
      </c>
      <c r="I3243">
        <v>0</v>
      </c>
      <c r="J3243">
        <v>0</v>
      </c>
      <c r="K3243" t="s">
        <v>61</v>
      </c>
      <c r="L3243" t="s">
        <v>62</v>
      </c>
      <c r="M3243" t="str">
        <f>_xlfn.XLOOKUP(L3243,inform!B:B,inform!D:D)</f>
        <v>High</v>
      </c>
    </row>
    <row r="3244" spans="1:13" x14ac:dyDescent="0.2">
      <c r="A3244" t="s">
        <v>50</v>
      </c>
      <c r="B3244">
        <v>1</v>
      </c>
      <c r="C3244" t="s">
        <v>60</v>
      </c>
      <c r="D3244" t="s">
        <v>50</v>
      </c>
      <c r="E3244">
        <v>3</v>
      </c>
      <c r="F3244" t="s">
        <v>2307</v>
      </c>
      <c r="G3244">
        <v>0</v>
      </c>
      <c r="H3244">
        <v>258007</v>
      </c>
      <c r="I3244">
        <v>0</v>
      </c>
      <c r="J3244">
        <v>0</v>
      </c>
      <c r="K3244" t="s">
        <v>402</v>
      </c>
      <c r="L3244" t="s">
        <v>403</v>
      </c>
      <c r="M3244" t="str">
        <f>_xlfn.XLOOKUP(L3244,inform!B:B,inform!D:D)</f>
        <v>Medium</v>
      </c>
    </row>
    <row r="3245" spans="1:13" x14ac:dyDescent="0.2">
      <c r="A3245" t="s">
        <v>2314</v>
      </c>
      <c r="B3245">
        <v>1</v>
      </c>
      <c r="C3245" t="s">
        <v>60</v>
      </c>
      <c r="D3245" t="s">
        <v>139</v>
      </c>
      <c r="E3245">
        <v>3</v>
      </c>
      <c r="F3245" t="s">
        <v>2307</v>
      </c>
      <c r="G3245">
        <v>0</v>
      </c>
      <c r="H3245">
        <v>1844959</v>
      </c>
      <c r="I3245">
        <v>0</v>
      </c>
      <c r="J3245">
        <v>0</v>
      </c>
      <c r="K3245" t="s">
        <v>170</v>
      </c>
      <c r="L3245" t="s">
        <v>171</v>
      </c>
      <c r="M3245" t="str">
        <f>_xlfn.XLOOKUP(L3245,inform!B:B,inform!D:D)</f>
        <v>Medium</v>
      </c>
    </row>
    <row r="3246" spans="1:13" x14ac:dyDescent="0.2">
      <c r="A3246" t="s">
        <v>19</v>
      </c>
      <c r="B3246">
        <v>1</v>
      </c>
      <c r="C3246" t="s">
        <v>60</v>
      </c>
      <c r="D3246" t="s">
        <v>19</v>
      </c>
      <c r="E3246">
        <v>3</v>
      </c>
      <c r="F3246" t="s">
        <v>2307</v>
      </c>
      <c r="G3246">
        <v>0</v>
      </c>
      <c r="H3246">
        <v>469000</v>
      </c>
      <c r="I3246">
        <v>0</v>
      </c>
      <c r="J3246">
        <v>0</v>
      </c>
      <c r="K3246" t="s">
        <v>948</v>
      </c>
      <c r="L3246" t="s">
        <v>949</v>
      </c>
      <c r="M3246" t="str">
        <f>_xlfn.XLOOKUP(L3246,inform!B:B,inform!D:D)</f>
        <v>Low</v>
      </c>
    </row>
    <row r="3247" spans="1:13" x14ac:dyDescent="0.2">
      <c r="A3247" t="s">
        <v>2310</v>
      </c>
      <c r="B3247">
        <v>1</v>
      </c>
      <c r="C3247" t="s">
        <v>60</v>
      </c>
      <c r="D3247" t="s">
        <v>27</v>
      </c>
      <c r="E3247">
        <v>3</v>
      </c>
      <c r="F3247" t="s">
        <v>2307</v>
      </c>
      <c r="G3247">
        <v>0</v>
      </c>
      <c r="H3247">
        <v>236104</v>
      </c>
      <c r="I3247">
        <v>0</v>
      </c>
      <c r="J3247">
        <v>0</v>
      </c>
      <c r="K3247" t="s">
        <v>86</v>
      </c>
      <c r="L3247" t="s">
        <v>87</v>
      </c>
      <c r="M3247" t="str">
        <f>_xlfn.XLOOKUP(L3247,inform!B:B,inform!D:D)</f>
        <v>Low</v>
      </c>
    </row>
    <row r="3248" spans="1:13" x14ac:dyDescent="0.2">
      <c r="A3248" t="s">
        <v>2310</v>
      </c>
      <c r="B3248">
        <v>1</v>
      </c>
      <c r="C3248" t="s">
        <v>60</v>
      </c>
      <c r="D3248" t="s">
        <v>27</v>
      </c>
      <c r="E3248">
        <v>3</v>
      </c>
      <c r="F3248" t="s">
        <v>2307</v>
      </c>
      <c r="G3248">
        <v>0</v>
      </c>
      <c r="H3248">
        <v>97170</v>
      </c>
      <c r="I3248">
        <v>0</v>
      </c>
      <c r="J3248">
        <v>0</v>
      </c>
      <c r="K3248" t="s">
        <v>119</v>
      </c>
      <c r="L3248" t="s">
        <v>120</v>
      </c>
      <c r="M3248" t="str">
        <f>_xlfn.XLOOKUP(L3248,inform!B:B,inform!D:D)</f>
        <v>Low</v>
      </c>
    </row>
    <row r="3249" spans="1:13" x14ac:dyDescent="0.2">
      <c r="A3249" t="s">
        <v>2365</v>
      </c>
      <c r="B3249">
        <v>1</v>
      </c>
      <c r="C3249" t="s">
        <v>60</v>
      </c>
      <c r="D3249" t="s">
        <v>79</v>
      </c>
      <c r="E3249">
        <v>3</v>
      </c>
      <c r="F3249" t="s">
        <v>2307</v>
      </c>
      <c r="G3249">
        <v>0</v>
      </c>
      <c r="H3249">
        <v>215660</v>
      </c>
      <c r="I3249">
        <v>0</v>
      </c>
      <c r="J3249">
        <v>0</v>
      </c>
      <c r="K3249" t="s">
        <v>115</v>
      </c>
      <c r="L3249" t="s">
        <v>116</v>
      </c>
      <c r="M3249" t="str">
        <f>_xlfn.XLOOKUP(L3249,inform!B:B,inform!D:D)</f>
        <v>Very High</v>
      </c>
    </row>
    <row r="3250" spans="1:13" x14ac:dyDescent="0.2">
      <c r="A3250" t="s">
        <v>2310</v>
      </c>
      <c r="B3250">
        <v>1</v>
      </c>
      <c r="C3250" t="s">
        <v>60</v>
      </c>
      <c r="D3250" t="s">
        <v>27</v>
      </c>
      <c r="E3250">
        <v>3</v>
      </c>
      <c r="F3250" t="s">
        <v>2307</v>
      </c>
      <c r="G3250">
        <v>0</v>
      </c>
      <c r="H3250">
        <v>4358817</v>
      </c>
      <c r="I3250">
        <v>0</v>
      </c>
      <c r="J3250">
        <v>0</v>
      </c>
      <c r="K3250" t="s">
        <v>491</v>
      </c>
      <c r="L3250" t="s">
        <v>492</v>
      </c>
      <c r="M3250" t="str">
        <f>_xlfn.XLOOKUP(L3250,inform!B:B,inform!D:D)</f>
        <v>Medium</v>
      </c>
    </row>
    <row r="3251" spans="1:13" x14ac:dyDescent="0.2">
      <c r="A3251" t="s">
        <v>2366</v>
      </c>
      <c r="B3251">
        <v>1</v>
      </c>
      <c r="C3251" t="s">
        <v>60</v>
      </c>
      <c r="D3251" t="s">
        <v>23</v>
      </c>
      <c r="E3251">
        <v>3</v>
      </c>
      <c r="F3251" t="s">
        <v>2307</v>
      </c>
      <c r="G3251">
        <v>0</v>
      </c>
      <c r="H3251">
        <v>198680</v>
      </c>
      <c r="I3251">
        <v>0</v>
      </c>
      <c r="J3251">
        <v>0</v>
      </c>
      <c r="K3251" t="s">
        <v>39</v>
      </c>
      <c r="L3251" t="s">
        <v>40</v>
      </c>
      <c r="M3251" t="str">
        <f>_xlfn.XLOOKUP(L3251,inform!B:B,inform!D:D)</f>
        <v>Very High</v>
      </c>
    </row>
    <row r="3252" spans="1:13" x14ac:dyDescent="0.2">
      <c r="A3252" t="s">
        <v>2310</v>
      </c>
      <c r="B3252">
        <v>1</v>
      </c>
      <c r="C3252" t="s">
        <v>60</v>
      </c>
      <c r="D3252" t="s">
        <v>27</v>
      </c>
      <c r="E3252">
        <v>3</v>
      </c>
      <c r="F3252" t="s">
        <v>2307</v>
      </c>
      <c r="G3252">
        <v>0</v>
      </c>
      <c r="H3252">
        <v>886429</v>
      </c>
      <c r="I3252">
        <v>0</v>
      </c>
      <c r="J3252">
        <v>0</v>
      </c>
      <c r="K3252" t="s">
        <v>24</v>
      </c>
      <c r="L3252" t="s">
        <v>25</v>
      </c>
      <c r="M3252" t="str">
        <f>_xlfn.XLOOKUP(L3252,inform!B:B,inform!D:D)</f>
        <v>Medium</v>
      </c>
    </row>
    <row r="3253" spans="1:13" x14ac:dyDescent="0.2">
      <c r="A3253" t="s">
        <v>2332</v>
      </c>
      <c r="B3253">
        <v>1</v>
      </c>
      <c r="C3253" t="s">
        <v>60</v>
      </c>
      <c r="D3253" t="s">
        <v>79</v>
      </c>
      <c r="E3253">
        <v>3</v>
      </c>
      <c r="F3253" t="s">
        <v>2307</v>
      </c>
      <c r="G3253">
        <v>0</v>
      </c>
      <c r="H3253">
        <v>72762</v>
      </c>
      <c r="I3253">
        <v>0</v>
      </c>
      <c r="J3253">
        <v>0</v>
      </c>
      <c r="K3253" t="s">
        <v>64</v>
      </c>
      <c r="L3253" t="s">
        <v>65</v>
      </c>
      <c r="M3253" t="str">
        <f>_xlfn.XLOOKUP(L3253,inform!B:B,inform!D:D)</f>
        <v>Very High</v>
      </c>
    </row>
    <row r="3254" spans="1:13" x14ac:dyDescent="0.2">
      <c r="A3254" t="s">
        <v>2310</v>
      </c>
      <c r="B3254">
        <v>1</v>
      </c>
      <c r="C3254" t="s">
        <v>60</v>
      </c>
      <c r="D3254" t="s">
        <v>27</v>
      </c>
      <c r="E3254">
        <v>3</v>
      </c>
      <c r="F3254" t="s">
        <v>2307</v>
      </c>
      <c r="G3254">
        <v>0</v>
      </c>
      <c r="H3254">
        <v>2353607</v>
      </c>
      <c r="I3254">
        <v>0</v>
      </c>
      <c r="J3254">
        <v>0</v>
      </c>
      <c r="K3254" t="s">
        <v>99</v>
      </c>
      <c r="L3254" t="s">
        <v>100</v>
      </c>
      <c r="M3254" t="str">
        <f>_xlfn.XLOOKUP(L3254,inform!B:B,inform!D:D)</f>
        <v>Very High</v>
      </c>
    </row>
    <row r="3255" spans="1:13" x14ac:dyDescent="0.2">
      <c r="A3255" t="s">
        <v>2347</v>
      </c>
      <c r="B3255">
        <v>1</v>
      </c>
      <c r="C3255" t="s">
        <v>60</v>
      </c>
      <c r="D3255" t="s">
        <v>478</v>
      </c>
      <c r="E3255">
        <v>3</v>
      </c>
      <c r="F3255" t="s">
        <v>2307</v>
      </c>
      <c r="G3255">
        <v>0</v>
      </c>
      <c r="H3255">
        <v>672022</v>
      </c>
      <c r="I3255">
        <v>0</v>
      </c>
      <c r="J3255">
        <v>0</v>
      </c>
      <c r="K3255" t="s">
        <v>181</v>
      </c>
      <c r="L3255" t="s">
        <v>182</v>
      </c>
      <c r="M3255" t="str">
        <f>_xlfn.XLOOKUP(L3255,inform!B:B,inform!D:D)</f>
        <v>High</v>
      </c>
    </row>
    <row r="3256" spans="1:13" x14ac:dyDescent="0.2">
      <c r="A3256" t="s">
        <v>2367</v>
      </c>
      <c r="B3256">
        <v>1</v>
      </c>
      <c r="C3256" t="s">
        <v>60</v>
      </c>
      <c r="D3256" t="s">
        <v>42</v>
      </c>
      <c r="E3256">
        <v>3</v>
      </c>
      <c r="F3256" t="s">
        <v>2307</v>
      </c>
      <c r="G3256">
        <v>0</v>
      </c>
      <c r="H3256">
        <v>400892</v>
      </c>
      <c r="I3256">
        <v>0</v>
      </c>
      <c r="J3256">
        <v>0</v>
      </c>
      <c r="K3256" t="s">
        <v>167</v>
      </c>
      <c r="L3256" t="s">
        <v>168</v>
      </c>
      <c r="M3256" t="str">
        <f>_xlfn.XLOOKUP(L3256,inform!B:B,inform!D:D)</f>
        <v>Medium</v>
      </c>
    </row>
    <row r="3257" spans="1:13" x14ac:dyDescent="0.2">
      <c r="A3257" t="s">
        <v>2310</v>
      </c>
      <c r="B3257">
        <v>1</v>
      </c>
      <c r="C3257" t="s">
        <v>60</v>
      </c>
      <c r="D3257" t="s">
        <v>27</v>
      </c>
      <c r="E3257">
        <v>3</v>
      </c>
      <c r="F3257" t="s">
        <v>2307</v>
      </c>
      <c r="G3257">
        <v>0</v>
      </c>
      <c r="H3257">
        <v>735658</v>
      </c>
      <c r="I3257">
        <v>0</v>
      </c>
      <c r="J3257">
        <v>0</v>
      </c>
      <c r="K3257" t="s">
        <v>143</v>
      </c>
      <c r="L3257" t="s">
        <v>144</v>
      </c>
      <c r="M3257" t="str">
        <f>_xlfn.XLOOKUP(L3257,inform!B:B,inform!D:D)</f>
        <v>Medium</v>
      </c>
    </row>
    <row r="3258" spans="1:13" x14ac:dyDescent="0.2">
      <c r="A3258" t="s">
        <v>79</v>
      </c>
      <c r="B3258">
        <v>1</v>
      </c>
      <c r="C3258" t="s">
        <v>60</v>
      </c>
      <c r="D3258" t="s">
        <v>79</v>
      </c>
      <c r="E3258">
        <v>3</v>
      </c>
      <c r="F3258" t="s">
        <v>2307</v>
      </c>
      <c r="G3258">
        <v>0</v>
      </c>
      <c r="H3258">
        <v>639108</v>
      </c>
      <c r="I3258">
        <v>0</v>
      </c>
      <c r="J3258">
        <v>0</v>
      </c>
      <c r="K3258" t="s">
        <v>546</v>
      </c>
      <c r="L3258" t="s">
        <v>547</v>
      </c>
      <c r="M3258" t="str">
        <f>_xlfn.XLOOKUP(L3258,inform!B:B,inform!D:D)</f>
        <v>Medium</v>
      </c>
    </row>
    <row r="3259" spans="1:13" x14ac:dyDescent="0.2">
      <c r="A3259" t="s">
        <v>2368</v>
      </c>
      <c r="B3259">
        <v>1</v>
      </c>
      <c r="C3259" t="s">
        <v>60</v>
      </c>
      <c r="D3259" t="s">
        <v>478</v>
      </c>
      <c r="E3259">
        <v>3</v>
      </c>
      <c r="F3259" t="s">
        <v>2307</v>
      </c>
      <c r="G3259">
        <v>0</v>
      </c>
      <c r="H3259">
        <v>2303826</v>
      </c>
      <c r="I3259">
        <v>0</v>
      </c>
      <c r="J3259">
        <v>0</v>
      </c>
      <c r="K3259" t="s">
        <v>167</v>
      </c>
      <c r="L3259" t="s">
        <v>168</v>
      </c>
      <c r="M3259" t="str">
        <f>_xlfn.XLOOKUP(L3259,inform!B:B,inform!D:D)</f>
        <v>Medium</v>
      </c>
    </row>
    <row r="3260" spans="1:13" x14ac:dyDescent="0.2">
      <c r="A3260" t="s">
        <v>2310</v>
      </c>
      <c r="B3260">
        <v>1</v>
      </c>
      <c r="C3260" t="s">
        <v>60</v>
      </c>
      <c r="D3260" t="s">
        <v>27</v>
      </c>
      <c r="E3260">
        <v>3</v>
      </c>
      <c r="F3260" t="s">
        <v>2307</v>
      </c>
      <c r="G3260">
        <v>0</v>
      </c>
      <c r="H3260">
        <v>795438</v>
      </c>
      <c r="I3260">
        <v>0</v>
      </c>
      <c r="J3260">
        <v>0</v>
      </c>
      <c r="K3260" t="s">
        <v>108</v>
      </c>
      <c r="L3260" t="s">
        <v>109</v>
      </c>
      <c r="M3260" t="str">
        <f>_xlfn.XLOOKUP(L3260,inform!B:B,inform!D:D)</f>
        <v>High</v>
      </c>
    </row>
    <row r="3261" spans="1:13" x14ac:dyDescent="0.2">
      <c r="A3261" t="s">
        <v>19</v>
      </c>
      <c r="B3261">
        <v>1</v>
      </c>
      <c r="C3261" t="s">
        <v>60</v>
      </c>
      <c r="D3261" t="s">
        <v>19</v>
      </c>
      <c r="E3261">
        <v>3</v>
      </c>
      <c r="F3261" t="s">
        <v>2307</v>
      </c>
      <c r="G3261">
        <v>0</v>
      </c>
      <c r="H3261">
        <v>3124665</v>
      </c>
      <c r="I3261">
        <v>0</v>
      </c>
      <c r="J3261">
        <v>0</v>
      </c>
      <c r="K3261" t="s">
        <v>192</v>
      </c>
      <c r="L3261" t="s">
        <v>193</v>
      </c>
      <c r="M3261" t="str">
        <f>_xlfn.XLOOKUP(L3261,inform!B:B,inform!D:D)</f>
        <v>Medium</v>
      </c>
    </row>
    <row r="3262" spans="1:13" x14ac:dyDescent="0.2">
      <c r="A3262" t="s">
        <v>2310</v>
      </c>
      <c r="B3262">
        <v>1</v>
      </c>
      <c r="C3262" t="s">
        <v>60</v>
      </c>
      <c r="D3262" t="s">
        <v>27</v>
      </c>
      <c r="E3262">
        <v>3</v>
      </c>
      <c r="F3262" t="s">
        <v>2307</v>
      </c>
      <c r="G3262">
        <v>0</v>
      </c>
      <c r="H3262">
        <v>775881</v>
      </c>
      <c r="I3262">
        <v>0</v>
      </c>
      <c r="J3262">
        <v>0</v>
      </c>
      <c r="K3262" t="s">
        <v>562</v>
      </c>
      <c r="L3262" t="s">
        <v>563</v>
      </c>
      <c r="M3262" t="str">
        <f>_xlfn.XLOOKUP(L3262,inform!B:B,inform!D:D)</f>
        <v>Medium</v>
      </c>
    </row>
    <row r="3263" spans="1:13" x14ac:dyDescent="0.2">
      <c r="A3263" t="s">
        <v>2363</v>
      </c>
      <c r="B3263">
        <v>1</v>
      </c>
      <c r="C3263" t="s">
        <v>60</v>
      </c>
      <c r="D3263" t="s">
        <v>42</v>
      </c>
      <c r="E3263">
        <v>3</v>
      </c>
      <c r="F3263" t="s">
        <v>2307</v>
      </c>
      <c r="G3263">
        <v>0</v>
      </c>
      <c r="H3263">
        <v>2795226</v>
      </c>
      <c r="I3263">
        <v>0</v>
      </c>
      <c r="J3263">
        <v>0</v>
      </c>
      <c r="K3263" t="s">
        <v>1456</v>
      </c>
      <c r="L3263" t="s">
        <v>1457</v>
      </c>
      <c r="M3263" t="str">
        <f>_xlfn.XLOOKUP(L3263,inform!B:B,inform!D:D)</f>
        <v>Medium</v>
      </c>
    </row>
    <row r="3264" spans="1:13" x14ac:dyDescent="0.2">
      <c r="A3264" t="s">
        <v>2369</v>
      </c>
      <c r="B3264">
        <v>1</v>
      </c>
      <c r="C3264" t="s">
        <v>60</v>
      </c>
      <c r="D3264" t="s">
        <v>42</v>
      </c>
      <c r="E3264">
        <v>3</v>
      </c>
      <c r="F3264" t="s">
        <v>2307</v>
      </c>
      <c r="G3264">
        <v>0</v>
      </c>
      <c r="H3264">
        <v>2714095</v>
      </c>
      <c r="I3264">
        <v>0</v>
      </c>
      <c r="J3264">
        <v>0</v>
      </c>
      <c r="K3264" t="s">
        <v>297</v>
      </c>
      <c r="L3264" t="s">
        <v>298</v>
      </c>
      <c r="M3264" t="str">
        <f>_xlfn.XLOOKUP(L3264,inform!B:B,inform!D:D)</f>
        <v>Very High</v>
      </c>
    </row>
    <row r="3265" spans="1:13" x14ac:dyDescent="0.2">
      <c r="A3265" t="s">
        <v>2335</v>
      </c>
      <c r="B3265">
        <v>1</v>
      </c>
      <c r="C3265" t="s">
        <v>60</v>
      </c>
      <c r="D3265" t="s">
        <v>79</v>
      </c>
      <c r="E3265">
        <v>3</v>
      </c>
      <c r="F3265" t="s">
        <v>2307</v>
      </c>
      <c r="G3265">
        <v>0</v>
      </c>
      <c r="H3265">
        <v>162039</v>
      </c>
      <c r="I3265">
        <v>0</v>
      </c>
      <c r="J3265">
        <v>0</v>
      </c>
      <c r="K3265" t="s">
        <v>216</v>
      </c>
      <c r="L3265" t="s">
        <v>217</v>
      </c>
      <c r="M3265" t="str">
        <f>_xlfn.XLOOKUP(L3265,inform!B:B,inform!D:D)</f>
        <v>High</v>
      </c>
    </row>
    <row r="3266" spans="1:13" x14ac:dyDescent="0.2">
      <c r="A3266" t="s">
        <v>19</v>
      </c>
      <c r="B3266">
        <v>1</v>
      </c>
      <c r="C3266" t="s">
        <v>60</v>
      </c>
      <c r="D3266" t="s">
        <v>19</v>
      </c>
      <c r="E3266">
        <v>3</v>
      </c>
      <c r="F3266" t="s">
        <v>2307</v>
      </c>
      <c r="G3266">
        <v>0</v>
      </c>
      <c r="H3266">
        <v>6363630</v>
      </c>
      <c r="I3266">
        <v>0</v>
      </c>
      <c r="J3266">
        <v>0</v>
      </c>
      <c r="K3266" t="s">
        <v>330</v>
      </c>
      <c r="L3266" t="s">
        <v>331</v>
      </c>
      <c r="M3266" t="str">
        <f>_xlfn.XLOOKUP(L3266,inform!B:B,inform!D:D)</f>
        <v>High</v>
      </c>
    </row>
    <row r="3267" spans="1:13" x14ac:dyDescent="0.2">
      <c r="A3267" t="s">
        <v>2344</v>
      </c>
      <c r="B3267">
        <v>1</v>
      </c>
      <c r="C3267" t="s">
        <v>60</v>
      </c>
      <c r="D3267" t="s">
        <v>27</v>
      </c>
      <c r="E3267">
        <v>3</v>
      </c>
      <c r="F3267" t="s">
        <v>2307</v>
      </c>
      <c r="G3267">
        <v>0</v>
      </c>
      <c r="H3267">
        <v>188006</v>
      </c>
      <c r="I3267">
        <v>0</v>
      </c>
      <c r="J3267">
        <v>0</v>
      </c>
      <c r="K3267" t="s">
        <v>92</v>
      </c>
      <c r="L3267" t="s">
        <v>93</v>
      </c>
      <c r="M3267" t="str">
        <f>_xlfn.XLOOKUP(L3267,inform!B:B,inform!D:D)</f>
        <v>Medium</v>
      </c>
    </row>
    <row r="3268" spans="1:13" x14ac:dyDescent="0.2">
      <c r="A3268" t="s">
        <v>2370</v>
      </c>
      <c r="B3268">
        <v>1</v>
      </c>
      <c r="C3268" t="s">
        <v>60</v>
      </c>
      <c r="D3268" t="s">
        <v>42</v>
      </c>
      <c r="E3268">
        <v>3</v>
      </c>
      <c r="F3268" t="s">
        <v>2307</v>
      </c>
      <c r="G3268">
        <v>0</v>
      </c>
      <c r="H3268">
        <v>5864315</v>
      </c>
      <c r="I3268">
        <v>0</v>
      </c>
      <c r="J3268">
        <v>0</v>
      </c>
      <c r="K3268" t="s">
        <v>36</v>
      </c>
      <c r="L3268" t="s">
        <v>37</v>
      </c>
      <c r="M3268" t="str">
        <f>_xlfn.XLOOKUP(L3268,inform!B:B,inform!D:D)</f>
        <v>High</v>
      </c>
    </row>
    <row r="3269" spans="1:13" x14ac:dyDescent="0.2">
      <c r="A3269" t="s">
        <v>2369</v>
      </c>
      <c r="B3269">
        <v>1</v>
      </c>
      <c r="C3269" t="s">
        <v>60</v>
      </c>
      <c r="D3269" t="s">
        <v>29</v>
      </c>
      <c r="E3269">
        <v>3</v>
      </c>
      <c r="F3269" t="s">
        <v>2307</v>
      </c>
      <c r="G3269">
        <v>0</v>
      </c>
      <c r="H3269">
        <v>191017</v>
      </c>
      <c r="I3269">
        <v>0</v>
      </c>
      <c r="J3269">
        <v>0</v>
      </c>
      <c r="K3269" t="s">
        <v>108</v>
      </c>
      <c r="L3269" t="s">
        <v>109</v>
      </c>
      <c r="M3269" t="str">
        <f>_xlfn.XLOOKUP(L3269,inform!B:B,inform!D:D)</f>
        <v>High</v>
      </c>
    </row>
    <row r="3270" spans="1:13" x14ac:dyDescent="0.2">
      <c r="A3270" t="s">
        <v>19</v>
      </c>
      <c r="B3270">
        <v>1</v>
      </c>
      <c r="C3270" t="s">
        <v>60</v>
      </c>
      <c r="D3270" t="s">
        <v>19</v>
      </c>
      <c r="E3270">
        <v>3</v>
      </c>
      <c r="F3270" t="s">
        <v>2307</v>
      </c>
      <c r="G3270">
        <v>0</v>
      </c>
      <c r="H3270">
        <v>1593942</v>
      </c>
      <c r="I3270">
        <v>0</v>
      </c>
      <c r="J3270">
        <v>0</v>
      </c>
      <c r="K3270" t="s">
        <v>450</v>
      </c>
      <c r="L3270" t="s">
        <v>451</v>
      </c>
      <c r="M3270" t="str">
        <f>_xlfn.XLOOKUP(L3270,inform!B:B,inform!D:D)</f>
        <v>Medium</v>
      </c>
    </row>
    <row r="3271" spans="1:13" x14ac:dyDescent="0.2">
      <c r="A3271" t="s">
        <v>2310</v>
      </c>
      <c r="B3271">
        <v>1</v>
      </c>
      <c r="C3271" t="s">
        <v>60</v>
      </c>
      <c r="D3271" t="s">
        <v>27</v>
      </c>
      <c r="E3271">
        <v>3</v>
      </c>
      <c r="F3271" t="s">
        <v>2307</v>
      </c>
      <c r="G3271">
        <v>0</v>
      </c>
      <c r="H3271">
        <v>1038927</v>
      </c>
      <c r="I3271">
        <v>0</v>
      </c>
      <c r="J3271">
        <v>0</v>
      </c>
      <c r="K3271" t="s">
        <v>920</v>
      </c>
      <c r="L3271" t="s">
        <v>921</v>
      </c>
      <c r="M3271" t="str">
        <f>_xlfn.XLOOKUP(L3271,inform!B:B,inform!D:D)</f>
        <v>Low</v>
      </c>
    </row>
    <row r="3272" spans="1:13" x14ac:dyDescent="0.2">
      <c r="A3272" t="s">
        <v>2347</v>
      </c>
      <c r="B3272">
        <v>1</v>
      </c>
      <c r="C3272" t="s">
        <v>60</v>
      </c>
      <c r="D3272" t="s">
        <v>478</v>
      </c>
      <c r="E3272">
        <v>3</v>
      </c>
      <c r="F3272" t="s">
        <v>2307</v>
      </c>
      <c r="G3272">
        <v>0</v>
      </c>
      <c r="H3272">
        <v>898059</v>
      </c>
      <c r="I3272">
        <v>0</v>
      </c>
      <c r="J3272">
        <v>0</v>
      </c>
      <c r="K3272" t="s">
        <v>491</v>
      </c>
      <c r="L3272" t="s">
        <v>492</v>
      </c>
      <c r="M3272" t="str">
        <f>_xlfn.XLOOKUP(L3272,inform!B:B,inform!D:D)</f>
        <v>Medium</v>
      </c>
    </row>
    <row r="3273" spans="1:13" x14ac:dyDescent="0.2">
      <c r="A3273" t="s">
        <v>50</v>
      </c>
      <c r="B3273">
        <v>1</v>
      </c>
      <c r="C3273" t="s">
        <v>60</v>
      </c>
      <c r="D3273" t="s">
        <v>50</v>
      </c>
      <c r="E3273">
        <v>3</v>
      </c>
      <c r="F3273" t="s">
        <v>2307</v>
      </c>
      <c r="G3273">
        <v>0</v>
      </c>
      <c r="H3273">
        <v>1574840</v>
      </c>
      <c r="I3273">
        <v>0</v>
      </c>
      <c r="J3273">
        <v>0</v>
      </c>
      <c r="K3273" t="s">
        <v>349</v>
      </c>
      <c r="L3273" t="s">
        <v>350</v>
      </c>
      <c r="M3273" t="str">
        <f>_xlfn.XLOOKUP(L3273,inform!B:B,inform!D:D)</f>
        <v>High</v>
      </c>
    </row>
    <row r="3274" spans="1:13" x14ac:dyDescent="0.2">
      <c r="A3274" t="s">
        <v>2318</v>
      </c>
      <c r="B3274">
        <v>1</v>
      </c>
      <c r="C3274" t="s">
        <v>60</v>
      </c>
      <c r="D3274" t="s">
        <v>29</v>
      </c>
      <c r="E3274">
        <v>3</v>
      </c>
      <c r="F3274" t="s">
        <v>2307</v>
      </c>
      <c r="G3274">
        <v>0</v>
      </c>
      <c r="H3274">
        <v>260926</v>
      </c>
      <c r="I3274">
        <v>0</v>
      </c>
      <c r="J3274">
        <v>0</v>
      </c>
      <c r="K3274" t="s">
        <v>47</v>
      </c>
      <c r="L3274" t="s">
        <v>48</v>
      </c>
      <c r="M3274" t="str">
        <f>_xlfn.XLOOKUP(L3274,inform!B:B,inform!D:D)</f>
        <v>Medium</v>
      </c>
    </row>
    <row r="3275" spans="1:13" x14ac:dyDescent="0.2">
      <c r="A3275" t="s">
        <v>50</v>
      </c>
      <c r="B3275">
        <v>1</v>
      </c>
      <c r="C3275" t="s">
        <v>60</v>
      </c>
      <c r="D3275" t="s">
        <v>50</v>
      </c>
      <c r="E3275">
        <v>3</v>
      </c>
      <c r="F3275" t="s">
        <v>2307</v>
      </c>
      <c r="G3275">
        <v>0</v>
      </c>
      <c r="H3275">
        <v>610489</v>
      </c>
      <c r="I3275">
        <v>0</v>
      </c>
      <c r="J3275">
        <v>0</v>
      </c>
      <c r="K3275" t="s">
        <v>562</v>
      </c>
      <c r="L3275" t="s">
        <v>563</v>
      </c>
      <c r="M3275" t="str">
        <f>_xlfn.XLOOKUP(L3275,inform!B:B,inform!D:D)</f>
        <v>Medium</v>
      </c>
    </row>
    <row r="3276" spans="1:13" x14ac:dyDescent="0.2">
      <c r="A3276" t="s">
        <v>50</v>
      </c>
      <c r="B3276">
        <v>1</v>
      </c>
      <c r="C3276" t="s">
        <v>60</v>
      </c>
      <c r="D3276" t="s">
        <v>50</v>
      </c>
      <c r="E3276">
        <v>3</v>
      </c>
      <c r="F3276" t="s">
        <v>2307</v>
      </c>
      <c r="G3276">
        <v>0</v>
      </c>
      <c r="H3276">
        <v>1777205</v>
      </c>
      <c r="I3276">
        <v>0</v>
      </c>
      <c r="J3276">
        <v>0</v>
      </c>
      <c r="K3276" t="s">
        <v>349</v>
      </c>
      <c r="L3276" t="s">
        <v>350</v>
      </c>
      <c r="M3276" t="str">
        <f>_xlfn.XLOOKUP(L3276,inform!B:B,inform!D:D)</f>
        <v>High</v>
      </c>
    </row>
    <row r="3277" spans="1:13" x14ac:dyDescent="0.2">
      <c r="A3277" t="s">
        <v>2310</v>
      </c>
      <c r="B3277">
        <v>1</v>
      </c>
      <c r="C3277" t="s">
        <v>60</v>
      </c>
      <c r="D3277" t="s">
        <v>27</v>
      </c>
      <c r="E3277">
        <v>3</v>
      </c>
      <c r="F3277" t="s">
        <v>2307</v>
      </c>
      <c r="G3277">
        <v>0</v>
      </c>
      <c r="H3277">
        <v>431563</v>
      </c>
      <c r="I3277">
        <v>0</v>
      </c>
      <c r="J3277">
        <v>0</v>
      </c>
      <c r="K3277" t="s">
        <v>99</v>
      </c>
      <c r="L3277" t="s">
        <v>100</v>
      </c>
      <c r="M3277" t="str">
        <f>_xlfn.XLOOKUP(L3277,inform!B:B,inform!D:D)</f>
        <v>Very High</v>
      </c>
    </row>
    <row r="3278" spans="1:13" x14ac:dyDescent="0.2">
      <c r="A3278" t="s">
        <v>2371</v>
      </c>
      <c r="B3278">
        <v>1</v>
      </c>
      <c r="C3278" t="s">
        <v>60</v>
      </c>
      <c r="D3278" t="s">
        <v>29</v>
      </c>
      <c r="E3278">
        <v>3</v>
      </c>
      <c r="F3278" t="s">
        <v>2307</v>
      </c>
      <c r="G3278">
        <v>0</v>
      </c>
      <c r="H3278">
        <v>71711</v>
      </c>
      <c r="I3278">
        <v>0</v>
      </c>
      <c r="J3278">
        <v>0</v>
      </c>
      <c r="K3278" t="s">
        <v>287</v>
      </c>
      <c r="L3278" t="s">
        <v>288</v>
      </c>
      <c r="M3278" t="str">
        <f>_xlfn.XLOOKUP(L3278,inform!B:B,inform!D:D)</f>
        <v>Medium</v>
      </c>
    </row>
    <row r="3279" spans="1:13" x14ac:dyDescent="0.2">
      <c r="A3279" t="s">
        <v>2372</v>
      </c>
      <c r="B3279">
        <v>1</v>
      </c>
      <c r="C3279" t="s">
        <v>60</v>
      </c>
      <c r="D3279" t="s">
        <v>208</v>
      </c>
      <c r="E3279">
        <v>3</v>
      </c>
      <c r="F3279" t="s">
        <v>2307</v>
      </c>
      <c r="G3279">
        <v>0</v>
      </c>
      <c r="H3279">
        <v>920875</v>
      </c>
      <c r="I3279">
        <v>0</v>
      </c>
      <c r="J3279">
        <v>0</v>
      </c>
      <c r="K3279" t="s">
        <v>115</v>
      </c>
      <c r="L3279" t="s">
        <v>116</v>
      </c>
      <c r="M3279" t="str">
        <f>_xlfn.XLOOKUP(L3279,inform!B:B,inform!D:D)</f>
        <v>Very High</v>
      </c>
    </row>
    <row r="3280" spans="1:13" x14ac:dyDescent="0.2">
      <c r="A3280" t="s">
        <v>2317</v>
      </c>
      <c r="B3280">
        <v>1</v>
      </c>
      <c r="C3280" t="s">
        <v>60</v>
      </c>
      <c r="D3280" t="s">
        <v>23</v>
      </c>
      <c r="E3280">
        <v>3</v>
      </c>
      <c r="F3280" t="s">
        <v>2307</v>
      </c>
      <c r="G3280">
        <v>0</v>
      </c>
      <c r="H3280">
        <v>21767555</v>
      </c>
      <c r="I3280">
        <v>0</v>
      </c>
      <c r="J3280">
        <v>0</v>
      </c>
      <c r="K3280" t="s">
        <v>235</v>
      </c>
      <c r="L3280" t="s">
        <v>236</v>
      </c>
      <c r="M3280" t="str">
        <f>_xlfn.XLOOKUP(L3280,inform!B:B,inform!D:D)</f>
        <v>High</v>
      </c>
    </row>
    <row r="3281" spans="1:13" x14ac:dyDescent="0.2">
      <c r="A3281" t="s">
        <v>2373</v>
      </c>
      <c r="B3281">
        <v>1</v>
      </c>
      <c r="C3281" t="s">
        <v>60</v>
      </c>
      <c r="D3281" t="s">
        <v>478</v>
      </c>
      <c r="E3281">
        <v>3</v>
      </c>
      <c r="F3281" t="s">
        <v>2307</v>
      </c>
      <c r="G3281">
        <v>0</v>
      </c>
      <c r="H3281">
        <v>92450503</v>
      </c>
      <c r="I3281">
        <v>0</v>
      </c>
      <c r="J3281">
        <v>0</v>
      </c>
      <c r="K3281" t="s">
        <v>573</v>
      </c>
      <c r="L3281" t="s">
        <v>574</v>
      </c>
      <c r="M3281" t="str">
        <f>_xlfn.XLOOKUP(L3281,inform!B:B,inform!D:D)</f>
        <v>Low</v>
      </c>
    </row>
    <row r="3282" spans="1:13" x14ac:dyDescent="0.2">
      <c r="A3282" t="s">
        <v>50</v>
      </c>
      <c r="B3282">
        <v>1</v>
      </c>
      <c r="C3282" t="s">
        <v>60</v>
      </c>
      <c r="D3282" t="s">
        <v>50</v>
      </c>
      <c r="E3282">
        <v>3</v>
      </c>
      <c r="F3282" t="s">
        <v>2307</v>
      </c>
      <c r="G3282">
        <v>0</v>
      </c>
      <c r="H3282">
        <v>2038024</v>
      </c>
      <c r="I3282">
        <v>0</v>
      </c>
      <c r="J3282">
        <v>0</v>
      </c>
      <c r="K3282" t="s">
        <v>153</v>
      </c>
      <c r="L3282" t="s">
        <v>154</v>
      </c>
      <c r="M3282" t="str">
        <f>_xlfn.XLOOKUP(L3282,inform!B:B,inform!D:D)</f>
        <v>Low</v>
      </c>
    </row>
    <row r="3283" spans="1:13" x14ac:dyDescent="0.2">
      <c r="A3283" t="s">
        <v>50</v>
      </c>
      <c r="B3283">
        <v>1</v>
      </c>
      <c r="C3283" t="s">
        <v>60</v>
      </c>
      <c r="D3283" t="s">
        <v>50</v>
      </c>
      <c r="E3283">
        <v>3</v>
      </c>
      <c r="F3283" t="s">
        <v>2307</v>
      </c>
      <c r="G3283">
        <v>0</v>
      </c>
      <c r="H3283">
        <v>197212</v>
      </c>
      <c r="I3283">
        <v>0</v>
      </c>
      <c r="J3283">
        <v>0</v>
      </c>
      <c r="K3283" t="s">
        <v>920</v>
      </c>
      <c r="L3283" t="s">
        <v>921</v>
      </c>
      <c r="M3283" t="str">
        <f>_xlfn.XLOOKUP(L3283,inform!B:B,inform!D:D)</f>
        <v>Low</v>
      </c>
    </row>
    <row r="3284" spans="1:13" x14ac:dyDescent="0.2">
      <c r="A3284" t="s">
        <v>19</v>
      </c>
      <c r="B3284">
        <v>1</v>
      </c>
      <c r="C3284" t="s">
        <v>60</v>
      </c>
      <c r="D3284" t="s">
        <v>19</v>
      </c>
      <c r="E3284">
        <v>3</v>
      </c>
      <c r="F3284" t="s">
        <v>2307</v>
      </c>
      <c r="G3284">
        <v>0</v>
      </c>
      <c r="H3284">
        <v>3637564</v>
      </c>
      <c r="I3284">
        <v>0</v>
      </c>
      <c r="J3284">
        <v>0</v>
      </c>
      <c r="K3284" t="s">
        <v>330</v>
      </c>
      <c r="L3284" t="s">
        <v>331</v>
      </c>
      <c r="M3284" t="str">
        <f>_xlfn.XLOOKUP(L3284,inform!B:B,inform!D:D)</f>
        <v>High</v>
      </c>
    </row>
    <row r="3285" spans="1:13" x14ac:dyDescent="0.2">
      <c r="A3285" t="s">
        <v>50</v>
      </c>
      <c r="B3285">
        <v>1</v>
      </c>
      <c r="C3285" t="s">
        <v>60</v>
      </c>
      <c r="D3285" t="s">
        <v>50</v>
      </c>
      <c r="E3285">
        <v>3</v>
      </c>
      <c r="F3285" t="s">
        <v>2307</v>
      </c>
      <c r="G3285">
        <v>0</v>
      </c>
      <c r="H3285">
        <v>53336766</v>
      </c>
      <c r="I3285">
        <v>0</v>
      </c>
      <c r="J3285">
        <v>0</v>
      </c>
      <c r="K3285" t="s">
        <v>267</v>
      </c>
      <c r="L3285" t="s">
        <v>268</v>
      </c>
      <c r="M3285" t="str">
        <f>_xlfn.XLOOKUP(L3285,inform!B:B,inform!D:D)</f>
        <v>Low</v>
      </c>
    </row>
    <row r="3286" spans="1:13" x14ac:dyDescent="0.2">
      <c r="A3286" t="s">
        <v>50</v>
      </c>
      <c r="B3286">
        <v>1</v>
      </c>
      <c r="C3286" t="s">
        <v>60</v>
      </c>
      <c r="D3286" t="s">
        <v>50</v>
      </c>
      <c r="E3286">
        <v>3</v>
      </c>
      <c r="F3286" t="s">
        <v>2307</v>
      </c>
      <c r="G3286">
        <v>0</v>
      </c>
      <c r="H3286">
        <v>43524867</v>
      </c>
      <c r="I3286">
        <v>0</v>
      </c>
      <c r="J3286">
        <v>0</v>
      </c>
      <c r="K3286" t="s">
        <v>212</v>
      </c>
      <c r="L3286" t="s">
        <v>213</v>
      </c>
      <c r="M3286" t="str">
        <f>_xlfn.XLOOKUP(L3286,inform!B:B,inform!D:D)</f>
        <v>Medium</v>
      </c>
    </row>
    <row r="3287" spans="1:13" x14ac:dyDescent="0.2">
      <c r="A3287" t="s">
        <v>19</v>
      </c>
      <c r="B3287">
        <v>1</v>
      </c>
      <c r="C3287" t="s">
        <v>60</v>
      </c>
      <c r="D3287" t="s">
        <v>19</v>
      </c>
      <c r="E3287">
        <v>3</v>
      </c>
      <c r="F3287" t="s">
        <v>2307</v>
      </c>
      <c r="G3287">
        <v>0</v>
      </c>
      <c r="H3287">
        <v>12452754</v>
      </c>
      <c r="I3287">
        <v>0</v>
      </c>
      <c r="J3287">
        <v>0</v>
      </c>
      <c r="K3287" t="s">
        <v>39</v>
      </c>
      <c r="L3287" t="s">
        <v>40</v>
      </c>
      <c r="M3287" t="str">
        <f>_xlfn.XLOOKUP(L3287,inform!B:B,inform!D:D)</f>
        <v>Very High</v>
      </c>
    </row>
    <row r="3288" spans="1:13" x14ac:dyDescent="0.2">
      <c r="A3288" t="s">
        <v>2348</v>
      </c>
      <c r="B3288">
        <v>1</v>
      </c>
      <c r="C3288" t="s">
        <v>60</v>
      </c>
      <c r="D3288" t="s">
        <v>19</v>
      </c>
      <c r="E3288">
        <v>3</v>
      </c>
      <c r="F3288" t="s">
        <v>2307</v>
      </c>
      <c r="G3288">
        <v>0</v>
      </c>
      <c r="H3288">
        <v>7498535</v>
      </c>
      <c r="I3288">
        <v>0</v>
      </c>
      <c r="J3288">
        <v>0</v>
      </c>
      <c r="K3288" t="s">
        <v>379</v>
      </c>
      <c r="L3288" t="s">
        <v>380</v>
      </c>
      <c r="M3288" t="str">
        <f>_xlfn.XLOOKUP(L3288,inform!B:B,inform!D:D)</f>
        <v>High</v>
      </c>
    </row>
    <row r="3289" spans="1:13" x14ac:dyDescent="0.2">
      <c r="A3289" t="s">
        <v>2374</v>
      </c>
      <c r="B3289">
        <v>1</v>
      </c>
      <c r="C3289" t="s">
        <v>60</v>
      </c>
      <c r="D3289" t="s">
        <v>19</v>
      </c>
      <c r="E3289">
        <v>3</v>
      </c>
      <c r="F3289" t="s">
        <v>2307</v>
      </c>
      <c r="G3289">
        <v>0</v>
      </c>
      <c r="H3289">
        <v>15954253</v>
      </c>
      <c r="I3289">
        <v>0</v>
      </c>
      <c r="J3289">
        <v>0</v>
      </c>
      <c r="K3289" t="s">
        <v>33</v>
      </c>
      <c r="L3289" t="s">
        <v>34</v>
      </c>
      <c r="M3289" t="str">
        <f>_xlfn.XLOOKUP(L3289,inform!B:B,inform!D:D)</f>
        <v>Very High</v>
      </c>
    </row>
    <row r="3290" spans="1:13" x14ac:dyDescent="0.2">
      <c r="A3290" t="s">
        <v>2348</v>
      </c>
      <c r="B3290">
        <v>1</v>
      </c>
      <c r="C3290" t="s">
        <v>60</v>
      </c>
      <c r="D3290" t="s">
        <v>19</v>
      </c>
      <c r="E3290">
        <v>3</v>
      </c>
      <c r="F3290" t="s">
        <v>2307</v>
      </c>
      <c r="G3290">
        <v>0</v>
      </c>
      <c r="H3290">
        <v>17723000</v>
      </c>
      <c r="I3290">
        <v>0</v>
      </c>
      <c r="J3290">
        <v>0</v>
      </c>
      <c r="K3290" t="s">
        <v>83</v>
      </c>
      <c r="L3290" t="s">
        <v>84</v>
      </c>
      <c r="M3290" t="str">
        <f>_xlfn.XLOOKUP(L3290,inform!B:B,inform!D:D)</f>
        <v>High</v>
      </c>
    </row>
    <row r="3291" spans="1:13" x14ac:dyDescent="0.2">
      <c r="A3291" t="s">
        <v>2317</v>
      </c>
      <c r="B3291">
        <v>1</v>
      </c>
      <c r="C3291" t="s">
        <v>60</v>
      </c>
      <c r="D3291" t="s">
        <v>23</v>
      </c>
      <c r="E3291">
        <v>3</v>
      </c>
      <c r="F3291" t="s">
        <v>2307</v>
      </c>
      <c r="G3291">
        <v>0</v>
      </c>
      <c r="H3291">
        <v>13272315</v>
      </c>
      <c r="I3291">
        <v>0</v>
      </c>
      <c r="J3291">
        <v>0</v>
      </c>
      <c r="K3291" t="s">
        <v>136</v>
      </c>
      <c r="L3291" t="s">
        <v>137</v>
      </c>
      <c r="M3291" t="str">
        <f>_xlfn.XLOOKUP(L3291,inform!B:B,inform!D:D)</f>
        <v>Very High</v>
      </c>
    </row>
    <row r="3292" spans="1:13" x14ac:dyDescent="0.2">
      <c r="A3292" t="s">
        <v>2317</v>
      </c>
      <c r="B3292">
        <v>1</v>
      </c>
      <c r="C3292" t="s">
        <v>60</v>
      </c>
      <c r="D3292" t="s">
        <v>23</v>
      </c>
      <c r="E3292">
        <v>3</v>
      </c>
      <c r="F3292" t="s">
        <v>2307</v>
      </c>
      <c r="G3292">
        <v>0</v>
      </c>
      <c r="H3292">
        <v>1330976</v>
      </c>
      <c r="I3292">
        <v>0</v>
      </c>
      <c r="J3292">
        <v>0</v>
      </c>
      <c r="K3292" t="s">
        <v>300</v>
      </c>
      <c r="L3292" t="s">
        <v>301</v>
      </c>
      <c r="M3292" t="str">
        <f>_xlfn.XLOOKUP(L3292,inform!B:B,inform!D:D)</f>
        <v>Very High</v>
      </c>
    </row>
    <row r="3293" spans="1:13" x14ac:dyDescent="0.2">
      <c r="A3293" t="s">
        <v>19</v>
      </c>
      <c r="B3293">
        <v>1</v>
      </c>
      <c r="C3293" t="s">
        <v>60</v>
      </c>
      <c r="D3293" t="s">
        <v>19</v>
      </c>
      <c r="E3293">
        <v>3</v>
      </c>
      <c r="F3293" t="s">
        <v>2307</v>
      </c>
      <c r="G3293">
        <v>0</v>
      </c>
      <c r="H3293">
        <v>3080005</v>
      </c>
      <c r="I3293">
        <v>0</v>
      </c>
      <c r="J3293">
        <v>0</v>
      </c>
      <c r="K3293" t="s">
        <v>83</v>
      </c>
      <c r="L3293" t="s">
        <v>84</v>
      </c>
      <c r="M3293" t="str">
        <f>_xlfn.XLOOKUP(L3293,inform!B:B,inform!D:D)</f>
        <v>High</v>
      </c>
    </row>
    <row r="3294" spans="1:13" x14ac:dyDescent="0.2">
      <c r="A3294" t="s">
        <v>2332</v>
      </c>
      <c r="B3294">
        <v>1</v>
      </c>
      <c r="C3294" t="s">
        <v>60</v>
      </c>
      <c r="D3294" t="s">
        <v>79</v>
      </c>
      <c r="E3294">
        <v>3</v>
      </c>
      <c r="F3294" t="s">
        <v>2307</v>
      </c>
      <c r="G3294">
        <v>0</v>
      </c>
      <c r="H3294">
        <v>3423763</v>
      </c>
      <c r="I3294">
        <v>0</v>
      </c>
      <c r="J3294">
        <v>0</v>
      </c>
      <c r="K3294" t="s">
        <v>255</v>
      </c>
      <c r="L3294" t="s">
        <v>256</v>
      </c>
      <c r="M3294" t="str">
        <f>_xlfn.XLOOKUP(L3294,inform!B:B,inform!D:D)</f>
        <v>Very High</v>
      </c>
    </row>
    <row r="3295" spans="1:13" x14ac:dyDescent="0.2">
      <c r="A3295" t="s">
        <v>2310</v>
      </c>
      <c r="B3295">
        <v>1</v>
      </c>
      <c r="C3295" t="s">
        <v>60</v>
      </c>
      <c r="D3295" t="s">
        <v>27</v>
      </c>
      <c r="E3295">
        <v>3</v>
      </c>
      <c r="F3295" t="s">
        <v>2307</v>
      </c>
      <c r="G3295">
        <v>0</v>
      </c>
      <c r="H3295">
        <v>1377853</v>
      </c>
      <c r="I3295">
        <v>0</v>
      </c>
      <c r="J3295">
        <v>0</v>
      </c>
      <c r="K3295" t="s">
        <v>175</v>
      </c>
      <c r="L3295" t="s">
        <v>176</v>
      </c>
      <c r="M3295" t="str">
        <f>_xlfn.XLOOKUP(L3295,inform!B:B,inform!D:D)</f>
        <v>High</v>
      </c>
    </row>
    <row r="3296" spans="1:13" x14ac:dyDescent="0.2">
      <c r="A3296" t="s">
        <v>2310</v>
      </c>
      <c r="B3296">
        <v>1</v>
      </c>
      <c r="C3296" t="s">
        <v>60</v>
      </c>
      <c r="D3296" t="s">
        <v>27</v>
      </c>
      <c r="E3296">
        <v>3</v>
      </c>
      <c r="F3296" t="s">
        <v>2307</v>
      </c>
      <c r="G3296">
        <v>0</v>
      </c>
      <c r="H3296">
        <v>115937</v>
      </c>
      <c r="I3296">
        <v>0</v>
      </c>
      <c r="J3296">
        <v>0</v>
      </c>
      <c r="K3296" t="s">
        <v>181</v>
      </c>
      <c r="L3296" t="s">
        <v>182</v>
      </c>
      <c r="M3296" t="str">
        <f>_xlfn.XLOOKUP(L3296,inform!B:B,inform!D:D)</f>
        <v>High</v>
      </c>
    </row>
    <row r="3297" spans="1:13" x14ac:dyDescent="0.2">
      <c r="A3297" t="s">
        <v>2310</v>
      </c>
      <c r="B3297">
        <v>1</v>
      </c>
      <c r="C3297" t="s">
        <v>60</v>
      </c>
      <c r="D3297" t="s">
        <v>27</v>
      </c>
      <c r="E3297">
        <v>3</v>
      </c>
      <c r="F3297" t="s">
        <v>2307</v>
      </c>
      <c r="G3297">
        <v>0</v>
      </c>
      <c r="H3297">
        <v>2126460</v>
      </c>
      <c r="I3297">
        <v>0</v>
      </c>
      <c r="J3297">
        <v>0</v>
      </c>
      <c r="K3297" t="s">
        <v>199</v>
      </c>
      <c r="L3297" t="s">
        <v>200</v>
      </c>
      <c r="M3297" t="str">
        <f>_xlfn.XLOOKUP(L3297,inform!B:B,inform!D:D)</f>
        <v>Medium</v>
      </c>
    </row>
    <row r="3298" spans="1:13" x14ac:dyDescent="0.2">
      <c r="A3298" t="s">
        <v>2317</v>
      </c>
      <c r="B3298">
        <v>1</v>
      </c>
      <c r="C3298" t="s">
        <v>60</v>
      </c>
      <c r="D3298" t="s">
        <v>23</v>
      </c>
      <c r="E3298">
        <v>3</v>
      </c>
      <c r="F3298" t="s">
        <v>2307</v>
      </c>
      <c r="G3298">
        <v>0</v>
      </c>
      <c r="H3298">
        <v>2145785</v>
      </c>
      <c r="I3298">
        <v>0</v>
      </c>
      <c r="J3298">
        <v>0</v>
      </c>
      <c r="K3298" t="s">
        <v>124</v>
      </c>
      <c r="L3298" t="s">
        <v>125</v>
      </c>
      <c r="M3298" t="str">
        <f>_xlfn.XLOOKUP(L3298,inform!B:B,inform!D:D)</f>
        <v>High</v>
      </c>
    </row>
    <row r="3299" spans="1:13" x14ac:dyDescent="0.2">
      <c r="A3299" t="s">
        <v>2317</v>
      </c>
      <c r="B3299">
        <v>1</v>
      </c>
      <c r="C3299" t="s">
        <v>60</v>
      </c>
      <c r="D3299" t="s">
        <v>23</v>
      </c>
      <c r="E3299">
        <v>3</v>
      </c>
      <c r="F3299" t="s">
        <v>2307</v>
      </c>
      <c r="G3299">
        <v>0</v>
      </c>
      <c r="H3299">
        <v>794427</v>
      </c>
      <c r="I3299">
        <v>0</v>
      </c>
      <c r="J3299">
        <v>0</v>
      </c>
      <c r="K3299" t="s">
        <v>562</v>
      </c>
      <c r="L3299" t="s">
        <v>563</v>
      </c>
      <c r="M3299" t="str">
        <f>_xlfn.XLOOKUP(L3299,inform!B:B,inform!D:D)</f>
        <v>Medium</v>
      </c>
    </row>
    <row r="3300" spans="1:13" x14ac:dyDescent="0.2">
      <c r="A3300" t="s">
        <v>2375</v>
      </c>
      <c r="B3300">
        <v>1</v>
      </c>
      <c r="C3300" t="s">
        <v>60</v>
      </c>
      <c r="D3300" t="s">
        <v>42</v>
      </c>
      <c r="E3300">
        <v>3</v>
      </c>
      <c r="F3300" t="s">
        <v>2307</v>
      </c>
      <c r="G3300">
        <v>0</v>
      </c>
      <c r="H3300">
        <v>180954</v>
      </c>
      <c r="I3300">
        <v>0</v>
      </c>
      <c r="J3300">
        <v>0</v>
      </c>
      <c r="K3300" t="s">
        <v>316</v>
      </c>
      <c r="L3300" t="s">
        <v>317</v>
      </c>
      <c r="M3300" t="str">
        <f>_xlfn.XLOOKUP(L3300,inform!B:B,inform!D:D)</f>
        <v>High</v>
      </c>
    </row>
    <row r="3301" spans="1:13" x14ac:dyDescent="0.2">
      <c r="A3301" t="s">
        <v>2310</v>
      </c>
      <c r="B3301">
        <v>1</v>
      </c>
      <c r="C3301" t="s">
        <v>60</v>
      </c>
      <c r="D3301" t="s">
        <v>27</v>
      </c>
      <c r="E3301">
        <v>3</v>
      </c>
      <c r="F3301" t="s">
        <v>2307</v>
      </c>
      <c r="G3301">
        <v>0</v>
      </c>
      <c r="H3301">
        <v>223196</v>
      </c>
      <c r="I3301">
        <v>0</v>
      </c>
      <c r="J3301">
        <v>0</v>
      </c>
      <c r="K3301" t="s">
        <v>57</v>
      </c>
      <c r="L3301" t="s">
        <v>58</v>
      </c>
      <c r="M3301" t="str">
        <f>_xlfn.XLOOKUP(L3301,inform!B:B,inform!D:D)</f>
        <v>Very High</v>
      </c>
    </row>
    <row r="3302" spans="1:13" x14ac:dyDescent="0.2">
      <c r="A3302" t="s">
        <v>2310</v>
      </c>
      <c r="B3302">
        <v>1</v>
      </c>
      <c r="C3302" t="s">
        <v>60</v>
      </c>
      <c r="D3302" t="s">
        <v>27</v>
      </c>
      <c r="E3302">
        <v>3</v>
      </c>
      <c r="F3302" t="s">
        <v>2307</v>
      </c>
      <c r="G3302">
        <v>0</v>
      </c>
      <c r="H3302">
        <v>1948291</v>
      </c>
      <c r="I3302">
        <v>0</v>
      </c>
      <c r="J3302">
        <v>0</v>
      </c>
      <c r="K3302" t="s">
        <v>349</v>
      </c>
      <c r="L3302" t="s">
        <v>350</v>
      </c>
      <c r="M3302" t="str">
        <f>_xlfn.XLOOKUP(L3302,inform!B:B,inform!D:D)</f>
        <v>High</v>
      </c>
    </row>
    <row r="3303" spans="1:13" x14ac:dyDescent="0.2">
      <c r="A3303" t="s">
        <v>2376</v>
      </c>
      <c r="B3303">
        <v>1</v>
      </c>
      <c r="C3303" t="s">
        <v>60</v>
      </c>
      <c r="D3303" t="s">
        <v>50</v>
      </c>
      <c r="E3303">
        <v>3</v>
      </c>
      <c r="F3303" t="s">
        <v>2307</v>
      </c>
      <c r="G3303">
        <v>0</v>
      </c>
      <c r="H3303">
        <v>977267</v>
      </c>
      <c r="I3303">
        <v>0</v>
      </c>
      <c r="J3303">
        <v>0</v>
      </c>
      <c r="K3303" t="s">
        <v>2355</v>
      </c>
      <c r="L3303" t="s">
        <v>2356</v>
      </c>
      <c r="M3303" t="str">
        <f>_xlfn.XLOOKUP(L3303,inform!B:B,inform!D:D)</f>
        <v>Very Low</v>
      </c>
    </row>
    <row r="3304" spans="1:13" x14ac:dyDescent="0.2">
      <c r="A3304" t="s">
        <v>2317</v>
      </c>
      <c r="B3304">
        <v>1</v>
      </c>
      <c r="C3304" t="s">
        <v>60</v>
      </c>
      <c r="D3304" t="s">
        <v>23</v>
      </c>
      <c r="E3304">
        <v>3</v>
      </c>
      <c r="F3304" t="s">
        <v>2307</v>
      </c>
      <c r="G3304">
        <v>0</v>
      </c>
      <c r="H3304">
        <v>13247187</v>
      </c>
      <c r="I3304">
        <v>0</v>
      </c>
      <c r="J3304">
        <v>0</v>
      </c>
      <c r="K3304" t="s">
        <v>235</v>
      </c>
      <c r="L3304" t="s">
        <v>236</v>
      </c>
      <c r="M3304" t="str">
        <f>_xlfn.XLOOKUP(L3304,inform!B:B,inform!D:D)</f>
        <v>High</v>
      </c>
    </row>
    <row r="3305" spans="1:13" x14ac:dyDescent="0.2">
      <c r="A3305" t="s">
        <v>2377</v>
      </c>
      <c r="B3305">
        <v>1</v>
      </c>
      <c r="C3305" t="s">
        <v>60</v>
      </c>
      <c r="D3305" t="s">
        <v>27</v>
      </c>
      <c r="E3305">
        <v>3</v>
      </c>
      <c r="F3305" t="s">
        <v>2307</v>
      </c>
      <c r="G3305">
        <v>0</v>
      </c>
      <c r="H3305">
        <v>747634</v>
      </c>
      <c r="I3305">
        <v>0</v>
      </c>
      <c r="J3305">
        <v>0</v>
      </c>
      <c r="K3305" t="s">
        <v>70</v>
      </c>
      <c r="L3305" t="s">
        <v>71</v>
      </c>
      <c r="M3305" t="str">
        <f>_xlfn.XLOOKUP(L3305,inform!B:B,inform!D:D)</f>
        <v>High</v>
      </c>
    </row>
    <row r="3306" spans="1:13" x14ac:dyDescent="0.2">
      <c r="A3306" t="s">
        <v>2310</v>
      </c>
      <c r="B3306">
        <v>1</v>
      </c>
      <c r="C3306" t="s">
        <v>60</v>
      </c>
      <c r="D3306" t="s">
        <v>27</v>
      </c>
      <c r="E3306">
        <v>3</v>
      </c>
      <c r="F3306" t="s">
        <v>2307</v>
      </c>
      <c r="G3306">
        <v>0</v>
      </c>
      <c r="H3306">
        <v>217917</v>
      </c>
      <c r="I3306">
        <v>0</v>
      </c>
      <c r="J3306">
        <v>0</v>
      </c>
      <c r="K3306" t="s">
        <v>24</v>
      </c>
      <c r="L3306" t="s">
        <v>25</v>
      </c>
      <c r="M3306" t="str">
        <f>_xlfn.XLOOKUP(L3306,inform!B:B,inform!D:D)</f>
        <v>Medium</v>
      </c>
    </row>
    <row r="3307" spans="1:13" x14ac:dyDescent="0.2">
      <c r="A3307" t="s">
        <v>2317</v>
      </c>
      <c r="B3307">
        <v>1</v>
      </c>
      <c r="C3307" t="s">
        <v>60</v>
      </c>
      <c r="D3307" t="s">
        <v>23</v>
      </c>
      <c r="E3307">
        <v>3</v>
      </c>
      <c r="F3307" t="s">
        <v>2307</v>
      </c>
      <c r="G3307">
        <v>0</v>
      </c>
      <c r="H3307">
        <v>224781</v>
      </c>
      <c r="I3307">
        <v>0</v>
      </c>
      <c r="J3307">
        <v>0</v>
      </c>
      <c r="K3307" t="s">
        <v>136</v>
      </c>
      <c r="L3307" t="s">
        <v>137</v>
      </c>
      <c r="M3307" t="str">
        <f>_xlfn.XLOOKUP(L3307,inform!B:B,inform!D:D)</f>
        <v>Very High</v>
      </c>
    </row>
    <row r="3308" spans="1:13" x14ac:dyDescent="0.2">
      <c r="A3308" t="s">
        <v>2310</v>
      </c>
      <c r="B3308">
        <v>1</v>
      </c>
      <c r="C3308" t="s">
        <v>60</v>
      </c>
      <c r="D3308" t="s">
        <v>27</v>
      </c>
      <c r="E3308">
        <v>3</v>
      </c>
      <c r="F3308" t="s">
        <v>2307</v>
      </c>
      <c r="G3308">
        <v>0</v>
      </c>
      <c r="H3308">
        <v>1002464</v>
      </c>
      <c r="I3308">
        <v>0</v>
      </c>
      <c r="J3308">
        <v>0</v>
      </c>
      <c r="K3308" t="s">
        <v>167</v>
      </c>
      <c r="L3308" t="s">
        <v>168</v>
      </c>
      <c r="M3308" t="str">
        <f>_xlfn.XLOOKUP(L3308,inform!B:B,inform!D:D)</f>
        <v>Medium</v>
      </c>
    </row>
    <row r="3309" spans="1:13" x14ac:dyDescent="0.2">
      <c r="A3309" t="s">
        <v>2317</v>
      </c>
      <c r="B3309">
        <v>1</v>
      </c>
      <c r="C3309" t="s">
        <v>60</v>
      </c>
      <c r="D3309" t="s">
        <v>23</v>
      </c>
      <c r="E3309">
        <v>3</v>
      </c>
      <c r="F3309" t="s">
        <v>2307</v>
      </c>
      <c r="G3309">
        <v>0</v>
      </c>
      <c r="H3309">
        <v>3256610</v>
      </c>
      <c r="I3309">
        <v>0</v>
      </c>
      <c r="J3309">
        <v>0</v>
      </c>
      <c r="K3309" t="s">
        <v>920</v>
      </c>
      <c r="L3309" t="s">
        <v>921</v>
      </c>
      <c r="M3309" t="str">
        <f>_xlfn.XLOOKUP(L3309,inform!B:B,inform!D:D)</f>
        <v>Low</v>
      </c>
    </row>
    <row r="3310" spans="1:13" x14ac:dyDescent="0.2">
      <c r="A3310" t="s">
        <v>2310</v>
      </c>
      <c r="B3310">
        <v>1</v>
      </c>
      <c r="C3310" t="s">
        <v>60</v>
      </c>
      <c r="D3310" t="s">
        <v>27</v>
      </c>
      <c r="E3310">
        <v>3</v>
      </c>
      <c r="F3310" t="s">
        <v>2307</v>
      </c>
      <c r="G3310">
        <v>0</v>
      </c>
      <c r="H3310">
        <v>384594</v>
      </c>
      <c r="I3310">
        <v>0</v>
      </c>
      <c r="J3310">
        <v>0</v>
      </c>
      <c r="K3310" t="s">
        <v>294</v>
      </c>
      <c r="L3310" t="s">
        <v>295</v>
      </c>
      <c r="M3310" t="str">
        <f>_xlfn.XLOOKUP(L3310,inform!B:B,inform!D:D)</f>
        <v>High</v>
      </c>
    </row>
    <row r="3311" spans="1:13" x14ac:dyDescent="0.2">
      <c r="A3311" t="s">
        <v>2378</v>
      </c>
      <c r="B3311">
        <v>1</v>
      </c>
      <c r="C3311" t="s">
        <v>60</v>
      </c>
      <c r="D3311" t="s">
        <v>27</v>
      </c>
      <c r="E3311">
        <v>3</v>
      </c>
      <c r="F3311" t="s">
        <v>2307</v>
      </c>
      <c r="G3311">
        <v>0</v>
      </c>
      <c r="H3311">
        <v>918786</v>
      </c>
      <c r="I3311">
        <v>0</v>
      </c>
      <c r="J3311">
        <v>0</v>
      </c>
      <c r="K3311" t="s">
        <v>212</v>
      </c>
      <c r="L3311" t="s">
        <v>213</v>
      </c>
      <c r="M3311" t="str">
        <f>_xlfn.XLOOKUP(L3311,inform!B:B,inform!D:D)</f>
        <v>Medium</v>
      </c>
    </row>
    <row r="3312" spans="1:13" x14ac:dyDescent="0.2">
      <c r="A3312" t="s">
        <v>2332</v>
      </c>
      <c r="B3312">
        <v>1</v>
      </c>
      <c r="C3312" t="s">
        <v>60</v>
      </c>
      <c r="D3312" t="s">
        <v>79</v>
      </c>
      <c r="E3312">
        <v>3</v>
      </c>
      <c r="F3312" t="s">
        <v>2307</v>
      </c>
      <c r="G3312">
        <v>0</v>
      </c>
      <c r="H3312">
        <v>942451</v>
      </c>
      <c r="I3312">
        <v>0</v>
      </c>
      <c r="J3312">
        <v>0</v>
      </c>
      <c r="K3312" t="s">
        <v>996</v>
      </c>
      <c r="L3312" t="s">
        <v>997</v>
      </c>
      <c r="M3312" t="str">
        <f>_xlfn.XLOOKUP(L3312,inform!B:B,inform!D:D)</f>
        <v>Low</v>
      </c>
    </row>
    <row r="3313" spans="1:13" x14ac:dyDescent="0.2">
      <c r="A3313" t="s">
        <v>79</v>
      </c>
      <c r="B3313">
        <v>1</v>
      </c>
      <c r="C3313" t="s">
        <v>60</v>
      </c>
      <c r="D3313" t="s">
        <v>79</v>
      </c>
      <c r="E3313">
        <v>3</v>
      </c>
      <c r="F3313" t="s">
        <v>2307</v>
      </c>
      <c r="G3313">
        <v>0</v>
      </c>
      <c r="H3313">
        <v>861587</v>
      </c>
      <c r="I3313">
        <v>0</v>
      </c>
      <c r="J3313">
        <v>0</v>
      </c>
      <c r="K3313" t="s">
        <v>255</v>
      </c>
      <c r="L3313" t="s">
        <v>256</v>
      </c>
      <c r="M3313" t="str">
        <f>_xlfn.XLOOKUP(L3313,inform!B:B,inform!D:D)</f>
        <v>Very High</v>
      </c>
    </row>
    <row r="3314" spans="1:13" x14ac:dyDescent="0.2">
      <c r="A3314" t="s">
        <v>2332</v>
      </c>
      <c r="B3314">
        <v>1</v>
      </c>
      <c r="C3314" t="s">
        <v>60</v>
      </c>
      <c r="D3314" t="s">
        <v>79</v>
      </c>
      <c r="E3314">
        <v>3</v>
      </c>
      <c r="F3314" t="s">
        <v>2307</v>
      </c>
      <c r="G3314">
        <v>0</v>
      </c>
      <c r="H3314">
        <v>2571624</v>
      </c>
      <c r="I3314">
        <v>0</v>
      </c>
      <c r="J3314">
        <v>0</v>
      </c>
      <c r="K3314" t="s">
        <v>54</v>
      </c>
      <c r="L3314" t="s">
        <v>55</v>
      </c>
      <c r="M3314" t="str">
        <f>_xlfn.XLOOKUP(L3314,inform!B:B,inform!D:D)</f>
        <v>Medium</v>
      </c>
    </row>
    <row r="3315" spans="1:13" x14ac:dyDescent="0.2">
      <c r="A3315" t="s">
        <v>2317</v>
      </c>
      <c r="B3315">
        <v>1</v>
      </c>
      <c r="C3315" t="s">
        <v>60</v>
      </c>
      <c r="D3315" t="s">
        <v>23</v>
      </c>
      <c r="E3315">
        <v>3</v>
      </c>
      <c r="F3315" t="s">
        <v>2307</v>
      </c>
      <c r="G3315">
        <v>0</v>
      </c>
      <c r="H3315">
        <v>3766264</v>
      </c>
      <c r="I3315">
        <v>0</v>
      </c>
      <c r="J3315">
        <v>0</v>
      </c>
      <c r="K3315" t="s">
        <v>409</v>
      </c>
      <c r="L3315" t="s">
        <v>410</v>
      </c>
      <c r="M3315" t="str">
        <f>_xlfn.XLOOKUP(L3315,inform!B:B,inform!D:D)</f>
        <v>Medium</v>
      </c>
    </row>
    <row r="3316" spans="1:13" x14ac:dyDescent="0.2">
      <c r="A3316" t="s">
        <v>2317</v>
      </c>
      <c r="B3316">
        <v>1</v>
      </c>
      <c r="C3316" t="s">
        <v>60</v>
      </c>
      <c r="D3316" t="s">
        <v>23</v>
      </c>
      <c r="E3316">
        <v>3</v>
      </c>
      <c r="F3316" t="s">
        <v>2307</v>
      </c>
      <c r="G3316">
        <v>0</v>
      </c>
      <c r="H3316">
        <v>11910334</v>
      </c>
      <c r="I3316">
        <v>0</v>
      </c>
      <c r="J3316">
        <v>0</v>
      </c>
      <c r="K3316" t="s">
        <v>170</v>
      </c>
      <c r="L3316" t="s">
        <v>171</v>
      </c>
      <c r="M3316" t="str">
        <f>_xlfn.XLOOKUP(L3316,inform!B:B,inform!D:D)</f>
        <v>Medium</v>
      </c>
    </row>
    <row r="3317" spans="1:13" x14ac:dyDescent="0.2">
      <c r="A3317" t="s">
        <v>2317</v>
      </c>
      <c r="B3317">
        <v>1</v>
      </c>
      <c r="C3317" t="s">
        <v>60</v>
      </c>
      <c r="D3317" t="s">
        <v>23</v>
      </c>
      <c r="E3317">
        <v>3</v>
      </c>
      <c r="F3317" t="s">
        <v>2307</v>
      </c>
      <c r="G3317">
        <v>0</v>
      </c>
      <c r="H3317">
        <v>6195511</v>
      </c>
      <c r="I3317">
        <v>0</v>
      </c>
      <c r="J3317">
        <v>0</v>
      </c>
      <c r="K3317" t="s">
        <v>409</v>
      </c>
      <c r="L3317" t="s">
        <v>410</v>
      </c>
      <c r="M3317" t="str">
        <f>_xlfn.XLOOKUP(L3317,inform!B:B,inform!D:D)</f>
        <v>Medium</v>
      </c>
    </row>
    <row r="3318" spans="1:13" x14ac:dyDescent="0.2">
      <c r="A3318" t="s">
        <v>2379</v>
      </c>
      <c r="B3318">
        <v>1</v>
      </c>
      <c r="C3318" t="s">
        <v>60</v>
      </c>
      <c r="D3318" t="s">
        <v>23</v>
      </c>
      <c r="E3318">
        <v>3</v>
      </c>
      <c r="F3318" t="s">
        <v>2307</v>
      </c>
      <c r="G3318">
        <v>0</v>
      </c>
      <c r="H3318">
        <v>1217501</v>
      </c>
      <c r="I3318">
        <v>0</v>
      </c>
      <c r="J3318">
        <v>0</v>
      </c>
      <c r="K3318" t="s">
        <v>2380</v>
      </c>
      <c r="L3318" t="s">
        <v>2381</v>
      </c>
      <c r="M3318" t="str">
        <f>_xlfn.XLOOKUP(L3318,inform!B:B,inform!D:D)</f>
        <v>Very Low</v>
      </c>
    </row>
    <row r="3319" spans="1:13" x14ac:dyDescent="0.2">
      <c r="A3319" t="s">
        <v>2317</v>
      </c>
      <c r="B3319">
        <v>1</v>
      </c>
      <c r="C3319" t="s">
        <v>60</v>
      </c>
      <c r="D3319" t="s">
        <v>23</v>
      </c>
      <c r="E3319">
        <v>3</v>
      </c>
      <c r="F3319" t="s">
        <v>2307</v>
      </c>
      <c r="G3319">
        <v>0</v>
      </c>
      <c r="H3319">
        <v>4098036</v>
      </c>
      <c r="I3319">
        <v>0</v>
      </c>
      <c r="J3319">
        <v>0</v>
      </c>
      <c r="K3319" t="s">
        <v>73</v>
      </c>
      <c r="L3319" t="s">
        <v>74</v>
      </c>
      <c r="M3319" t="str">
        <f>_xlfn.XLOOKUP(L3319,inform!B:B,inform!D:D)</f>
        <v>Low</v>
      </c>
    </row>
    <row r="3320" spans="1:13" x14ac:dyDescent="0.2">
      <c r="A3320" t="s">
        <v>2317</v>
      </c>
      <c r="B3320">
        <v>1</v>
      </c>
      <c r="C3320" t="s">
        <v>60</v>
      </c>
      <c r="D3320" t="s">
        <v>23</v>
      </c>
      <c r="E3320">
        <v>3</v>
      </c>
      <c r="F3320" t="s">
        <v>2307</v>
      </c>
      <c r="G3320">
        <v>0</v>
      </c>
      <c r="H3320">
        <v>2708375</v>
      </c>
      <c r="I3320">
        <v>0</v>
      </c>
      <c r="J3320">
        <v>0</v>
      </c>
      <c r="K3320" t="s">
        <v>216</v>
      </c>
      <c r="L3320" t="s">
        <v>217</v>
      </c>
      <c r="M3320" t="str">
        <f>_xlfn.XLOOKUP(L3320,inform!B:B,inform!D:D)</f>
        <v>High</v>
      </c>
    </row>
    <row r="3321" spans="1:13" x14ac:dyDescent="0.2">
      <c r="A3321" t="s">
        <v>2382</v>
      </c>
      <c r="B3321">
        <v>1</v>
      </c>
      <c r="C3321" t="s">
        <v>60</v>
      </c>
      <c r="D3321" t="s">
        <v>23</v>
      </c>
      <c r="E3321">
        <v>3</v>
      </c>
      <c r="F3321" t="s">
        <v>2307</v>
      </c>
      <c r="G3321">
        <v>0</v>
      </c>
      <c r="H3321">
        <v>188707</v>
      </c>
      <c r="I3321">
        <v>0</v>
      </c>
      <c r="J3321">
        <v>0</v>
      </c>
      <c r="K3321" t="s">
        <v>2355</v>
      </c>
      <c r="L3321" t="s">
        <v>2356</v>
      </c>
      <c r="M3321" t="str">
        <f>_xlfn.XLOOKUP(L3321,inform!B:B,inform!D:D)</f>
        <v>Very Low</v>
      </c>
    </row>
    <row r="3322" spans="1:13" x14ac:dyDescent="0.2">
      <c r="A3322" t="s">
        <v>2310</v>
      </c>
      <c r="B3322">
        <v>1</v>
      </c>
      <c r="C3322" t="s">
        <v>60</v>
      </c>
      <c r="D3322" t="s">
        <v>27</v>
      </c>
      <c r="E3322">
        <v>3</v>
      </c>
      <c r="F3322" t="s">
        <v>2307</v>
      </c>
      <c r="G3322">
        <v>0</v>
      </c>
      <c r="H3322">
        <v>82935</v>
      </c>
      <c r="I3322">
        <v>0</v>
      </c>
      <c r="J3322">
        <v>0</v>
      </c>
      <c r="K3322" t="s">
        <v>61</v>
      </c>
      <c r="L3322" t="s">
        <v>62</v>
      </c>
      <c r="M3322" t="str">
        <f>_xlfn.XLOOKUP(L3322,inform!B:B,inform!D:D)</f>
        <v>High</v>
      </c>
    </row>
    <row r="3323" spans="1:13" x14ac:dyDescent="0.2">
      <c r="A3323" t="s">
        <v>2310</v>
      </c>
      <c r="B3323">
        <v>1</v>
      </c>
      <c r="C3323" t="s">
        <v>60</v>
      </c>
      <c r="D3323" t="s">
        <v>27</v>
      </c>
      <c r="E3323">
        <v>3</v>
      </c>
      <c r="F3323" t="s">
        <v>2307</v>
      </c>
      <c r="G3323">
        <v>0</v>
      </c>
      <c r="H3323">
        <v>3336000</v>
      </c>
      <c r="I3323">
        <v>0</v>
      </c>
      <c r="J3323">
        <v>0</v>
      </c>
      <c r="K3323" t="s">
        <v>1087</v>
      </c>
      <c r="L3323" t="s">
        <v>1088</v>
      </c>
      <c r="M3323" t="str">
        <f>_xlfn.XLOOKUP(L3323,inform!B:B,inform!D:D)</f>
        <v>Low</v>
      </c>
    </row>
    <row r="3324" spans="1:13" x14ac:dyDescent="0.2">
      <c r="A3324" t="s">
        <v>2383</v>
      </c>
      <c r="B3324">
        <v>1</v>
      </c>
      <c r="C3324" t="s">
        <v>60</v>
      </c>
      <c r="D3324" t="s">
        <v>95</v>
      </c>
      <c r="E3324">
        <v>3</v>
      </c>
      <c r="F3324" t="s">
        <v>2307</v>
      </c>
      <c r="G3324">
        <v>0</v>
      </c>
      <c r="H3324">
        <v>99204</v>
      </c>
      <c r="I3324">
        <v>0</v>
      </c>
      <c r="J3324">
        <v>0</v>
      </c>
      <c r="K3324" t="s">
        <v>33</v>
      </c>
      <c r="L3324" t="s">
        <v>34</v>
      </c>
      <c r="M3324" t="str">
        <f>_xlfn.XLOOKUP(L3324,inform!B:B,inform!D:D)</f>
        <v>Very High</v>
      </c>
    </row>
    <row r="3325" spans="1:13" x14ac:dyDescent="0.2">
      <c r="A3325" t="s">
        <v>19</v>
      </c>
      <c r="B3325">
        <v>1</v>
      </c>
      <c r="C3325" t="s">
        <v>60</v>
      </c>
      <c r="D3325" t="s">
        <v>19</v>
      </c>
      <c r="E3325">
        <v>3</v>
      </c>
      <c r="F3325" t="s">
        <v>2307</v>
      </c>
      <c r="G3325">
        <v>0</v>
      </c>
      <c r="H3325">
        <v>4296860</v>
      </c>
      <c r="I3325">
        <v>0</v>
      </c>
      <c r="J3325">
        <v>0</v>
      </c>
      <c r="K3325" t="s">
        <v>192</v>
      </c>
      <c r="L3325" t="s">
        <v>193</v>
      </c>
      <c r="M3325" t="str">
        <f>_xlfn.XLOOKUP(L3325,inform!B:B,inform!D:D)</f>
        <v>Medium</v>
      </c>
    </row>
    <row r="3326" spans="1:13" x14ac:dyDescent="0.2">
      <c r="A3326" t="s">
        <v>50</v>
      </c>
      <c r="B3326">
        <v>1</v>
      </c>
      <c r="C3326" t="s">
        <v>60</v>
      </c>
      <c r="D3326" t="s">
        <v>50</v>
      </c>
      <c r="E3326">
        <v>3</v>
      </c>
      <c r="F3326" t="s">
        <v>2307</v>
      </c>
      <c r="G3326">
        <v>0</v>
      </c>
      <c r="H3326">
        <v>13831301</v>
      </c>
      <c r="I3326">
        <v>0</v>
      </c>
      <c r="J3326">
        <v>0</v>
      </c>
      <c r="K3326" t="s">
        <v>536</v>
      </c>
      <c r="L3326" t="s">
        <v>537</v>
      </c>
      <c r="M3326" t="str">
        <f>_xlfn.XLOOKUP(L3326,inform!B:B,inform!D:D)</f>
        <v>Very Low</v>
      </c>
    </row>
    <row r="3327" spans="1:13" x14ac:dyDescent="0.2">
      <c r="A3327" t="s">
        <v>2317</v>
      </c>
      <c r="B3327">
        <v>1</v>
      </c>
      <c r="C3327" t="s">
        <v>60</v>
      </c>
      <c r="D3327" t="s">
        <v>23</v>
      </c>
      <c r="E3327">
        <v>3</v>
      </c>
      <c r="F3327" t="s">
        <v>2307</v>
      </c>
      <c r="G3327">
        <v>0</v>
      </c>
      <c r="H3327">
        <v>122187</v>
      </c>
      <c r="I3327">
        <v>0</v>
      </c>
      <c r="J3327">
        <v>0</v>
      </c>
      <c r="K3327" t="s">
        <v>83</v>
      </c>
      <c r="L3327" t="s">
        <v>84</v>
      </c>
      <c r="M3327" t="str">
        <f>_xlfn.XLOOKUP(L3327,inform!B:B,inform!D:D)</f>
        <v>High</v>
      </c>
    </row>
    <row r="3328" spans="1:13" x14ac:dyDescent="0.2">
      <c r="A3328" t="s">
        <v>2310</v>
      </c>
      <c r="B3328">
        <v>1</v>
      </c>
      <c r="C3328" t="s">
        <v>60</v>
      </c>
      <c r="D3328" t="s">
        <v>27</v>
      </c>
      <c r="E3328">
        <v>3</v>
      </c>
      <c r="F3328" t="s">
        <v>2307</v>
      </c>
      <c r="G3328">
        <v>0</v>
      </c>
      <c r="H3328">
        <v>706054</v>
      </c>
      <c r="I3328">
        <v>0</v>
      </c>
      <c r="J3328">
        <v>0</v>
      </c>
      <c r="K3328" t="s">
        <v>86</v>
      </c>
      <c r="L3328" t="s">
        <v>87</v>
      </c>
      <c r="M3328" t="str">
        <f>_xlfn.XLOOKUP(L3328,inform!B:B,inform!D:D)</f>
        <v>Low</v>
      </c>
    </row>
    <row r="3329" spans="1:13" x14ac:dyDescent="0.2">
      <c r="A3329" t="s">
        <v>2314</v>
      </c>
      <c r="B3329">
        <v>1</v>
      </c>
      <c r="C3329" t="s">
        <v>60</v>
      </c>
      <c r="D3329" t="s">
        <v>139</v>
      </c>
      <c r="E3329">
        <v>3</v>
      </c>
      <c r="F3329" t="s">
        <v>2307</v>
      </c>
      <c r="G3329">
        <v>0</v>
      </c>
      <c r="H3329">
        <v>136137</v>
      </c>
      <c r="I3329">
        <v>0</v>
      </c>
      <c r="J3329">
        <v>0</v>
      </c>
      <c r="K3329" t="s">
        <v>2380</v>
      </c>
      <c r="L3329" t="s">
        <v>2381</v>
      </c>
      <c r="M3329" t="str">
        <f>_xlfn.XLOOKUP(L3329,inform!B:B,inform!D:D)</f>
        <v>Very Low</v>
      </c>
    </row>
    <row r="3330" spans="1:13" x14ac:dyDescent="0.2">
      <c r="A3330" t="s">
        <v>2317</v>
      </c>
      <c r="B3330">
        <v>1</v>
      </c>
      <c r="C3330" t="s">
        <v>60</v>
      </c>
      <c r="D3330" t="s">
        <v>23</v>
      </c>
      <c r="E3330">
        <v>3</v>
      </c>
      <c r="F3330" t="s">
        <v>2307</v>
      </c>
      <c r="G3330">
        <v>0</v>
      </c>
      <c r="H3330">
        <v>527707</v>
      </c>
      <c r="I3330">
        <v>0</v>
      </c>
      <c r="J3330">
        <v>0</v>
      </c>
      <c r="K3330" t="s">
        <v>287</v>
      </c>
      <c r="L3330" t="s">
        <v>288</v>
      </c>
      <c r="M3330" t="str">
        <f>_xlfn.XLOOKUP(L3330,inform!B:B,inform!D:D)</f>
        <v>Medium</v>
      </c>
    </row>
    <row r="3331" spans="1:13" x14ac:dyDescent="0.2">
      <c r="A3331" t="s">
        <v>2332</v>
      </c>
      <c r="B3331">
        <v>1</v>
      </c>
      <c r="C3331" t="s">
        <v>60</v>
      </c>
      <c r="D3331" t="s">
        <v>79</v>
      </c>
      <c r="E3331">
        <v>3</v>
      </c>
      <c r="F3331" t="s">
        <v>2307</v>
      </c>
      <c r="G3331">
        <v>0</v>
      </c>
      <c r="H3331">
        <v>274335</v>
      </c>
      <c r="I3331">
        <v>0</v>
      </c>
      <c r="J3331">
        <v>0</v>
      </c>
      <c r="K3331" t="s">
        <v>80</v>
      </c>
      <c r="L3331" t="s">
        <v>81</v>
      </c>
      <c r="M3331" t="str">
        <f>_xlfn.XLOOKUP(L3331,inform!B:B,inform!D:D)</f>
        <v>Low</v>
      </c>
    </row>
    <row r="3332" spans="1:13" x14ac:dyDescent="0.2">
      <c r="A3332" t="s">
        <v>2326</v>
      </c>
      <c r="B3332">
        <v>1</v>
      </c>
      <c r="C3332" t="s">
        <v>60</v>
      </c>
      <c r="D3332" t="s">
        <v>208</v>
      </c>
      <c r="E3332">
        <v>3</v>
      </c>
      <c r="F3332" t="s">
        <v>2307</v>
      </c>
      <c r="G3332">
        <v>0</v>
      </c>
      <c r="H3332">
        <v>70965</v>
      </c>
      <c r="I3332">
        <v>0</v>
      </c>
      <c r="J3332">
        <v>0</v>
      </c>
      <c r="K3332" t="s">
        <v>115</v>
      </c>
      <c r="L3332" t="s">
        <v>116</v>
      </c>
      <c r="M3332" t="str">
        <f>_xlfn.XLOOKUP(L3332,inform!B:B,inform!D:D)</f>
        <v>Very High</v>
      </c>
    </row>
    <row r="3333" spans="1:13" x14ac:dyDescent="0.2">
      <c r="A3333" t="s">
        <v>2310</v>
      </c>
      <c r="B3333">
        <v>1</v>
      </c>
      <c r="C3333" t="s">
        <v>60</v>
      </c>
      <c r="D3333" t="s">
        <v>27</v>
      </c>
      <c r="E3333">
        <v>3</v>
      </c>
      <c r="F3333" t="s">
        <v>2307</v>
      </c>
      <c r="G3333">
        <v>0</v>
      </c>
      <c r="H3333">
        <v>508987</v>
      </c>
      <c r="I3333">
        <v>0</v>
      </c>
      <c r="J3333">
        <v>0</v>
      </c>
      <c r="K3333" t="s">
        <v>143</v>
      </c>
      <c r="L3333" t="s">
        <v>144</v>
      </c>
      <c r="M3333" t="str">
        <f>_xlfn.XLOOKUP(L3333,inform!B:B,inform!D:D)</f>
        <v>Medium</v>
      </c>
    </row>
    <row r="3334" spans="1:13" x14ac:dyDescent="0.2">
      <c r="A3334" t="s">
        <v>2310</v>
      </c>
      <c r="B3334">
        <v>1</v>
      </c>
      <c r="C3334" t="s">
        <v>60</v>
      </c>
      <c r="D3334" t="s">
        <v>27</v>
      </c>
      <c r="E3334">
        <v>3</v>
      </c>
      <c r="F3334" t="s">
        <v>2307</v>
      </c>
      <c r="G3334">
        <v>0</v>
      </c>
      <c r="H3334">
        <v>1225483</v>
      </c>
      <c r="I3334">
        <v>0</v>
      </c>
      <c r="J3334">
        <v>0</v>
      </c>
      <c r="K3334" t="s">
        <v>2355</v>
      </c>
      <c r="L3334" t="s">
        <v>2356</v>
      </c>
      <c r="M3334" t="str">
        <f>_xlfn.XLOOKUP(L3334,inform!B:B,inform!D:D)</f>
        <v>Very Low</v>
      </c>
    </row>
    <row r="3335" spans="1:13" x14ac:dyDescent="0.2">
      <c r="A3335" t="s">
        <v>2318</v>
      </c>
      <c r="B3335">
        <v>1</v>
      </c>
      <c r="C3335" t="s">
        <v>60</v>
      </c>
      <c r="D3335" t="s">
        <v>29</v>
      </c>
      <c r="E3335">
        <v>3</v>
      </c>
      <c r="F3335" t="s">
        <v>2307</v>
      </c>
      <c r="G3335">
        <v>0</v>
      </c>
      <c r="H3335">
        <v>85244</v>
      </c>
      <c r="I3335">
        <v>0</v>
      </c>
      <c r="J3335">
        <v>0</v>
      </c>
      <c r="K3335" t="s">
        <v>450</v>
      </c>
      <c r="L3335" t="s">
        <v>451</v>
      </c>
      <c r="M3335" t="str">
        <f>_xlfn.XLOOKUP(L3335,inform!B:B,inform!D:D)</f>
        <v>Medium</v>
      </c>
    </row>
    <row r="3336" spans="1:13" x14ac:dyDescent="0.2">
      <c r="A3336" t="s">
        <v>2317</v>
      </c>
      <c r="B3336">
        <v>1</v>
      </c>
      <c r="C3336" t="s">
        <v>60</v>
      </c>
      <c r="D3336" t="s">
        <v>23</v>
      </c>
      <c r="E3336">
        <v>3</v>
      </c>
      <c r="F3336" t="s">
        <v>2307</v>
      </c>
      <c r="G3336">
        <v>0</v>
      </c>
      <c r="H3336">
        <v>2549947</v>
      </c>
      <c r="I3336">
        <v>0</v>
      </c>
      <c r="J3336">
        <v>0</v>
      </c>
      <c r="K3336" t="s">
        <v>73</v>
      </c>
      <c r="L3336" t="s">
        <v>74</v>
      </c>
      <c r="M3336" t="str">
        <f>_xlfn.XLOOKUP(L3336,inform!B:B,inform!D:D)</f>
        <v>Low</v>
      </c>
    </row>
    <row r="3337" spans="1:13" x14ac:dyDescent="0.2">
      <c r="A3337" t="s">
        <v>2347</v>
      </c>
      <c r="B3337">
        <v>1</v>
      </c>
      <c r="C3337" t="s">
        <v>60</v>
      </c>
      <c r="D3337" t="s">
        <v>478</v>
      </c>
      <c r="E3337">
        <v>3</v>
      </c>
      <c r="F3337" t="s">
        <v>2307</v>
      </c>
      <c r="G3337">
        <v>0</v>
      </c>
      <c r="H3337">
        <v>1991195</v>
      </c>
      <c r="I3337">
        <v>0</v>
      </c>
      <c r="J3337">
        <v>0</v>
      </c>
      <c r="K3337" t="s">
        <v>43</v>
      </c>
      <c r="L3337" t="s">
        <v>44</v>
      </c>
      <c r="M3337" t="str">
        <f>_xlfn.XLOOKUP(L3337,inform!B:B,inform!D:D)</f>
        <v>Very High</v>
      </c>
    </row>
    <row r="3338" spans="1:13" x14ac:dyDescent="0.2">
      <c r="A3338" t="s">
        <v>79</v>
      </c>
      <c r="B3338">
        <v>1</v>
      </c>
      <c r="C3338" t="s">
        <v>60</v>
      </c>
      <c r="D3338" t="s">
        <v>79</v>
      </c>
      <c r="E3338">
        <v>3</v>
      </c>
      <c r="F3338" t="s">
        <v>2307</v>
      </c>
      <c r="G3338">
        <v>0</v>
      </c>
      <c r="H3338">
        <v>3099470</v>
      </c>
      <c r="I3338">
        <v>0</v>
      </c>
      <c r="J3338">
        <v>0</v>
      </c>
      <c r="K3338" t="s">
        <v>119</v>
      </c>
      <c r="L3338" t="s">
        <v>120</v>
      </c>
      <c r="M3338" t="str">
        <f>_xlfn.XLOOKUP(L3338,inform!B:B,inform!D:D)</f>
        <v>Low</v>
      </c>
    </row>
    <row r="3339" spans="1:13" x14ac:dyDescent="0.2">
      <c r="A3339" t="s">
        <v>2317</v>
      </c>
      <c r="B3339">
        <v>1</v>
      </c>
      <c r="C3339" t="s">
        <v>60</v>
      </c>
      <c r="D3339" t="s">
        <v>23</v>
      </c>
      <c r="E3339">
        <v>3</v>
      </c>
      <c r="F3339" t="s">
        <v>2307</v>
      </c>
      <c r="G3339">
        <v>0</v>
      </c>
      <c r="H3339">
        <v>860148</v>
      </c>
      <c r="I3339">
        <v>0</v>
      </c>
      <c r="J3339">
        <v>0</v>
      </c>
      <c r="K3339" t="s">
        <v>24</v>
      </c>
      <c r="L3339" t="s">
        <v>25</v>
      </c>
      <c r="M3339" t="str">
        <f>_xlfn.XLOOKUP(L3339,inform!B:B,inform!D:D)</f>
        <v>Medium</v>
      </c>
    </row>
    <row r="3340" spans="1:13" x14ac:dyDescent="0.2">
      <c r="A3340" t="s">
        <v>2317</v>
      </c>
      <c r="B3340">
        <v>1</v>
      </c>
      <c r="C3340" t="s">
        <v>60</v>
      </c>
      <c r="D3340" t="s">
        <v>23</v>
      </c>
      <c r="E3340">
        <v>3</v>
      </c>
      <c r="F3340" t="s">
        <v>2307</v>
      </c>
      <c r="G3340">
        <v>0</v>
      </c>
      <c r="H3340">
        <v>20436</v>
      </c>
      <c r="I3340">
        <v>0</v>
      </c>
      <c r="J3340">
        <v>0</v>
      </c>
      <c r="K3340" t="s">
        <v>102</v>
      </c>
      <c r="L3340" t="s">
        <v>103</v>
      </c>
      <c r="M3340" t="str">
        <f>_xlfn.XLOOKUP(L3340,inform!B:B,inform!D:D)</f>
        <v>Medium</v>
      </c>
    </row>
    <row r="3341" spans="1:13" x14ac:dyDescent="0.2">
      <c r="A3341" t="s">
        <v>2310</v>
      </c>
      <c r="B3341">
        <v>1</v>
      </c>
      <c r="C3341" t="s">
        <v>60</v>
      </c>
      <c r="D3341" t="s">
        <v>27</v>
      </c>
      <c r="E3341">
        <v>3</v>
      </c>
      <c r="F3341" t="s">
        <v>2307</v>
      </c>
      <c r="G3341">
        <v>0</v>
      </c>
      <c r="H3341">
        <v>4709680</v>
      </c>
      <c r="I3341">
        <v>0</v>
      </c>
      <c r="J3341">
        <v>0</v>
      </c>
      <c r="K3341" t="s">
        <v>199</v>
      </c>
      <c r="L3341" t="s">
        <v>200</v>
      </c>
      <c r="M3341" t="str">
        <f>_xlfn.XLOOKUP(L3341,inform!B:B,inform!D:D)</f>
        <v>Medium</v>
      </c>
    </row>
    <row r="3342" spans="1:13" x14ac:dyDescent="0.2">
      <c r="A3342" t="s">
        <v>2310</v>
      </c>
      <c r="B3342">
        <v>1</v>
      </c>
      <c r="C3342" t="s">
        <v>60</v>
      </c>
      <c r="D3342" t="s">
        <v>27</v>
      </c>
      <c r="E3342">
        <v>3</v>
      </c>
      <c r="F3342" t="s">
        <v>2307</v>
      </c>
      <c r="G3342">
        <v>0</v>
      </c>
      <c r="H3342">
        <v>11776322</v>
      </c>
      <c r="I3342">
        <v>0</v>
      </c>
      <c r="J3342">
        <v>0</v>
      </c>
      <c r="K3342" t="s">
        <v>175</v>
      </c>
      <c r="L3342" t="s">
        <v>176</v>
      </c>
      <c r="M3342" t="str">
        <f>_xlfn.XLOOKUP(L3342,inform!B:B,inform!D:D)</f>
        <v>High</v>
      </c>
    </row>
    <row r="3343" spans="1:13" x14ac:dyDescent="0.2">
      <c r="A3343" t="s">
        <v>50</v>
      </c>
      <c r="B3343">
        <v>1</v>
      </c>
      <c r="C3343" t="s">
        <v>60</v>
      </c>
      <c r="D3343" t="s">
        <v>50</v>
      </c>
      <c r="E3343">
        <v>3</v>
      </c>
      <c r="F3343" t="s">
        <v>2307</v>
      </c>
      <c r="G3343">
        <v>0</v>
      </c>
      <c r="H3343">
        <v>2879066</v>
      </c>
      <c r="I3343">
        <v>0</v>
      </c>
      <c r="J3343">
        <v>0</v>
      </c>
      <c r="K3343" t="s">
        <v>349</v>
      </c>
      <c r="L3343" t="s">
        <v>350</v>
      </c>
      <c r="M3343" t="str">
        <f>_xlfn.XLOOKUP(L3343,inform!B:B,inform!D:D)</f>
        <v>High</v>
      </c>
    </row>
    <row r="3344" spans="1:13" x14ac:dyDescent="0.2">
      <c r="A3344" t="s">
        <v>2384</v>
      </c>
      <c r="B3344">
        <v>1</v>
      </c>
      <c r="C3344" t="s">
        <v>60</v>
      </c>
      <c r="D3344" t="s">
        <v>23</v>
      </c>
      <c r="E3344">
        <v>3</v>
      </c>
      <c r="F3344" t="s">
        <v>2307</v>
      </c>
      <c r="G3344">
        <v>0</v>
      </c>
      <c r="H3344">
        <v>1274870</v>
      </c>
      <c r="I3344">
        <v>0</v>
      </c>
      <c r="J3344">
        <v>0</v>
      </c>
      <c r="K3344" t="s">
        <v>115</v>
      </c>
      <c r="L3344" t="s">
        <v>116</v>
      </c>
      <c r="M3344" t="str">
        <f>_xlfn.XLOOKUP(L3344,inform!B:B,inform!D:D)</f>
        <v>Very High</v>
      </c>
    </row>
    <row r="3345" spans="1:13" x14ac:dyDescent="0.2">
      <c r="A3345" t="s">
        <v>2344</v>
      </c>
      <c r="B3345">
        <v>1</v>
      </c>
      <c r="C3345" t="s">
        <v>60</v>
      </c>
      <c r="D3345" t="s">
        <v>27</v>
      </c>
      <c r="E3345">
        <v>3</v>
      </c>
      <c r="F3345" t="s">
        <v>2307</v>
      </c>
      <c r="G3345">
        <v>0</v>
      </c>
      <c r="H3345">
        <v>230721</v>
      </c>
      <c r="I3345">
        <v>0</v>
      </c>
      <c r="J3345">
        <v>0</v>
      </c>
      <c r="K3345" t="s">
        <v>92</v>
      </c>
      <c r="L3345" t="s">
        <v>93</v>
      </c>
      <c r="M3345" t="str">
        <f>_xlfn.XLOOKUP(L3345,inform!B:B,inform!D:D)</f>
        <v>Medium</v>
      </c>
    </row>
    <row r="3346" spans="1:13" x14ac:dyDescent="0.2">
      <c r="A3346" t="s">
        <v>2385</v>
      </c>
      <c r="B3346">
        <v>1</v>
      </c>
      <c r="C3346" t="s">
        <v>60</v>
      </c>
      <c r="D3346" t="s">
        <v>95</v>
      </c>
      <c r="E3346">
        <v>3</v>
      </c>
      <c r="F3346" t="s">
        <v>2307</v>
      </c>
      <c r="G3346">
        <v>0</v>
      </c>
      <c r="H3346">
        <v>5934315</v>
      </c>
      <c r="I3346">
        <v>0</v>
      </c>
      <c r="J3346">
        <v>0</v>
      </c>
      <c r="K3346" t="s">
        <v>491</v>
      </c>
      <c r="L3346" t="s">
        <v>492</v>
      </c>
      <c r="M3346" t="str">
        <f>_xlfn.XLOOKUP(L3346,inform!B:B,inform!D:D)</f>
        <v>Medium</v>
      </c>
    </row>
    <row r="3347" spans="1:13" x14ac:dyDescent="0.2">
      <c r="A3347" t="s">
        <v>2310</v>
      </c>
      <c r="B3347">
        <v>1</v>
      </c>
      <c r="C3347" t="s">
        <v>60</v>
      </c>
      <c r="D3347" t="s">
        <v>27</v>
      </c>
      <c r="E3347">
        <v>3</v>
      </c>
      <c r="F3347" t="s">
        <v>2307</v>
      </c>
      <c r="G3347">
        <v>0</v>
      </c>
      <c r="H3347">
        <v>391296</v>
      </c>
      <c r="I3347">
        <v>0</v>
      </c>
      <c r="J3347">
        <v>0</v>
      </c>
      <c r="K3347" t="s">
        <v>409</v>
      </c>
      <c r="L3347" t="s">
        <v>410</v>
      </c>
      <c r="M3347" t="str">
        <f>_xlfn.XLOOKUP(L3347,inform!B:B,inform!D:D)</f>
        <v>Medium</v>
      </c>
    </row>
    <row r="3348" spans="1:13" x14ac:dyDescent="0.2">
      <c r="A3348" t="s">
        <v>2310</v>
      </c>
      <c r="B3348">
        <v>1</v>
      </c>
      <c r="C3348" t="s">
        <v>60</v>
      </c>
      <c r="D3348" t="s">
        <v>27</v>
      </c>
      <c r="E3348">
        <v>3</v>
      </c>
      <c r="F3348" t="s">
        <v>2307</v>
      </c>
      <c r="G3348">
        <v>0</v>
      </c>
      <c r="H3348">
        <v>5931485</v>
      </c>
      <c r="I3348">
        <v>0</v>
      </c>
      <c r="J3348">
        <v>0</v>
      </c>
      <c r="K3348" t="s">
        <v>300</v>
      </c>
      <c r="L3348" t="s">
        <v>301</v>
      </c>
      <c r="M3348" t="str">
        <f>_xlfn.XLOOKUP(L3348,inform!B:B,inform!D:D)</f>
        <v>Very High</v>
      </c>
    </row>
    <row r="3349" spans="1:13" x14ac:dyDescent="0.2">
      <c r="A3349" t="s">
        <v>2318</v>
      </c>
      <c r="B3349">
        <v>1</v>
      </c>
      <c r="C3349" t="s">
        <v>60</v>
      </c>
      <c r="D3349" t="s">
        <v>29</v>
      </c>
      <c r="E3349">
        <v>3</v>
      </c>
      <c r="F3349" t="s">
        <v>2307</v>
      </c>
      <c r="G3349">
        <v>0</v>
      </c>
      <c r="H3349">
        <v>125324</v>
      </c>
      <c r="I3349">
        <v>0</v>
      </c>
      <c r="J3349">
        <v>0</v>
      </c>
      <c r="K3349" t="s">
        <v>287</v>
      </c>
      <c r="L3349" t="s">
        <v>288</v>
      </c>
      <c r="M3349" t="str">
        <f>_xlfn.XLOOKUP(L3349,inform!B:B,inform!D:D)</f>
        <v>Medium</v>
      </c>
    </row>
    <row r="3350" spans="1:13" x14ac:dyDescent="0.2">
      <c r="A3350" t="s">
        <v>2310</v>
      </c>
      <c r="B3350">
        <v>1</v>
      </c>
      <c r="C3350" t="s">
        <v>60</v>
      </c>
      <c r="D3350" t="s">
        <v>27</v>
      </c>
      <c r="E3350">
        <v>3</v>
      </c>
      <c r="F3350" t="s">
        <v>2307</v>
      </c>
      <c r="G3350">
        <v>0</v>
      </c>
      <c r="H3350">
        <v>1052208</v>
      </c>
      <c r="I3350">
        <v>0</v>
      </c>
      <c r="J3350">
        <v>0</v>
      </c>
      <c r="K3350" t="s">
        <v>57</v>
      </c>
      <c r="L3350" t="s">
        <v>58</v>
      </c>
      <c r="M3350" t="str">
        <f>_xlfn.XLOOKUP(L3350,inform!B:B,inform!D:D)</f>
        <v>Very High</v>
      </c>
    </row>
    <row r="3351" spans="1:13" x14ac:dyDescent="0.2">
      <c r="A3351" t="s">
        <v>2386</v>
      </c>
      <c r="B3351">
        <v>1</v>
      </c>
      <c r="C3351" t="s">
        <v>60</v>
      </c>
      <c r="D3351" t="s">
        <v>19</v>
      </c>
      <c r="E3351">
        <v>3</v>
      </c>
      <c r="F3351" t="s">
        <v>2307</v>
      </c>
      <c r="G3351">
        <v>0</v>
      </c>
      <c r="H3351">
        <v>7910114</v>
      </c>
      <c r="I3351">
        <v>0</v>
      </c>
      <c r="J3351">
        <v>0</v>
      </c>
      <c r="K3351" t="s">
        <v>39</v>
      </c>
      <c r="L3351" t="s">
        <v>40</v>
      </c>
      <c r="M3351" t="str">
        <f>_xlfn.XLOOKUP(L3351,inform!B:B,inform!D:D)</f>
        <v>Very High</v>
      </c>
    </row>
    <row r="3352" spans="1:13" x14ac:dyDescent="0.2">
      <c r="A3352" t="s">
        <v>19</v>
      </c>
      <c r="B3352">
        <v>1</v>
      </c>
      <c r="C3352" t="s">
        <v>60</v>
      </c>
      <c r="D3352" t="s">
        <v>19</v>
      </c>
      <c r="E3352">
        <v>3</v>
      </c>
      <c r="F3352" t="s">
        <v>2307</v>
      </c>
      <c r="G3352">
        <v>0</v>
      </c>
      <c r="H3352">
        <v>1442338</v>
      </c>
      <c r="I3352">
        <v>0</v>
      </c>
      <c r="J3352">
        <v>0</v>
      </c>
      <c r="K3352" t="s">
        <v>462</v>
      </c>
      <c r="L3352" t="s">
        <v>463</v>
      </c>
      <c r="M3352" t="str">
        <f>_xlfn.XLOOKUP(L3352,inform!B:B,inform!D:D)</f>
        <v>Medium</v>
      </c>
    </row>
    <row r="3353" spans="1:13" x14ac:dyDescent="0.2">
      <c r="A3353" t="s">
        <v>2317</v>
      </c>
      <c r="B3353">
        <v>1</v>
      </c>
      <c r="C3353" t="s">
        <v>60</v>
      </c>
      <c r="D3353" t="s">
        <v>23</v>
      </c>
      <c r="E3353">
        <v>3</v>
      </c>
      <c r="F3353" t="s">
        <v>2307</v>
      </c>
      <c r="G3353">
        <v>0</v>
      </c>
      <c r="H3353">
        <v>2954146</v>
      </c>
      <c r="I3353">
        <v>0</v>
      </c>
      <c r="J3353">
        <v>0</v>
      </c>
      <c r="K3353" t="s">
        <v>181</v>
      </c>
      <c r="L3353" t="s">
        <v>182</v>
      </c>
      <c r="M3353" t="str">
        <f>_xlfn.XLOOKUP(L3353,inform!B:B,inform!D:D)</f>
        <v>High</v>
      </c>
    </row>
    <row r="3354" spans="1:13" x14ac:dyDescent="0.2">
      <c r="A3354" t="s">
        <v>2310</v>
      </c>
      <c r="B3354">
        <v>1</v>
      </c>
      <c r="C3354" t="s">
        <v>60</v>
      </c>
      <c r="D3354" t="s">
        <v>27</v>
      </c>
      <c r="E3354">
        <v>3</v>
      </c>
      <c r="F3354" t="s">
        <v>2307</v>
      </c>
      <c r="G3354">
        <v>0</v>
      </c>
      <c r="H3354">
        <v>313100</v>
      </c>
      <c r="I3354">
        <v>0</v>
      </c>
      <c r="J3354">
        <v>0</v>
      </c>
      <c r="K3354" t="s">
        <v>61</v>
      </c>
      <c r="L3354" t="s">
        <v>62</v>
      </c>
      <c r="M3354" t="str">
        <f>_xlfn.XLOOKUP(L3354,inform!B:B,inform!D:D)</f>
        <v>High</v>
      </c>
    </row>
    <row r="3355" spans="1:13" x14ac:dyDescent="0.2">
      <c r="A3355" t="s">
        <v>2310</v>
      </c>
      <c r="B3355">
        <v>1</v>
      </c>
      <c r="C3355" t="s">
        <v>60</v>
      </c>
      <c r="D3355" t="s">
        <v>27</v>
      </c>
      <c r="E3355">
        <v>3</v>
      </c>
      <c r="F3355" t="s">
        <v>2307</v>
      </c>
      <c r="G3355">
        <v>0</v>
      </c>
      <c r="H3355">
        <v>1340950</v>
      </c>
      <c r="I3355">
        <v>0</v>
      </c>
      <c r="J3355">
        <v>0</v>
      </c>
      <c r="K3355" t="s">
        <v>330</v>
      </c>
      <c r="L3355" t="s">
        <v>331</v>
      </c>
      <c r="M3355" t="str">
        <f>_xlfn.XLOOKUP(L3355,inform!B:B,inform!D:D)</f>
        <v>High</v>
      </c>
    </row>
    <row r="3356" spans="1:13" x14ac:dyDescent="0.2">
      <c r="A3356" t="s">
        <v>2326</v>
      </c>
      <c r="B3356">
        <v>1</v>
      </c>
      <c r="C3356" t="s">
        <v>60</v>
      </c>
      <c r="D3356" t="s">
        <v>208</v>
      </c>
      <c r="E3356">
        <v>3</v>
      </c>
      <c r="F3356" t="s">
        <v>2307</v>
      </c>
      <c r="G3356">
        <v>0</v>
      </c>
      <c r="H3356">
        <v>190000</v>
      </c>
      <c r="I3356">
        <v>0</v>
      </c>
      <c r="J3356">
        <v>0</v>
      </c>
      <c r="K3356" t="s">
        <v>278</v>
      </c>
      <c r="L3356" t="s">
        <v>279</v>
      </c>
      <c r="M3356" t="str">
        <f>_xlfn.XLOOKUP(L3356,inform!B:B,inform!D:D)</f>
        <v>Medium</v>
      </c>
    </row>
    <row r="3357" spans="1:13" x14ac:dyDescent="0.2">
      <c r="A3357" t="s">
        <v>2374</v>
      </c>
      <c r="B3357">
        <v>1</v>
      </c>
      <c r="C3357" t="s">
        <v>60</v>
      </c>
      <c r="D3357" t="s">
        <v>19</v>
      </c>
      <c r="E3357">
        <v>3</v>
      </c>
      <c r="F3357" t="s">
        <v>2307</v>
      </c>
      <c r="G3357">
        <v>0</v>
      </c>
      <c r="H3357">
        <v>4718797</v>
      </c>
      <c r="I3357">
        <v>0</v>
      </c>
      <c r="J3357">
        <v>0</v>
      </c>
      <c r="K3357" t="s">
        <v>192</v>
      </c>
      <c r="L3357" t="s">
        <v>193</v>
      </c>
      <c r="M3357" t="str">
        <f>_xlfn.XLOOKUP(L3357,inform!B:B,inform!D:D)</f>
        <v>Medium</v>
      </c>
    </row>
    <row r="3358" spans="1:13" x14ac:dyDescent="0.2">
      <c r="A3358" t="s">
        <v>19</v>
      </c>
      <c r="B3358">
        <v>1</v>
      </c>
      <c r="C3358" t="s">
        <v>60</v>
      </c>
      <c r="D3358" t="s">
        <v>19</v>
      </c>
      <c r="E3358">
        <v>3</v>
      </c>
      <c r="F3358" t="s">
        <v>2307</v>
      </c>
      <c r="G3358">
        <v>0</v>
      </c>
      <c r="H3358">
        <v>1194936</v>
      </c>
      <c r="I3358">
        <v>0</v>
      </c>
      <c r="J3358">
        <v>0</v>
      </c>
      <c r="K3358" t="s">
        <v>450</v>
      </c>
      <c r="L3358" t="s">
        <v>451</v>
      </c>
      <c r="M3358" t="str">
        <f>_xlfn.XLOOKUP(L3358,inform!B:B,inform!D:D)</f>
        <v>Medium</v>
      </c>
    </row>
    <row r="3359" spans="1:13" x14ac:dyDescent="0.2">
      <c r="A3359" t="s">
        <v>2387</v>
      </c>
      <c r="B3359">
        <v>1</v>
      </c>
      <c r="C3359" t="s">
        <v>60</v>
      </c>
      <c r="D3359" t="s">
        <v>79</v>
      </c>
      <c r="E3359">
        <v>3</v>
      </c>
      <c r="F3359" t="s">
        <v>2307</v>
      </c>
      <c r="G3359">
        <v>0</v>
      </c>
      <c r="H3359">
        <v>18518610</v>
      </c>
      <c r="I3359">
        <v>0</v>
      </c>
      <c r="J3359">
        <v>0</v>
      </c>
      <c r="K3359" t="s">
        <v>175</v>
      </c>
      <c r="L3359" t="s">
        <v>176</v>
      </c>
      <c r="M3359" t="str">
        <f>_xlfn.XLOOKUP(L3359,inform!B:B,inform!D:D)</f>
        <v>High</v>
      </c>
    </row>
    <row r="3360" spans="1:13" x14ac:dyDescent="0.2">
      <c r="A3360" t="s">
        <v>2328</v>
      </c>
      <c r="B3360">
        <v>1</v>
      </c>
      <c r="C3360" t="s">
        <v>60</v>
      </c>
      <c r="D3360" t="s">
        <v>14</v>
      </c>
      <c r="E3360">
        <v>3</v>
      </c>
      <c r="F3360" t="s">
        <v>2307</v>
      </c>
      <c r="G3360">
        <v>0</v>
      </c>
      <c r="H3360">
        <v>72380</v>
      </c>
      <c r="I3360">
        <v>0</v>
      </c>
      <c r="J3360">
        <v>0</v>
      </c>
      <c r="K3360" t="s">
        <v>153</v>
      </c>
      <c r="L3360" t="s">
        <v>154</v>
      </c>
      <c r="M3360" t="str">
        <f>_xlfn.XLOOKUP(L3360,inform!B:B,inform!D:D)</f>
        <v>Low</v>
      </c>
    </row>
    <row r="3361" spans="1:13" x14ac:dyDescent="0.2">
      <c r="A3361" t="s">
        <v>2388</v>
      </c>
      <c r="B3361">
        <v>1</v>
      </c>
      <c r="C3361" t="s">
        <v>60</v>
      </c>
      <c r="D3361" t="s">
        <v>2331</v>
      </c>
      <c r="E3361">
        <v>3</v>
      </c>
      <c r="F3361" t="s">
        <v>2307</v>
      </c>
      <c r="G3361">
        <v>0</v>
      </c>
      <c r="H3361">
        <v>201232</v>
      </c>
      <c r="I3361">
        <v>0</v>
      </c>
      <c r="J3361">
        <v>0</v>
      </c>
      <c r="K3361" t="s">
        <v>115</v>
      </c>
      <c r="L3361" t="s">
        <v>116</v>
      </c>
      <c r="M3361" t="str">
        <f>_xlfn.XLOOKUP(L3361,inform!B:B,inform!D:D)</f>
        <v>Very High</v>
      </c>
    </row>
    <row r="3362" spans="1:13" x14ac:dyDescent="0.2">
      <c r="A3362" t="s">
        <v>2317</v>
      </c>
      <c r="B3362">
        <v>1</v>
      </c>
      <c r="C3362" t="s">
        <v>60</v>
      </c>
      <c r="D3362" t="s">
        <v>23</v>
      </c>
      <c r="E3362">
        <v>3</v>
      </c>
      <c r="F3362" t="s">
        <v>2307</v>
      </c>
      <c r="G3362">
        <v>0</v>
      </c>
      <c r="H3362">
        <v>2635349</v>
      </c>
      <c r="I3362">
        <v>0</v>
      </c>
      <c r="J3362">
        <v>0</v>
      </c>
      <c r="K3362" t="s">
        <v>36</v>
      </c>
      <c r="L3362" t="s">
        <v>37</v>
      </c>
      <c r="M3362" t="str">
        <f>_xlfn.XLOOKUP(L3362,inform!B:B,inform!D:D)</f>
        <v>High</v>
      </c>
    </row>
    <row r="3363" spans="1:13" x14ac:dyDescent="0.2">
      <c r="A3363" t="s">
        <v>2389</v>
      </c>
      <c r="B3363">
        <v>1</v>
      </c>
      <c r="C3363" t="s">
        <v>60</v>
      </c>
      <c r="D3363" t="s">
        <v>23</v>
      </c>
      <c r="E3363">
        <v>3</v>
      </c>
      <c r="F3363" t="s">
        <v>2307</v>
      </c>
      <c r="G3363">
        <v>0</v>
      </c>
      <c r="H3363">
        <v>86834</v>
      </c>
      <c r="I3363">
        <v>0</v>
      </c>
      <c r="J3363">
        <v>0</v>
      </c>
      <c r="K3363" t="s">
        <v>119</v>
      </c>
      <c r="L3363" t="s">
        <v>120</v>
      </c>
      <c r="M3363" t="str">
        <f>_xlfn.XLOOKUP(L3363,inform!B:B,inform!D:D)</f>
        <v>Low</v>
      </c>
    </row>
    <row r="3364" spans="1:13" x14ac:dyDescent="0.2">
      <c r="A3364" t="s">
        <v>2368</v>
      </c>
      <c r="B3364">
        <v>1</v>
      </c>
      <c r="C3364" t="s">
        <v>60</v>
      </c>
      <c r="D3364" t="s">
        <v>478</v>
      </c>
      <c r="E3364">
        <v>3</v>
      </c>
      <c r="F3364" t="s">
        <v>2307</v>
      </c>
      <c r="G3364">
        <v>0</v>
      </c>
      <c r="H3364">
        <v>1367563</v>
      </c>
      <c r="I3364">
        <v>0</v>
      </c>
      <c r="J3364">
        <v>0</v>
      </c>
      <c r="K3364" t="s">
        <v>287</v>
      </c>
      <c r="L3364" t="s">
        <v>288</v>
      </c>
      <c r="M3364" t="str">
        <f>_xlfn.XLOOKUP(L3364,inform!B:B,inform!D:D)</f>
        <v>Medium</v>
      </c>
    </row>
    <row r="3365" spans="1:13" x14ac:dyDescent="0.2">
      <c r="A3365" t="s">
        <v>2317</v>
      </c>
      <c r="B3365">
        <v>1</v>
      </c>
      <c r="C3365" t="s">
        <v>60</v>
      </c>
      <c r="D3365" t="s">
        <v>23</v>
      </c>
      <c r="E3365">
        <v>3</v>
      </c>
      <c r="F3365" t="s">
        <v>2307</v>
      </c>
      <c r="G3365">
        <v>0</v>
      </c>
      <c r="H3365">
        <v>205498</v>
      </c>
      <c r="I3365">
        <v>0</v>
      </c>
      <c r="J3365">
        <v>0</v>
      </c>
      <c r="K3365" t="s">
        <v>300</v>
      </c>
      <c r="L3365" t="s">
        <v>301</v>
      </c>
      <c r="M3365" t="str">
        <f>_xlfn.XLOOKUP(L3365,inform!B:B,inform!D:D)</f>
        <v>Very High</v>
      </c>
    </row>
    <row r="3366" spans="1:13" x14ac:dyDescent="0.2">
      <c r="A3366" t="s">
        <v>2310</v>
      </c>
      <c r="B3366">
        <v>1</v>
      </c>
      <c r="C3366" t="s">
        <v>60</v>
      </c>
      <c r="D3366" t="s">
        <v>27</v>
      </c>
      <c r="E3366">
        <v>3</v>
      </c>
      <c r="F3366" t="s">
        <v>2307</v>
      </c>
      <c r="G3366">
        <v>0</v>
      </c>
      <c r="H3366">
        <v>321255</v>
      </c>
      <c r="I3366">
        <v>0</v>
      </c>
      <c r="J3366">
        <v>0</v>
      </c>
      <c r="K3366" t="s">
        <v>83</v>
      </c>
      <c r="L3366" t="s">
        <v>84</v>
      </c>
      <c r="M3366" t="str">
        <f>_xlfn.XLOOKUP(L3366,inform!B:B,inform!D:D)</f>
        <v>High</v>
      </c>
    </row>
    <row r="3367" spans="1:13" x14ac:dyDescent="0.2">
      <c r="A3367" t="s">
        <v>2390</v>
      </c>
      <c r="B3367">
        <v>1</v>
      </c>
      <c r="C3367" t="s">
        <v>60</v>
      </c>
      <c r="D3367" t="s">
        <v>29</v>
      </c>
      <c r="E3367">
        <v>3</v>
      </c>
      <c r="F3367" t="s">
        <v>2307</v>
      </c>
      <c r="G3367">
        <v>0</v>
      </c>
      <c r="H3367">
        <v>447628</v>
      </c>
      <c r="I3367">
        <v>0</v>
      </c>
      <c r="J3367">
        <v>0</v>
      </c>
      <c r="K3367" t="s">
        <v>136</v>
      </c>
      <c r="L3367" t="s">
        <v>137</v>
      </c>
      <c r="M3367" t="str">
        <f>_xlfn.XLOOKUP(L3367,inform!B:B,inform!D:D)</f>
        <v>Very High</v>
      </c>
    </row>
    <row r="3368" spans="1:13" x14ac:dyDescent="0.2">
      <c r="A3368" t="s">
        <v>2317</v>
      </c>
      <c r="B3368">
        <v>1</v>
      </c>
      <c r="C3368" t="s">
        <v>60</v>
      </c>
      <c r="D3368" t="s">
        <v>23</v>
      </c>
      <c r="E3368">
        <v>3</v>
      </c>
      <c r="F3368" t="s">
        <v>2307</v>
      </c>
      <c r="G3368">
        <v>0</v>
      </c>
      <c r="H3368">
        <v>51566</v>
      </c>
      <c r="I3368">
        <v>0</v>
      </c>
      <c r="J3368">
        <v>0</v>
      </c>
      <c r="K3368" t="s">
        <v>83</v>
      </c>
      <c r="L3368" t="s">
        <v>84</v>
      </c>
      <c r="M3368" t="str">
        <f>_xlfn.XLOOKUP(L3368,inform!B:B,inform!D:D)</f>
        <v>High</v>
      </c>
    </row>
    <row r="3369" spans="1:13" x14ac:dyDescent="0.2">
      <c r="A3369" t="s">
        <v>19</v>
      </c>
      <c r="B3369">
        <v>1</v>
      </c>
      <c r="C3369" t="s">
        <v>60</v>
      </c>
      <c r="D3369" t="s">
        <v>19</v>
      </c>
      <c r="E3369">
        <v>3</v>
      </c>
      <c r="F3369" t="s">
        <v>2307</v>
      </c>
      <c r="G3369">
        <v>0</v>
      </c>
      <c r="H3369">
        <v>1841871</v>
      </c>
      <c r="I3369">
        <v>0</v>
      </c>
      <c r="J3369">
        <v>0</v>
      </c>
      <c r="K3369" t="s">
        <v>297</v>
      </c>
      <c r="L3369" t="s">
        <v>298</v>
      </c>
      <c r="M3369" t="str">
        <f>_xlfn.XLOOKUP(L3369,inform!B:B,inform!D:D)</f>
        <v>Very High</v>
      </c>
    </row>
    <row r="3370" spans="1:13" x14ac:dyDescent="0.2">
      <c r="A3370" t="s">
        <v>2358</v>
      </c>
      <c r="B3370">
        <v>1</v>
      </c>
      <c r="C3370" t="s">
        <v>60</v>
      </c>
      <c r="D3370" t="s">
        <v>79</v>
      </c>
      <c r="E3370">
        <v>3</v>
      </c>
      <c r="F3370" t="s">
        <v>2307</v>
      </c>
      <c r="G3370">
        <v>0</v>
      </c>
      <c r="H3370">
        <v>129872</v>
      </c>
      <c r="I3370">
        <v>0</v>
      </c>
      <c r="J3370">
        <v>0</v>
      </c>
      <c r="K3370" t="s">
        <v>181</v>
      </c>
      <c r="L3370" t="s">
        <v>182</v>
      </c>
      <c r="M3370" t="str">
        <f>_xlfn.XLOOKUP(L3370,inform!B:B,inform!D:D)</f>
        <v>High</v>
      </c>
    </row>
    <row r="3371" spans="1:13" x14ac:dyDescent="0.2">
      <c r="A3371" t="s">
        <v>19</v>
      </c>
      <c r="B3371">
        <v>1</v>
      </c>
      <c r="C3371" t="s">
        <v>60</v>
      </c>
      <c r="D3371" t="s">
        <v>19</v>
      </c>
      <c r="E3371">
        <v>3</v>
      </c>
      <c r="F3371" t="s">
        <v>2307</v>
      </c>
      <c r="G3371">
        <v>0</v>
      </c>
      <c r="H3371">
        <v>2241642</v>
      </c>
      <c r="I3371">
        <v>0</v>
      </c>
      <c r="J3371">
        <v>0</v>
      </c>
      <c r="K3371" t="s">
        <v>255</v>
      </c>
      <c r="L3371" t="s">
        <v>256</v>
      </c>
      <c r="M3371" t="str">
        <f>_xlfn.XLOOKUP(L3371,inform!B:B,inform!D:D)</f>
        <v>Very High</v>
      </c>
    </row>
    <row r="3372" spans="1:13" x14ac:dyDescent="0.2">
      <c r="A3372" t="s">
        <v>19</v>
      </c>
      <c r="B3372">
        <v>1</v>
      </c>
      <c r="C3372" t="s">
        <v>60</v>
      </c>
      <c r="D3372" t="s">
        <v>19</v>
      </c>
      <c r="E3372">
        <v>3</v>
      </c>
      <c r="F3372" t="s">
        <v>2307</v>
      </c>
      <c r="G3372">
        <v>0</v>
      </c>
      <c r="H3372">
        <v>184950</v>
      </c>
      <c r="I3372">
        <v>0</v>
      </c>
      <c r="J3372">
        <v>0</v>
      </c>
      <c r="K3372" t="s">
        <v>99</v>
      </c>
      <c r="L3372" t="s">
        <v>100</v>
      </c>
      <c r="M3372" t="str">
        <f>_xlfn.XLOOKUP(L3372,inform!B:B,inform!D:D)</f>
        <v>Very High</v>
      </c>
    </row>
    <row r="3373" spans="1:13" x14ac:dyDescent="0.2">
      <c r="A3373" t="s">
        <v>50</v>
      </c>
      <c r="B3373">
        <v>1</v>
      </c>
      <c r="C3373" t="s">
        <v>60</v>
      </c>
      <c r="D3373" t="s">
        <v>50</v>
      </c>
      <c r="E3373">
        <v>3</v>
      </c>
      <c r="F3373" t="s">
        <v>2307</v>
      </c>
      <c r="G3373">
        <v>0</v>
      </c>
      <c r="H3373">
        <v>21632602</v>
      </c>
      <c r="I3373">
        <v>0</v>
      </c>
      <c r="J3373">
        <v>0</v>
      </c>
      <c r="K3373" t="s">
        <v>1298</v>
      </c>
      <c r="L3373" t="s">
        <v>1299</v>
      </c>
      <c r="M3373" t="str">
        <f>_xlfn.XLOOKUP(L3373,inform!B:B,inform!D:D)</f>
        <v>Low</v>
      </c>
    </row>
    <row r="3374" spans="1:13" x14ac:dyDescent="0.2">
      <c r="A3374" t="s">
        <v>2310</v>
      </c>
      <c r="B3374">
        <v>1</v>
      </c>
      <c r="C3374" t="s">
        <v>60</v>
      </c>
      <c r="D3374" t="s">
        <v>27</v>
      </c>
      <c r="E3374">
        <v>3</v>
      </c>
      <c r="F3374" t="s">
        <v>2307</v>
      </c>
      <c r="G3374">
        <v>0</v>
      </c>
      <c r="H3374">
        <v>1231579</v>
      </c>
      <c r="I3374">
        <v>0</v>
      </c>
      <c r="J3374">
        <v>0</v>
      </c>
      <c r="K3374" t="s">
        <v>330</v>
      </c>
      <c r="L3374" t="s">
        <v>331</v>
      </c>
      <c r="M3374" t="str">
        <f>_xlfn.XLOOKUP(L3374,inform!B:B,inform!D:D)</f>
        <v>High</v>
      </c>
    </row>
    <row r="3375" spans="1:13" x14ac:dyDescent="0.2">
      <c r="A3375" t="s">
        <v>2314</v>
      </c>
      <c r="B3375">
        <v>1</v>
      </c>
      <c r="C3375" t="s">
        <v>60</v>
      </c>
      <c r="D3375" t="s">
        <v>139</v>
      </c>
      <c r="E3375">
        <v>3</v>
      </c>
      <c r="F3375" t="s">
        <v>2307</v>
      </c>
      <c r="G3375">
        <v>0</v>
      </c>
      <c r="H3375">
        <v>93759</v>
      </c>
      <c r="I3375">
        <v>0</v>
      </c>
      <c r="J3375">
        <v>0</v>
      </c>
      <c r="K3375" t="s">
        <v>43</v>
      </c>
      <c r="L3375" t="s">
        <v>44</v>
      </c>
      <c r="M3375" t="str">
        <f>_xlfn.XLOOKUP(L3375,inform!B:B,inform!D:D)</f>
        <v>Very High</v>
      </c>
    </row>
    <row r="3376" spans="1:13" x14ac:dyDescent="0.2">
      <c r="A3376" t="s">
        <v>2326</v>
      </c>
      <c r="B3376">
        <v>1</v>
      </c>
      <c r="C3376" t="s">
        <v>60</v>
      </c>
      <c r="D3376" t="s">
        <v>208</v>
      </c>
      <c r="E3376">
        <v>3</v>
      </c>
      <c r="F3376" t="s">
        <v>2307</v>
      </c>
      <c r="G3376">
        <v>0</v>
      </c>
      <c r="H3376">
        <v>163217</v>
      </c>
      <c r="I3376">
        <v>0</v>
      </c>
      <c r="J3376">
        <v>0</v>
      </c>
      <c r="K3376" t="s">
        <v>462</v>
      </c>
      <c r="L3376" t="s">
        <v>463</v>
      </c>
      <c r="M3376" t="str">
        <f>_xlfn.XLOOKUP(L3376,inform!B:B,inform!D:D)</f>
        <v>Medium</v>
      </c>
    </row>
    <row r="3377" spans="1:13" x14ac:dyDescent="0.2">
      <c r="A3377" t="s">
        <v>2310</v>
      </c>
      <c r="B3377">
        <v>1</v>
      </c>
      <c r="C3377" t="s">
        <v>60</v>
      </c>
      <c r="D3377" t="s">
        <v>27</v>
      </c>
      <c r="E3377">
        <v>3</v>
      </c>
      <c r="F3377" t="s">
        <v>2307</v>
      </c>
      <c r="G3377">
        <v>0</v>
      </c>
      <c r="H3377">
        <v>805091</v>
      </c>
      <c r="I3377">
        <v>0</v>
      </c>
      <c r="J3377">
        <v>0</v>
      </c>
      <c r="K3377" t="s">
        <v>167</v>
      </c>
      <c r="L3377" t="s">
        <v>168</v>
      </c>
      <c r="M3377" t="str">
        <f>_xlfn.XLOOKUP(L3377,inform!B:B,inform!D:D)</f>
        <v>Medium</v>
      </c>
    </row>
    <row r="3378" spans="1:13" x14ac:dyDescent="0.2">
      <c r="A3378" t="s">
        <v>2391</v>
      </c>
      <c r="B3378">
        <v>1</v>
      </c>
      <c r="C3378" t="s">
        <v>60</v>
      </c>
      <c r="D3378" t="s">
        <v>23</v>
      </c>
      <c r="E3378">
        <v>3</v>
      </c>
      <c r="F3378" t="s">
        <v>2307</v>
      </c>
      <c r="G3378">
        <v>0</v>
      </c>
      <c r="H3378">
        <v>578092</v>
      </c>
      <c r="I3378">
        <v>0</v>
      </c>
      <c r="J3378">
        <v>0</v>
      </c>
      <c r="K3378" t="s">
        <v>434</v>
      </c>
      <c r="L3378" t="s">
        <v>435</v>
      </c>
      <c r="M3378" t="str">
        <f>_xlfn.XLOOKUP(L3378,inform!B:B,inform!D:D)</f>
        <v>Medium</v>
      </c>
    </row>
    <row r="3379" spans="1:13" x14ac:dyDescent="0.2">
      <c r="A3379" t="s">
        <v>19</v>
      </c>
      <c r="B3379">
        <v>1</v>
      </c>
      <c r="C3379" t="s">
        <v>60</v>
      </c>
      <c r="D3379" t="s">
        <v>19</v>
      </c>
      <c r="E3379">
        <v>3</v>
      </c>
      <c r="F3379" t="s">
        <v>2307</v>
      </c>
      <c r="G3379">
        <v>0</v>
      </c>
      <c r="H3379">
        <v>10221037</v>
      </c>
      <c r="I3379">
        <v>0</v>
      </c>
      <c r="J3379">
        <v>0</v>
      </c>
      <c r="K3379" t="s">
        <v>192</v>
      </c>
      <c r="L3379" t="s">
        <v>193</v>
      </c>
      <c r="M3379" t="str">
        <f>_xlfn.XLOOKUP(L3379,inform!B:B,inform!D:D)</f>
        <v>Medium</v>
      </c>
    </row>
    <row r="3380" spans="1:13" x14ac:dyDescent="0.2">
      <c r="A3380" t="s">
        <v>50</v>
      </c>
      <c r="B3380">
        <v>1</v>
      </c>
      <c r="C3380" t="s">
        <v>60</v>
      </c>
      <c r="D3380" t="s">
        <v>50</v>
      </c>
      <c r="E3380">
        <v>3</v>
      </c>
      <c r="F3380" t="s">
        <v>2307</v>
      </c>
      <c r="G3380">
        <v>0</v>
      </c>
      <c r="H3380">
        <v>29073520</v>
      </c>
      <c r="I3380">
        <v>0</v>
      </c>
      <c r="J3380">
        <v>0</v>
      </c>
      <c r="K3380" t="s">
        <v>344</v>
      </c>
      <c r="L3380" t="s">
        <v>345</v>
      </c>
      <c r="M3380" t="str">
        <f>_xlfn.XLOOKUP(L3380,inform!B:B,inform!D:D)</f>
        <v>Medium</v>
      </c>
    </row>
    <row r="3381" spans="1:13" x14ac:dyDescent="0.2">
      <c r="A3381" t="s">
        <v>50</v>
      </c>
      <c r="B3381">
        <v>1</v>
      </c>
      <c r="C3381" t="s">
        <v>60</v>
      </c>
      <c r="D3381" t="s">
        <v>50</v>
      </c>
      <c r="E3381">
        <v>3</v>
      </c>
      <c r="F3381" t="s">
        <v>2307</v>
      </c>
      <c r="G3381">
        <v>0</v>
      </c>
      <c r="H3381">
        <v>2119640</v>
      </c>
      <c r="I3381">
        <v>0</v>
      </c>
      <c r="J3381">
        <v>0</v>
      </c>
      <c r="K3381" t="s">
        <v>216</v>
      </c>
      <c r="L3381" t="s">
        <v>217</v>
      </c>
      <c r="M3381" t="str">
        <f>_xlfn.XLOOKUP(L3381,inform!B:B,inform!D:D)</f>
        <v>High</v>
      </c>
    </row>
    <row r="3382" spans="1:13" x14ac:dyDescent="0.2">
      <c r="A3382" t="s">
        <v>2310</v>
      </c>
      <c r="B3382">
        <v>1</v>
      </c>
      <c r="C3382" t="s">
        <v>60</v>
      </c>
      <c r="D3382" t="s">
        <v>27</v>
      </c>
      <c r="E3382">
        <v>3</v>
      </c>
      <c r="F3382" t="s">
        <v>2307</v>
      </c>
      <c r="G3382">
        <v>0</v>
      </c>
      <c r="H3382">
        <v>891724</v>
      </c>
      <c r="I3382">
        <v>0</v>
      </c>
      <c r="J3382">
        <v>0</v>
      </c>
      <c r="K3382" t="s">
        <v>235</v>
      </c>
      <c r="L3382" t="s">
        <v>236</v>
      </c>
      <c r="M3382" t="str">
        <f>_xlfn.XLOOKUP(L3382,inform!B:B,inform!D:D)</f>
        <v>High</v>
      </c>
    </row>
    <row r="3383" spans="1:13" x14ac:dyDescent="0.2">
      <c r="A3383" t="s">
        <v>50</v>
      </c>
      <c r="B3383">
        <v>1</v>
      </c>
      <c r="C3383" t="s">
        <v>60</v>
      </c>
      <c r="D3383" t="s">
        <v>50</v>
      </c>
      <c r="E3383">
        <v>3</v>
      </c>
      <c r="F3383" t="s">
        <v>2307</v>
      </c>
      <c r="G3383">
        <v>0</v>
      </c>
      <c r="H3383">
        <v>720893</v>
      </c>
      <c r="I3383">
        <v>0</v>
      </c>
      <c r="J3383">
        <v>0</v>
      </c>
      <c r="K3383" t="s">
        <v>170</v>
      </c>
      <c r="L3383" t="s">
        <v>171</v>
      </c>
      <c r="M3383" t="str">
        <f>_xlfn.XLOOKUP(L3383,inform!B:B,inform!D:D)</f>
        <v>Medium</v>
      </c>
    </row>
    <row r="3384" spans="1:13" x14ac:dyDescent="0.2">
      <c r="A3384" t="s">
        <v>2310</v>
      </c>
      <c r="B3384">
        <v>1</v>
      </c>
      <c r="C3384" t="s">
        <v>60</v>
      </c>
      <c r="D3384" t="s">
        <v>27</v>
      </c>
      <c r="E3384">
        <v>3</v>
      </c>
      <c r="F3384" t="s">
        <v>2307</v>
      </c>
      <c r="G3384">
        <v>0</v>
      </c>
      <c r="H3384">
        <v>819209</v>
      </c>
      <c r="I3384">
        <v>0</v>
      </c>
      <c r="J3384">
        <v>0</v>
      </c>
      <c r="K3384" t="s">
        <v>115</v>
      </c>
      <c r="L3384" t="s">
        <v>116</v>
      </c>
      <c r="M3384" t="str">
        <f>_xlfn.XLOOKUP(L3384,inform!B:B,inform!D:D)</f>
        <v>Very High</v>
      </c>
    </row>
    <row r="3385" spans="1:13" x14ac:dyDescent="0.2">
      <c r="A3385" t="s">
        <v>2310</v>
      </c>
      <c r="B3385">
        <v>1</v>
      </c>
      <c r="C3385" t="s">
        <v>60</v>
      </c>
      <c r="D3385" t="s">
        <v>27</v>
      </c>
      <c r="E3385">
        <v>3</v>
      </c>
      <c r="F3385" t="s">
        <v>2307</v>
      </c>
      <c r="G3385">
        <v>0</v>
      </c>
      <c r="H3385">
        <v>925522</v>
      </c>
      <c r="I3385">
        <v>0</v>
      </c>
      <c r="J3385">
        <v>0</v>
      </c>
      <c r="K3385" t="s">
        <v>181</v>
      </c>
      <c r="L3385" t="s">
        <v>182</v>
      </c>
      <c r="M3385" t="str">
        <f>_xlfn.XLOOKUP(L3385,inform!B:B,inform!D:D)</f>
        <v>High</v>
      </c>
    </row>
    <row r="3386" spans="1:13" x14ac:dyDescent="0.2">
      <c r="A3386" t="s">
        <v>50</v>
      </c>
      <c r="B3386">
        <v>1</v>
      </c>
      <c r="C3386" t="s">
        <v>60</v>
      </c>
      <c r="D3386" t="s">
        <v>50</v>
      </c>
      <c r="E3386">
        <v>3</v>
      </c>
      <c r="F3386" t="s">
        <v>2307</v>
      </c>
      <c r="G3386">
        <v>0</v>
      </c>
      <c r="H3386">
        <v>9784688</v>
      </c>
      <c r="I3386">
        <v>0</v>
      </c>
      <c r="J3386">
        <v>0</v>
      </c>
      <c r="K3386" t="s">
        <v>267</v>
      </c>
      <c r="L3386" t="s">
        <v>268</v>
      </c>
      <c r="M3386" t="str">
        <f>_xlfn.XLOOKUP(L3386,inform!B:B,inform!D:D)</f>
        <v>Low</v>
      </c>
    </row>
    <row r="3387" spans="1:13" x14ac:dyDescent="0.2">
      <c r="A3387" t="s">
        <v>2335</v>
      </c>
      <c r="B3387">
        <v>1</v>
      </c>
      <c r="C3387" t="s">
        <v>60</v>
      </c>
      <c r="D3387" t="s">
        <v>79</v>
      </c>
      <c r="E3387">
        <v>3</v>
      </c>
      <c r="F3387" t="s">
        <v>2307</v>
      </c>
      <c r="G3387">
        <v>0</v>
      </c>
      <c r="H3387">
        <v>3087878</v>
      </c>
      <c r="I3387">
        <v>0</v>
      </c>
      <c r="J3387">
        <v>0</v>
      </c>
      <c r="K3387" t="s">
        <v>216</v>
      </c>
      <c r="L3387" t="s">
        <v>217</v>
      </c>
      <c r="M3387" t="str">
        <f>_xlfn.XLOOKUP(L3387,inform!B:B,inform!D:D)</f>
        <v>High</v>
      </c>
    </row>
    <row r="3388" spans="1:13" x14ac:dyDescent="0.2">
      <c r="A3388" t="s">
        <v>2392</v>
      </c>
      <c r="B3388">
        <v>1</v>
      </c>
      <c r="C3388" t="s">
        <v>60</v>
      </c>
      <c r="D3388" t="s">
        <v>50</v>
      </c>
      <c r="E3388">
        <v>3</v>
      </c>
      <c r="F3388" t="s">
        <v>2307</v>
      </c>
      <c r="G3388">
        <v>0</v>
      </c>
      <c r="H3388">
        <v>2370663</v>
      </c>
      <c r="I3388">
        <v>0</v>
      </c>
      <c r="J3388">
        <v>0</v>
      </c>
      <c r="K3388" t="s">
        <v>57</v>
      </c>
      <c r="L3388" t="s">
        <v>58</v>
      </c>
      <c r="M3388" t="str">
        <f>_xlfn.XLOOKUP(L3388,inform!B:B,inform!D:D)</f>
        <v>Very High</v>
      </c>
    </row>
    <row r="3389" spans="1:13" x14ac:dyDescent="0.2">
      <c r="A3389" t="s">
        <v>2388</v>
      </c>
      <c r="B3389">
        <v>1</v>
      </c>
      <c r="C3389" t="s">
        <v>60</v>
      </c>
      <c r="D3389" t="s">
        <v>2331</v>
      </c>
      <c r="E3389">
        <v>3</v>
      </c>
      <c r="F3389" t="s">
        <v>2307</v>
      </c>
      <c r="G3389">
        <v>0</v>
      </c>
      <c r="H3389">
        <v>516864</v>
      </c>
      <c r="I3389">
        <v>0</v>
      </c>
      <c r="J3389">
        <v>0</v>
      </c>
      <c r="K3389" t="s">
        <v>450</v>
      </c>
      <c r="L3389" t="s">
        <v>451</v>
      </c>
      <c r="M3389" t="str">
        <f>_xlfn.XLOOKUP(L3389,inform!B:B,inform!D:D)</f>
        <v>Medium</v>
      </c>
    </row>
    <row r="3390" spans="1:13" x14ac:dyDescent="0.2">
      <c r="A3390" t="s">
        <v>2393</v>
      </c>
      <c r="B3390">
        <v>1</v>
      </c>
      <c r="C3390" t="s">
        <v>60</v>
      </c>
      <c r="D3390" t="s">
        <v>23</v>
      </c>
      <c r="E3390">
        <v>3</v>
      </c>
      <c r="F3390" t="s">
        <v>2307</v>
      </c>
      <c r="G3390">
        <v>0</v>
      </c>
      <c r="H3390">
        <v>846446</v>
      </c>
      <c r="I3390">
        <v>0</v>
      </c>
      <c r="J3390">
        <v>0</v>
      </c>
      <c r="K3390" t="s">
        <v>192</v>
      </c>
      <c r="L3390" t="s">
        <v>193</v>
      </c>
      <c r="M3390" t="str">
        <f>_xlfn.XLOOKUP(L3390,inform!B:B,inform!D:D)</f>
        <v>Medium</v>
      </c>
    </row>
    <row r="3391" spans="1:13" x14ac:dyDescent="0.2">
      <c r="A3391" t="s">
        <v>50</v>
      </c>
      <c r="B3391">
        <v>1</v>
      </c>
      <c r="C3391" t="s">
        <v>60</v>
      </c>
      <c r="D3391" t="s">
        <v>50</v>
      </c>
      <c r="E3391">
        <v>3</v>
      </c>
      <c r="F3391" t="s">
        <v>2307</v>
      </c>
      <c r="G3391">
        <v>0</v>
      </c>
      <c r="H3391">
        <v>56829905</v>
      </c>
      <c r="I3391">
        <v>0</v>
      </c>
      <c r="J3391">
        <v>0</v>
      </c>
      <c r="K3391" t="s">
        <v>146</v>
      </c>
      <c r="L3391" t="s">
        <v>147</v>
      </c>
      <c r="M3391" t="str">
        <f>_xlfn.XLOOKUP(L3391,inform!B:B,inform!D:D)</f>
        <v>High</v>
      </c>
    </row>
    <row r="3392" spans="1:13" x14ac:dyDescent="0.2">
      <c r="A3392" t="s">
        <v>2394</v>
      </c>
      <c r="B3392">
        <v>1</v>
      </c>
      <c r="C3392" t="s">
        <v>60</v>
      </c>
      <c r="D3392" t="s">
        <v>23</v>
      </c>
      <c r="E3392">
        <v>3</v>
      </c>
      <c r="F3392" t="s">
        <v>2307</v>
      </c>
      <c r="G3392">
        <v>0</v>
      </c>
      <c r="H3392">
        <v>923639</v>
      </c>
      <c r="I3392">
        <v>0</v>
      </c>
      <c r="J3392">
        <v>0</v>
      </c>
      <c r="K3392" t="s">
        <v>167</v>
      </c>
      <c r="L3392" t="s">
        <v>168</v>
      </c>
      <c r="M3392" t="str">
        <f>_xlfn.XLOOKUP(L3392,inform!B:B,inform!D:D)</f>
        <v>Medium</v>
      </c>
    </row>
    <row r="3393" spans="1:13" x14ac:dyDescent="0.2">
      <c r="A3393" t="s">
        <v>2395</v>
      </c>
      <c r="B3393">
        <v>1</v>
      </c>
      <c r="C3393" t="s">
        <v>60</v>
      </c>
      <c r="D3393" t="s">
        <v>23</v>
      </c>
      <c r="E3393">
        <v>3</v>
      </c>
      <c r="F3393" t="s">
        <v>2307</v>
      </c>
      <c r="G3393">
        <v>0</v>
      </c>
      <c r="H3393">
        <v>1353816</v>
      </c>
      <c r="I3393">
        <v>0</v>
      </c>
      <c r="J3393">
        <v>0</v>
      </c>
      <c r="K3393" t="s">
        <v>510</v>
      </c>
      <c r="L3393" t="s">
        <v>511</v>
      </c>
      <c r="M3393" t="str">
        <f>_xlfn.XLOOKUP(L3393,inform!B:B,inform!D:D)</f>
        <v>Low</v>
      </c>
    </row>
    <row r="3394" spans="1:13" x14ac:dyDescent="0.2">
      <c r="A3394" t="s">
        <v>2317</v>
      </c>
      <c r="B3394">
        <v>1</v>
      </c>
      <c r="C3394" t="s">
        <v>60</v>
      </c>
      <c r="D3394" t="s">
        <v>23</v>
      </c>
      <c r="E3394">
        <v>3</v>
      </c>
      <c r="F3394" t="s">
        <v>2307</v>
      </c>
      <c r="G3394">
        <v>0</v>
      </c>
      <c r="H3394">
        <v>11441394</v>
      </c>
      <c r="I3394">
        <v>0</v>
      </c>
      <c r="J3394">
        <v>0</v>
      </c>
      <c r="K3394" t="s">
        <v>212</v>
      </c>
      <c r="L3394" t="s">
        <v>213</v>
      </c>
      <c r="M3394" t="str">
        <f>_xlfn.XLOOKUP(L3394,inform!B:B,inform!D:D)</f>
        <v>Medium</v>
      </c>
    </row>
    <row r="3395" spans="1:13" x14ac:dyDescent="0.2">
      <c r="A3395" t="s">
        <v>2366</v>
      </c>
      <c r="B3395">
        <v>1</v>
      </c>
      <c r="C3395" t="s">
        <v>60</v>
      </c>
      <c r="D3395" t="s">
        <v>23</v>
      </c>
      <c r="E3395">
        <v>3</v>
      </c>
      <c r="F3395" t="s">
        <v>2307</v>
      </c>
      <c r="G3395">
        <v>0</v>
      </c>
      <c r="H3395">
        <v>14156614</v>
      </c>
      <c r="I3395">
        <v>0</v>
      </c>
      <c r="J3395">
        <v>0</v>
      </c>
      <c r="K3395" t="s">
        <v>2355</v>
      </c>
      <c r="L3395" t="s">
        <v>2356</v>
      </c>
      <c r="M3395" t="str">
        <f>_xlfn.XLOOKUP(L3395,inform!B:B,inform!D:D)</f>
        <v>Very Low</v>
      </c>
    </row>
    <row r="3396" spans="1:13" x14ac:dyDescent="0.2">
      <c r="A3396" t="s">
        <v>50</v>
      </c>
      <c r="B3396">
        <v>1</v>
      </c>
      <c r="C3396" t="s">
        <v>60</v>
      </c>
      <c r="D3396" t="s">
        <v>50</v>
      </c>
      <c r="E3396">
        <v>3</v>
      </c>
      <c r="F3396" t="s">
        <v>2307</v>
      </c>
      <c r="G3396">
        <v>0</v>
      </c>
      <c r="H3396">
        <v>10639611</v>
      </c>
      <c r="I3396">
        <v>0</v>
      </c>
      <c r="J3396">
        <v>0</v>
      </c>
      <c r="K3396" t="s">
        <v>344</v>
      </c>
      <c r="L3396" t="s">
        <v>345</v>
      </c>
      <c r="M3396" t="str">
        <f>_xlfn.XLOOKUP(L3396,inform!B:B,inform!D:D)</f>
        <v>Medium</v>
      </c>
    </row>
    <row r="3397" spans="1:13" x14ac:dyDescent="0.2">
      <c r="A3397" t="s">
        <v>2344</v>
      </c>
      <c r="B3397">
        <v>1</v>
      </c>
      <c r="C3397" t="s">
        <v>60</v>
      </c>
      <c r="D3397" t="s">
        <v>27</v>
      </c>
      <c r="E3397">
        <v>3</v>
      </c>
      <c r="F3397" t="s">
        <v>2307</v>
      </c>
      <c r="G3397">
        <v>0</v>
      </c>
      <c r="H3397">
        <v>291264</v>
      </c>
      <c r="I3397">
        <v>0</v>
      </c>
      <c r="J3397">
        <v>0</v>
      </c>
      <c r="K3397" t="s">
        <v>92</v>
      </c>
      <c r="L3397" t="s">
        <v>93</v>
      </c>
      <c r="M3397" t="str">
        <f>_xlfn.XLOOKUP(L3397,inform!B:B,inform!D:D)</f>
        <v>Medium</v>
      </c>
    </row>
    <row r="3398" spans="1:13" x14ac:dyDescent="0.2">
      <c r="A3398" t="s">
        <v>2310</v>
      </c>
      <c r="B3398">
        <v>1</v>
      </c>
      <c r="C3398" t="s">
        <v>60</v>
      </c>
      <c r="D3398" t="s">
        <v>27</v>
      </c>
      <c r="E3398">
        <v>3</v>
      </c>
      <c r="F3398" t="s">
        <v>2307</v>
      </c>
      <c r="G3398">
        <v>0</v>
      </c>
      <c r="H3398">
        <v>4867000</v>
      </c>
      <c r="I3398">
        <v>0</v>
      </c>
      <c r="J3398">
        <v>0</v>
      </c>
      <c r="K3398" t="s">
        <v>1298</v>
      </c>
      <c r="L3398" t="s">
        <v>1299</v>
      </c>
      <c r="M3398" t="str">
        <f>_xlfn.XLOOKUP(L3398,inform!B:B,inform!D:D)</f>
        <v>Low</v>
      </c>
    </row>
    <row r="3399" spans="1:13" x14ac:dyDescent="0.2">
      <c r="A3399" t="s">
        <v>2310</v>
      </c>
      <c r="B3399">
        <v>1</v>
      </c>
      <c r="C3399" t="s">
        <v>60</v>
      </c>
      <c r="D3399" t="s">
        <v>27</v>
      </c>
      <c r="E3399">
        <v>3</v>
      </c>
      <c r="F3399" t="s">
        <v>2307</v>
      </c>
      <c r="G3399">
        <v>0</v>
      </c>
      <c r="H3399">
        <v>103738</v>
      </c>
      <c r="I3399">
        <v>0</v>
      </c>
      <c r="J3399">
        <v>0</v>
      </c>
      <c r="K3399" t="s">
        <v>462</v>
      </c>
      <c r="L3399" t="s">
        <v>463</v>
      </c>
      <c r="M3399" t="str">
        <f>_xlfn.XLOOKUP(L3399,inform!B:B,inform!D:D)</f>
        <v>Medium</v>
      </c>
    </row>
    <row r="3400" spans="1:13" x14ac:dyDescent="0.2">
      <c r="A3400" t="s">
        <v>2310</v>
      </c>
      <c r="B3400">
        <v>1</v>
      </c>
      <c r="C3400" t="s">
        <v>60</v>
      </c>
      <c r="D3400" t="s">
        <v>27</v>
      </c>
      <c r="E3400">
        <v>3</v>
      </c>
      <c r="F3400" t="s">
        <v>2307</v>
      </c>
      <c r="G3400">
        <v>0</v>
      </c>
      <c r="H3400">
        <v>173900</v>
      </c>
      <c r="I3400">
        <v>0</v>
      </c>
      <c r="J3400">
        <v>0</v>
      </c>
      <c r="K3400" t="s">
        <v>278</v>
      </c>
      <c r="L3400" t="s">
        <v>279</v>
      </c>
      <c r="M3400" t="str">
        <f>_xlfn.XLOOKUP(L3400,inform!B:B,inform!D:D)</f>
        <v>Medium</v>
      </c>
    </row>
    <row r="3401" spans="1:13" x14ac:dyDescent="0.2">
      <c r="A3401" t="s">
        <v>2310</v>
      </c>
      <c r="B3401">
        <v>1</v>
      </c>
      <c r="C3401" t="s">
        <v>60</v>
      </c>
      <c r="D3401" t="s">
        <v>27</v>
      </c>
      <c r="E3401">
        <v>3</v>
      </c>
      <c r="F3401" t="s">
        <v>2307</v>
      </c>
      <c r="G3401">
        <v>0</v>
      </c>
      <c r="H3401">
        <v>1879944</v>
      </c>
      <c r="I3401">
        <v>0</v>
      </c>
      <c r="J3401">
        <v>0</v>
      </c>
      <c r="K3401" t="s">
        <v>175</v>
      </c>
      <c r="L3401" t="s">
        <v>176</v>
      </c>
      <c r="M3401" t="str">
        <f>_xlfn.XLOOKUP(L3401,inform!B:B,inform!D:D)</f>
        <v>High</v>
      </c>
    </row>
    <row r="3402" spans="1:13" x14ac:dyDescent="0.2">
      <c r="A3402" t="s">
        <v>2374</v>
      </c>
      <c r="B3402">
        <v>1</v>
      </c>
      <c r="C3402" t="s">
        <v>60</v>
      </c>
      <c r="D3402" t="s">
        <v>19</v>
      </c>
      <c r="E3402">
        <v>3</v>
      </c>
      <c r="F3402" t="s">
        <v>2307</v>
      </c>
      <c r="G3402">
        <v>0</v>
      </c>
      <c r="H3402">
        <v>3336356</v>
      </c>
      <c r="I3402">
        <v>0</v>
      </c>
      <c r="J3402">
        <v>0</v>
      </c>
      <c r="K3402" t="s">
        <v>255</v>
      </c>
      <c r="L3402" t="s">
        <v>256</v>
      </c>
      <c r="M3402" t="str">
        <f>_xlfn.XLOOKUP(L3402,inform!B:B,inform!D:D)</f>
        <v>Very High</v>
      </c>
    </row>
    <row r="3403" spans="1:13" x14ac:dyDescent="0.2">
      <c r="A3403" t="s">
        <v>79</v>
      </c>
      <c r="B3403">
        <v>1</v>
      </c>
      <c r="C3403" t="s">
        <v>60</v>
      </c>
      <c r="D3403" t="s">
        <v>79</v>
      </c>
      <c r="E3403">
        <v>3</v>
      </c>
      <c r="F3403" t="s">
        <v>2307</v>
      </c>
      <c r="G3403">
        <v>0</v>
      </c>
      <c r="H3403">
        <v>35905</v>
      </c>
      <c r="I3403">
        <v>0</v>
      </c>
      <c r="J3403">
        <v>0</v>
      </c>
      <c r="K3403" t="s">
        <v>115</v>
      </c>
      <c r="L3403" t="s">
        <v>116</v>
      </c>
      <c r="M3403" t="str">
        <f>_xlfn.XLOOKUP(L3403,inform!B:B,inform!D:D)</f>
        <v>Very High</v>
      </c>
    </row>
    <row r="3404" spans="1:13" x14ac:dyDescent="0.2">
      <c r="A3404" t="s">
        <v>2389</v>
      </c>
      <c r="B3404">
        <v>1</v>
      </c>
      <c r="C3404" t="s">
        <v>60</v>
      </c>
      <c r="D3404" t="s">
        <v>23</v>
      </c>
      <c r="E3404">
        <v>3</v>
      </c>
      <c r="F3404" t="s">
        <v>2307</v>
      </c>
      <c r="G3404">
        <v>0</v>
      </c>
      <c r="H3404">
        <v>94676120</v>
      </c>
      <c r="I3404">
        <v>0</v>
      </c>
      <c r="J3404">
        <v>0</v>
      </c>
      <c r="K3404" t="s">
        <v>409</v>
      </c>
      <c r="L3404" t="s">
        <v>410</v>
      </c>
      <c r="M3404" t="str">
        <f>_xlfn.XLOOKUP(L3404,inform!B:B,inform!D:D)</f>
        <v>Medium</v>
      </c>
    </row>
    <row r="3405" spans="1:13" x14ac:dyDescent="0.2">
      <c r="A3405" t="s">
        <v>2310</v>
      </c>
      <c r="B3405">
        <v>1</v>
      </c>
      <c r="C3405" t="s">
        <v>60</v>
      </c>
      <c r="D3405" t="s">
        <v>27</v>
      </c>
      <c r="E3405">
        <v>3</v>
      </c>
      <c r="F3405" t="s">
        <v>2307</v>
      </c>
      <c r="G3405">
        <v>0</v>
      </c>
      <c r="H3405">
        <v>473735</v>
      </c>
      <c r="I3405">
        <v>0</v>
      </c>
      <c r="J3405">
        <v>0</v>
      </c>
      <c r="K3405" t="s">
        <v>167</v>
      </c>
      <c r="L3405" t="s">
        <v>168</v>
      </c>
      <c r="M3405" t="str">
        <f>_xlfn.XLOOKUP(L3405,inform!B:B,inform!D:D)</f>
        <v>Medium</v>
      </c>
    </row>
    <row r="3406" spans="1:13" x14ac:dyDescent="0.2">
      <c r="A3406" t="s">
        <v>79</v>
      </c>
      <c r="B3406">
        <v>1</v>
      </c>
      <c r="C3406" t="s">
        <v>60</v>
      </c>
      <c r="D3406" t="s">
        <v>79</v>
      </c>
      <c r="E3406">
        <v>3</v>
      </c>
      <c r="F3406" t="s">
        <v>2307</v>
      </c>
      <c r="G3406">
        <v>0</v>
      </c>
      <c r="H3406">
        <v>470304</v>
      </c>
      <c r="I3406">
        <v>0</v>
      </c>
      <c r="J3406">
        <v>0</v>
      </c>
      <c r="K3406" t="s">
        <v>960</v>
      </c>
      <c r="L3406" t="s">
        <v>961</v>
      </c>
      <c r="M3406" t="str">
        <f>_xlfn.XLOOKUP(L3406,inform!B:B,inform!D:D)</f>
        <v>Very Low</v>
      </c>
    </row>
    <row r="3407" spans="1:13" x14ac:dyDescent="0.2">
      <c r="A3407" t="s">
        <v>2328</v>
      </c>
      <c r="B3407">
        <v>1</v>
      </c>
      <c r="C3407" t="s">
        <v>60</v>
      </c>
      <c r="D3407" t="s">
        <v>14</v>
      </c>
      <c r="E3407">
        <v>3</v>
      </c>
      <c r="F3407" t="s">
        <v>2307</v>
      </c>
      <c r="G3407">
        <v>0</v>
      </c>
      <c r="H3407">
        <v>1524844</v>
      </c>
      <c r="I3407">
        <v>0</v>
      </c>
      <c r="J3407">
        <v>0</v>
      </c>
      <c r="K3407" t="s">
        <v>287</v>
      </c>
      <c r="L3407" t="s">
        <v>288</v>
      </c>
      <c r="M3407" t="str">
        <f>_xlfn.XLOOKUP(L3407,inform!B:B,inform!D:D)</f>
        <v>Medium</v>
      </c>
    </row>
    <row r="3408" spans="1:13" x14ac:dyDescent="0.2">
      <c r="A3408" t="s">
        <v>50</v>
      </c>
      <c r="B3408">
        <v>1</v>
      </c>
      <c r="C3408" t="s">
        <v>60</v>
      </c>
      <c r="D3408" t="s">
        <v>50</v>
      </c>
      <c r="E3408">
        <v>3</v>
      </c>
      <c r="F3408" t="s">
        <v>2307</v>
      </c>
      <c r="G3408">
        <v>0</v>
      </c>
      <c r="H3408">
        <v>6379713</v>
      </c>
      <c r="I3408">
        <v>0</v>
      </c>
      <c r="J3408">
        <v>0</v>
      </c>
      <c r="K3408" t="s">
        <v>235</v>
      </c>
      <c r="L3408" t="s">
        <v>236</v>
      </c>
      <c r="M3408" t="str">
        <f>_xlfn.XLOOKUP(L3408,inform!B:B,inform!D:D)</f>
        <v>High</v>
      </c>
    </row>
    <row r="3409" spans="1:13" x14ac:dyDescent="0.2">
      <c r="A3409" t="s">
        <v>19</v>
      </c>
      <c r="B3409">
        <v>1</v>
      </c>
      <c r="C3409" t="s">
        <v>60</v>
      </c>
      <c r="D3409" t="s">
        <v>19</v>
      </c>
      <c r="E3409">
        <v>3</v>
      </c>
      <c r="F3409" t="s">
        <v>2307</v>
      </c>
      <c r="G3409">
        <v>0</v>
      </c>
      <c r="H3409">
        <v>6016026</v>
      </c>
      <c r="I3409">
        <v>0</v>
      </c>
      <c r="J3409">
        <v>0</v>
      </c>
      <c r="K3409" t="s">
        <v>136</v>
      </c>
      <c r="L3409" t="s">
        <v>137</v>
      </c>
      <c r="M3409" t="str">
        <f>_xlfn.XLOOKUP(L3409,inform!B:B,inform!D:D)</f>
        <v>Very High</v>
      </c>
    </row>
    <row r="3410" spans="1:13" x14ac:dyDescent="0.2">
      <c r="A3410" t="s">
        <v>2329</v>
      </c>
      <c r="B3410">
        <v>1</v>
      </c>
      <c r="C3410" t="s">
        <v>60</v>
      </c>
      <c r="D3410" t="s">
        <v>79</v>
      </c>
      <c r="E3410">
        <v>3</v>
      </c>
      <c r="F3410" t="s">
        <v>2307</v>
      </c>
      <c r="G3410">
        <v>0</v>
      </c>
      <c r="H3410">
        <v>634721</v>
      </c>
      <c r="I3410">
        <v>0</v>
      </c>
      <c r="J3410">
        <v>0</v>
      </c>
      <c r="K3410" t="s">
        <v>216</v>
      </c>
      <c r="L3410" t="s">
        <v>217</v>
      </c>
      <c r="M3410" t="str">
        <f>_xlfn.XLOOKUP(L3410,inform!B:B,inform!D:D)</f>
        <v>High</v>
      </c>
    </row>
    <row r="3411" spans="1:13" x14ac:dyDescent="0.2">
      <c r="A3411" t="s">
        <v>2314</v>
      </c>
      <c r="B3411">
        <v>1</v>
      </c>
      <c r="C3411" t="s">
        <v>60</v>
      </c>
      <c r="D3411" t="s">
        <v>139</v>
      </c>
      <c r="E3411">
        <v>3</v>
      </c>
      <c r="F3411" t="s">
        <v>2307</v>
      </c>
      <c r="G3411">
        <v>0</v>
      </c>
      <c r="H3411">
        <v>293274</v>
      </c>
      <c r="I3411">
        <v>0</v>
      </c>
      <c r="J3411">
        <v>0</v>
      </c>
      <c r="K3411" t="s">
        <v>146</v>
      </c>
      <c r="L3411" t="s">
        <v>147</v>
      </c>
      <c r="M3411" t="str">
        <f>_xlfn.XLOOKUP(L3411,inform!B:B,inform!D:D)</f>
        <v>High</v>
      </c>
    </row>
    <row r="3412" spans="1:13" x14ac:dyDescent="0.2">
      <c r="A3412" t="s">
        <v>50</v>
      </c>
      <c r="B3412">
        <v>1</v>
      </c>
      <c r="C3412" t="s">
        <v>60</v>
      </c>
      <c r="D3412" t="s">
        <v>50</v>
      </c>
      <c r="E3412">
        <v>3</v>
      </c>
      <c r="F3412" t="s">
        <v>2307</v>
      </c>
      <c r="G3412">
        <v>0</v>
      </c>
      <c r="H3412">
        <v>883627</v>
      </c>
      <c r="I3412">
        <v>0</v>
      </c>
      <c r="J3412">
        <v>0</v>
      </c>
      <c r="K3412" t="s">
        <v>562</v>
      </c>
      <c r="L3412" t="s">
        <v>563</v>
      </c>
      <c r="M3412" t="str">
        <f>_xlfn.XLOOKUP(L3412,inform!B:B,inform!D:D)</f>
        <v>Medium</v>
      </c>
    </row>
    <row r="3413" spans="1:13" x14ac:dyDescent="0.2">
      <c r="A3413" t="s">
        <v>2332</v>
      </c>
      <c r="B3413">
        <v>1</v>
      </c>
      <c r="C3413" t="s">
        <v>60</v>
      </c>
      <c r="D3413" t="s">
        <v>79</v>
      </c>
      <c r="E3413">
        <v>3</v>
      </c>
      <c r="F3413" t="s">
        <v>2307</v>
      </c>
      <c r="G3413">
        <v>0</v>
      </c>
      <c r="H3413">
        <v>17568201</v>
      </c>
      <c r="I3413">
        <v>0</v>
      </c>
      <c r="J3413">
        <v>0</v>
      </c>
      <c r="K3413" t="s">
        <v>24</v>
      </c>
      <c r="L3413" t="s">
        <v>25</v>
      </c>
      <c r="M3413" t="str">
        <f>_xlfn.XLOOKUP(L3413,inform!B:B,inform!D:D)</f>
        <v>Medium</v>
      </c>
    </row>
    <row r="3414" spans="1:13" x14ac:dyDescent="0.2">
      <c r="A3414" t="s">
        <v>2310</v>
      </c>
      <c r="B3414">
        <v>1</v>
      </c>
      <c r="C3414" t="s">
        <v>60</v>
      </c>
      <c r="D3414" t="s">
        <v>27</v>
      </c>
      <c r="E3414">
        <v>3</v>
      </c>
      <c r="F3414" t="s">
        <v>2307</v>
      </c>
      <c r="G3414">
        <v>0</v>
      </c>
      <c r="H3414">
        <v>1583714</v>
      </c>
      <c r="I3414">
        <v>0</v>
      </c>
      <c r="J3414">
        <v>0</v>
      </c>
      <c r="K3414" t="s">
        <v>115</v>
      </c>
      <c r="L3414" t="s">
        <v>116</v>
      </c>
      <c r="M3414" t="str">
        <f>_xlfn.XLOOKUP(L3414,inform!B:B,inform!D:D)</f>
        <v>Very High</v>
      </c>
    </row>
    <row r="3415" spans="1:13" x14ac:dyDescent="0.2">
      <c r="A3415" t="s">
        <v>2344</v>
      </c>
      <c r="B3415">
        <v>1</v>
      </c>
      <c r="C3415" t="s">
        <v>60</v>
      </c>
      <c r="D3415" t="s">
        <v>27</v>
      </c>
      <c r="E3415">
        <v>3</v>
      </c>
      <c r="F3415" t="s">
        <v>2307</v>
      </c>
      <c r="G3415">
        <v>0</v>
      </c>
      <c r="H3415">
        <v>502112</v>
      </c>
      <c r="I3415">
        <v>0</v>
      </c>
      <c r="J3415">
        <v>0</v>
      </c>
      <c r="K3415" t="s">
        <v>92</v>
      </c>
      <c r="L3415" t="s">
        <v>93</v>
      </c>
      <c r="M3415" t="str">
        <f>_xlfn.XLOOKUP(L3415,inform!B:B,inform!D:D)</f>
        <v>Medium</v>
      </c>
    </row>
    <row r="3416" spans="1:13" x14ac:dyDescent="0.2">
      <c r="A3416" t="s">
        <v>2364</v>
      </c>
      <c r="B3416">
        <v>1</v>
      </c>
      <c r="C3416" t="s">
        <v>60</v>
      </c>
      <c r="D3416" t="s">
        <v>27</v>
      </c>
      <c r="E3416">
        <v>3</v>
      </c>
      <c r="F3416" t="s">
        <v>2307</v>
      </c>
      <c r="G3416">
        <v>0</v>
      </c>
      <c r="H3416">
        <v>2830515</v>
      </c>
      <c r="I3416">
        <v>0</v>
      </c>
      <c r="J3416">
        <v>0</v>
      </c>
      <c r="K3416" t="s">
        <v>175</v>
      </c>
      <c r="L3416" t="s">
        <v>176</v>
      </c>
      <c r="M3416" t="str">
        <f>_xlfn.XLOOKUP(L3416,inform!B:B,inform!D:D)</f>
        <v>High</v>
      </c>
    </row>
    <row r="3417" spans="1:13" x14ac:dyDescent="0.2">
      <c r="A3417" t="s">
        <v>2396</v>
      </c>
      <c r="B3417">
        <v>1</v>
      </c>
      <c r="C3417" t="s">
        <v>60</v>
      </c>
      <c r="D3417" t="s">
        <v>27</v>
      </c>
      <c r="E3417">
        <v>3</v>
      </c>
      <c r="F3417" t="s">
        <v>2307</v>
      </c>
      <c r="G3417">
        <v>0</v>
      </c>
      <c r="H3417">
        <v>19240903</v>
      </c>
      <c r="I3417">
        <v>0</v>
      </c>
      <c r="J3417">
        <v>0</v>
      </c>
      <c r="K3417" t="s">
        <v>181</v>
      </c>
      <c r="L3417" t="s">
        <v>182</v>
      </c>
      <c r="M3417" t="str">
        <f>_xlfn.XLOOKUP(L3417,inform!B:B,inform!D:D)</f>
        <v>High</v>
      </c>
    </row>
    <row r="3418" spans="1:13" x14ac:dyDescent="0.2">
      <c r="A3418" t="s">
        <v>2310</v>
      </c>
      <c r="B3418">
        <v>1</v>
      </c>
      <c r="C3418" t="s">
        <v>60</v>
      </c>
      <c r="D3418" t="s">
        <v>27</v>
      </c>
      <c r="E3418">
        <v>3</v>
      </c>
      <c r="F3418" t="s">
        <v>2307</v>
      </c>
      <c r="G3418">
        <v>0</v>
      </c>
      <c r="H3418">
        <v>41322</v>
      </c>
      <c r="I3418">
        <v>0</v>
      </c>
      <c r="J3418">
        <v>0</v>
      </c>
      <c r="K3418" t="s">
        <v>16</v>
      </c>
      <c r="L3418" t="s">
        <v>17</v>
      </c>
      <c r="M3418" t="str">
        <f>_xlfn.XLOOKUP(L3418,inform!B:B,inform!D:D)</f>
        <v>Low</v>
      </c>
    </row>
    <row r="3419" spans="1:13" x14ac:dyDescent="0.2">
      <c r="A3419" t="s">
        <v>19</v>
      </c>
      <c r="B3419">
        <v>1</v>
      </c>
      <c r="C3419" t="s">
        <v>60</v>
      </c>
      <c r="D3419" t="s">
        <v>19</v>
      </c>
      <c r="E3419">
        <v>3</v>
      </c>
      <c r="F3419" t="s">
        <v>2307</v>
      </c>
      <c r="G3419">
        <v>0</v>
      </c>
      <c r="H3419">
        <v>1657129</v>
      </c>
      <c r="I3419">
        <v>0</v>
      </c>
      <c r="J3419">
        <v>0</v>
      </c>
      <c r="K3419" t="s">
        <v>212</v>
      </c>
      <c r="L3419" t="s">
        <v>213</v>
      </c>
      <c r="M3419" t="str">
        <f>_xlfn.XLOOKUP(L3419,inform!B:B,inform!D:D)</f>
        <v>Medium</v>
      </c>
    </row>
    <row r="3420" spans="1:13" x14ac:dyDescent="0.2">
      <c r="A3420" t="s">
        <v>2310</v>
      </c>
      <c r="B3420">
        <v>1</v>
      </c>
      <c r="C3420" t="s">
        <v>60</v>
      </c>
      <c r="D3420" t="s">
        <v>27</v>
      </c>
      <c r="E3420">
        <v>3</v>
      </c>
      <c r="F3420" t="s">
        <v>2307</v>
      </c>
      <c r="G3420">
        <v>0</v>
      </c>
      <c r="H3420">
        <v>581029</v>
      </c>
      <c r="I3420">
        <v>0</v>
      </c>
      <c r="J3420">
        <v>0</v>
      </c>
      <c r="K3420" t="s">
        <v>557</v>
      </c>
      <c r="L3420" t="s">
        <v>558</v>
      </c>
      <c r="M3420" t="str">
        <f>_xlfn.XLOOKUP(L3420,inform!B:B,inform!D:D)</f>
        <v>Medium</v>
      </c>
    </row>
    <row r="3421" spans="1:13" x14ac:dyDescent="0.2">
      <c r="A3421" t="s">
        <v>2318</v>
      </c>
      <c r="B3421">
        <v>1</v>
      </c>
      <c r="C3421" t="s">
        <v>60</v>
      </c>
      <c r="D3421" t="s">
        <v>29</v>
      </c>
      <c r="E3421">
        <v>3</v>
      </c>
      <c r="F3421" t="s">
        <v>2307</v>
      </c>
      <c r="G3421">
        <v>0</v>
      </c>
      <c r="H3421">
        <v>100442</v>
      </c>
      <c r="I3421">
        <v>0</v>
      </c>
      <c r="J3421">
        <v>0</v>
      </c>
      <c r="K3421" t="s">
        <v>119</v>
      </c>
      <c r="L3421" t="s">
        <v>120</v>
      </c>
      <c r="M3421" t="str">
        <f>_xlfn.XLOOKUP(L3421,inform!B:B,inform!D:D)</f>
        <v>Low</v>
      </c>
    </row>
    <row r="3422" spans="1:13" x14ac:dyDescent="0.2">
      <c r="A3422" t="s">
        <v>2310</v>
      </c>
      <c r="B3422">
        <v>1</v>
      </c>
      <c r="C3422" t="s">
        <v>60</v>
      </c>
      <c r="D3422" t="s">
        <v>27</v>
      </c>
      <c r="E3422">
        <v>3</v>
      </c>
      <c r="F3422" t="s">
        <v>2307</v>
      </c>
      <c r="G3422">
        <v>0</v>
      </c>
      <c r="H3422">
        <v>961100</v>
      </c>
      <c r="I3422">
        <v>0</v>
      </c>
      <c r="J3422">
        <v>0</v>
      </c>
      <c r="K3422" t="s">
        <v>185</v>
      </c>
      <c r="L3422" t="s">
        <v>186</v>
      </c>
      <c r="M3422" t="str">
        <f>_xlfn.XLOOKUP(L3422,inform!B:B,inform!D:D)</f>
        <v>Very High</v>
      </c>
    </row>
    <row r="3423" spans="1:13" x14ac:dyDescent="0.2">
      <c r="A3423" t="s">
        <v>2344</v>
      </c>
      <c r="B3423">
        <v>1</v>
      </c>
      <c r="C3423" t="s">
        <v>60</v>
      </c>
      <c r="D3423" t="s">
        <v>27</v>
      </c>
      <c r="E3423">
        <v>3</v>
      </c>
      <c r="F3423" t="s">
        <v>2307</v>
      </c>
      <c r="G3423">
        <v>0</v>
      </c>
      <c r="H3423">
        <v>157599</v>
      </c>
      <c r="I3423">
        <v>0</v>
      </c>
      <c r="J3423">
        <v>0</v>
      </c>
      <c r="K3423" t="s">
        <v>143</v>
      </c>
      <c r="L3423" t="s">
        <v>144</v>
      </c>
      <c r="M3423" t="str">
        <f>_xlfn.XLOOKUP(L3423,inform!B:B,inform!D:D)</f>
        <v>Medium</v>
      </c>
    </row>
    <row r="3424" spans="1:13" x14ac:dyDescent="0.2">
      <c r="A3424" t="s">
        <v>2310</v>
      </c>
      <c r="B3424">
        <v>1</v>
      </c>
      <c r="C3424" t="s">
        <v>60</v>
      </c>
      <c r="D3424" t="s">
        <v>27</v>
      </c>
      <c r="E3424">
        <v>3</v>
      </c>
      <c r="F3424" t="s">
        <v>2307</v>
      </c>
      <c r="G3424">
        <v>0</v>
      </c>
      <c r="H3424">
        <v>71329</v>
      </c>
      <c r="I3424">
        <v>0</v>
      </c>
      <c r="J3424">
        <v>0</v>
      </c>
      <c r="K3424" t="s">
        <v>86</v>
      </c>
      <c r="L3424" t="s">
        <v>87</v>
      </c>
      <c r="M3424" t="str">
        <f>_xlfn.XLOOKUP(L3424,inform!B:B,inform!D:D)</f>
        <v>Low</v>
      </c>
    </row>
    <row r="3425" spans="1:13" x14ac:dyDescent="0.2">
      <c r="A3425" t="s">
        <v>2310</v>
      </c>
      <c r="B3425">
        <v>1</v>
      </c>
      <c r="C3425" t="s">
        <v>60</v>
      </c>
      <c r="D3425" t="s">
        <v>27</v>
      </c>
      <c r="E3425">
        <v>3</v>
      </c>
      <c r="F3425" t="s">
        <v>2307</v>
      </c>
      <c r="G3425">
        <v>0</v>
      </c>
      <c r="H3425">
        <v>1146770</v>
      </c>
      <c r="I3425">
        <v>0</v>
      </c>
      <c r="J3425">
        <v>0</v>
      </c>
      <c r="K3425" t="s">
        <v>517</v>
      </c>
      <c r="L3425" t="s">
        <v>518</v>
      </c>
      <c r="M3425" t="str">
        <f>_xlfn.XLOOKUP(L3425,inform!B:B,inform!D:D)</f>
        <v>Low</v>
      </c>
    </row>
    <row r="3426" spans="1:13" x14ac:dyDescent="0.2">
      <c r="A3426" t="s">
        <v>2384</v>
      </c>
      <c r="B3426">
        <v>1</v>
      </c>
      <c r="C3426" t="s">
        <v>60</v>
      </c>
      <c r="D3426" t="s">
        <v>23</v>
      </c>
      <c r="E3426">
        <v>3</v>
      </c>
      <c r="F3426" t="s">
        <v>2307</v>
      </c>
      <c r="G3426">
        <v>0</v>
      </c>
      <c r="H3426">
        <v>870181</v>
      </c>
      <c r="I3426">
        <v>0</v>
      </c>
      <c r="J3426">
        <v>0</v>
      </c>
      <c r="K3426" t="s">
        <v>235</v>
      </c>
      <c r="L3426" t="s">
        <v>236</v>
      </c>
      <c r="M3426" t="str">
        <f>_xlfn.XLOOKUP(L3426,inform!B:B,inform!D:D)</f>
        <v>High</v>
      </c>
    </row>
    <row r="3427" spans="1:13" x14ac:dyDescent="0.2">
      <c r="A3427" t="s">
        <v>2318</v>
      </c>
      <c r="B3427">
        <v>1</v>
      </c>
      <c r="C3427" t="s">
        <v>60</v>
      </c>
      <c r="D3427" t="s">
        <v>29</v>
      </c>
      <c r="E3427">
        <v>3</v>
      </c>
      <c r="F3427" t="s">
        <v>2307</v>
      </c>
      <c r="G3427">
        <v>0</v>
      </c>
      <c r="H3427">
        <v>105314</v>
      </c>
      <c r="I3427">
        <v>0</v>
      </c>
      <c r="J3427">
        <v>0</v>
      </c>
      <c r="K3427" t="s">
        <v>119</v>
      </c>
      <c r="L3427" t="s">
        <v>120</v>
      </c>
      <c r="M3427" t="str">
        <f>_xlfn.XLOOKUP(L3427,inform!B:B,inform!D:D)</f>
        <v>Low</v>
      </c>
    </row>
    <row r="3428" spans="1:13" x14ac:dyDescent="0.2">
      <c r="A3428" t="s">
        <v>50</v>
      </c>
      <c r="B3428">
        <v>1</v>
      </c>
      <c r="C3428" t="s">
        <v>60</v>
      </c>
      <c r="D3428" t="s">
        <v>50</v>
      </c>
      <c r="E3428">
        <v>3</v>
      </c>
      <c r="F3428" t="s">
        <v>2307</v>
      </c>
      <c r="G3428">
        <v>0</v>
      </c>
      <c r="H3428">
        <v>291638</v>
      </c>
      <c r="I3428">
        <v>0</v>
      </c>
      <c r="J3428">
        <v>0</v>
      </c>
      <c r="K3428" t="s">
        <v>212</v>
      </c>
      <c r="L3428" t="s">
        <v>213</v>
      </c>
      <c r="M3428" t="str">
        <f>_xlfn.XLOOKUP(L3428,inform!B:B,inform!D:D)</f>
        <v>Medium</v>
      </c>
    </row>
    <row r="3429" spans="1:13" x14ac:dyDescent="0.2">
      <c r="A3429" t="s">
        <v>2310</v>
      </c>
      <c r="B3429">
        <v>1</v>
      </c>
      <c r="C3429" t="s">
        <v>60</v>
      </c>
      <c r="D3429" t="s">
        <v>27</v>
      </c>
      <c r="E3429">
        <v>3</v>
      </c>
      <c r="F3429" t="s">
        <v>2307</v>
      </c>
      <c r="G3429">
        <v>0</v>
      </c>
      <c r="H3429">
        <v>94590</v>
      </c>
      <c r="I3429">
        <v>0</v>
      </c>
      <c r="J3429">
        <v>0</v>
      </c>
      <c r="K3429" t="s">
        <v>64</v>
      </c>
      <c r="L3429" t="s">
        <v>65</v>
      </c>
      <c r="M3429" t="str">
        <f>_xlfn.XLOOKUP(L3429,inform!B:B,inform!D:D)</f>
        <v>Very High</v>
      </c>
    </row>
    <row r="3430" spans="1:13" x14ac:dyDescent="0.2">
      <c r="A3430" t="s">
        <v>2384</v>
      </c>
      <c r="B3430">
        <v>1</v>
      </c>
      <c r="C3430" t="s">
        <v>60</v>
      </c>
      <c r="D3430" t="s">
        <v>23</v>
      </c>
      <c r="E3430">
        <v>3</v>
      </c>
      <c r="F3430" t="s">
        <v>2307</v>
      </c>
      <c r="G3430">
        <v>0</v>
      </c>
      <c r="H3430">
        <v>891927</v>
      </c>
      <c r="I3430">
        <v>0</v>
      </c>
      <c r="J3430">
        <v>0</v>
      </c>
      <c r="K3430" t="s">
        <v>181</v>
      </c>
      <c r="L3430" t="s">
        <v>182</v>
      </c>
      <c r="M3430" t="str">
        <f>_xlfn.XLOOKUP(L3430,inform!B:B,inform!D:D)</f>
        <v>High</v>
      </c>
    </row>
    <row r="3431" spans="1:13" x14ac:dyDescent="0.2">
      <c r="A3431" t="s">
        <v>2310</v>
      </c>
      <c r="B3431">
        <v>1</v>
      </c>
      <c r="C3431" t="s">
        <v>60</v>
      </c>
      <c r="D3431" t="s">
        <v>27</v>
      </c>
      <c r="E3431">
        <v>3</v>
      </c>
      <c r="F3431" t="s">
        <v>2307</v>
      </c>
      <c r="G3431">
        <v>0</v>
      </c>
      <c r="H3431">
        <v>2793144</v>
      </c>
      <c r="I3431">
        <v>0</v>
      </c>
      <c r="J3431">
        <v>0</v>
      </c>
      <c r="K3431" t="s">
        <v>175</v>
      </c>
      <c r="L3431" t="s">
        <v>176</v>
      </c>
      <c r="M3431" t="str">
        <f>_xlfn.XLOOKUP(L3431,inform!B:B,inform!D:D)</f>
        <v>High</v>
      </c>
    </row>
    <row r="3432" spans="1:13" x14ac:dyDescent="0.2">
      <c r="A3432" t="s">
        <v>2310</v>
      </c>
      <c r="B3432">
        <v>1</v>
      </c>
      <c r="C3432" t="s">
        <v>60</v>
      </c>
      <c r="D3432" t="s">
        <v>27</v>
      </c>
      <c r="E3432">
        <v>3</v>
      </c>
      <c r="F3432" t="s">
        <v>2307</v>
      </c>
      <c r="G3432">
        <v>0</v>
      </c>
      <c r="H3432">
        <v>8890927</v>
      </c>
      <c r="I3432">
        <v>0</v>
      </c>
      <c r="J3432">
        <v>0</v>
      </c>
      <c r="K3432" t="s">
        <v>235</v>
      </c>
      <c r="L3432" t="s">
        <v>236</v>
      </c>
      <c r="M3432" t="str">
        <f>_xlfn.XLOOKUP(L3432,inform!B:B,inform!D:D)</f>
        <v>High</v>
      </c>
    </row>
    <row r="3433" spans="1:13" x14ac:dyDescent="0.2">
      <c r="A3433" t="s">
        <v>50</v>
      </c>
      <c r="B3433">
        <v>1</v>
      </c>
      <c r="C3433" t="s">
        <v>60</v>
      </c>
      <c r="D3433" t="s">
        <v>50</v>
      </c>
      <c r="E3433">
        <v>3</v>
      </c>
      <c r="F3433" t="s">
        <v>2307</v>
      </c>
      <c r="G3433">
        <v>0</v>
      </c>
      <c r="H3433">
        <v>180286</v>
      </c>
      <c r="I3433">
        <v>0</v>
      </c>
      <c r="J3433">
        <v>0</v>
      </c>
      <c r="K3433" t="s">
        <v>89</v>
      </c>
      <c r="L3433" t="s">
        <v>90</v>
      </c>
      <c r="M3433" t="str">
        <f>_xlfn.XLOOKUP(L3433,inform!B:B,inform!D:D)</f>
        <v>High</v>
      </c>
    </row>
    <row r="3434" spans="1:13" x14ac:dyDescent="0.2">
      <c r="A3434" t="s">
        <v>19</v>
      </c>
      <c r="B3434">
        <v>1</v>
      </c>
      <c r="C3434" t="s">
        <v>60</v>
      </c>
      <c r="D3434" t="s">
        <v>19</v>
      </c>
      <c r="E3434">
        <v>3</v>
      </c>
      <c r="F3434" t="s">
        <v>2307</v>
      </c>
      <c r="G3434">
        <v>0</v>
      </c>
      <c r="H3434">
        <v>15736544</v>
      </c>
      <c r="I3434">
        <v>0</v>
      </c>
      <c r="J3434">
        <v>0</v>
      </c>
      <c r="K3434" t="s">
        <v>39</v>
      </c>
      <c r="L3434" t="s">
        <v>40</v>
      </c>
      <c r="M3434" t="str">
        <f>_xlfn.XLOOKUP(L3434,inform!B:B,inform!D:D)</f>
        <v>Very High</v>
      </c>
    </row>
    <row r="3435" spans="1:13" x14ac:dyDescent="0.2">
      <c r="A3435" t="s">
        <v>2397</v>
      </c>
      <c r="B3435">
        <v>1</v>
      </c>
      <c r="C3435" t="s">
        <v>60</v>
      </c>
      <c r="D3435" t="s">
        <v>19</v>
      </c>
      <c r="E3435">
        <v>3</v>
      </c>
      <c r="F3435" t="s">
        <v>2307</v>
      </c>
      <c r="G3435">
        <v>0</v>
      </c>
      <c r="H3435">
        <v>10662908</v>
      </c>
      <c r="I3435">
        <v>0</v>
      </c>
      <c r="J3435">
        <v>0</v>
      </c>
      <c r="K3435" t="s">
        <v>316</v>
      </c>
      <c r="L3435" t="s">
        <v>317</v>
      </c>
      <c r="M3435" t="str">
        <f>_xlfn.XLOOKUP(L3435,inform!B:B,inform!D:D)</f>
        <v>High</v>
      </c>
    </row>
    <row r="3436" spans="1:13" x14ac:dyDescent="0.2">
      <c r="A3436" t="s">
        <v>19</v>
      </c>
      <c r="B3436">
        <v>1</v>
      </c>
      <c r="C3436" t="s">
        <v>60</v>
      </c>
      <c r="D3436" t="s">
        <v>19</v>
      </c>
      <c r="E3436">
        <v>3</v>
      </c>
      <c r="F3436" t="s">
        <v>2307</v>
      </c>
      <c r="G3436">
        <v>0</v>
      </c>
      <c r="H3436">
        <v>4882735</v>
      </c>
      <c r="I3436">
        <v>0</v>
      </c>
      <c r="J3436">
        <v>0</v>
      </c>
      <c r="K3436" t="s">
        <v>30</v>
      </c>
      <c r="L3436" t="s">
        <v>31</v>
      </c>
      <c r="M3436" t="str">
        <f>_xlfn.XLOOKUP(L3436,inform!B:B,inform!D:D)</f>
        <v>Very High</v>
      </c>
    </row>
    <row r="3437" spans="1:13" x14ac:dyDescent="0.2">
      <c r="A3437" t="s">
        <v>19</v>
      </c>
      <c r="B3437">
        <v>1</v>
      </c>
      <c r="C3437" t="s">
        <v>60</v>
      </c>
      <c r="D3437" t="s">
        <v>19</v>
      </c>
      <c r="E3437">
        <v>3</v>
      </c>
      <c r="F3437" t="s">
        <v>2307</v>
      </c>
      <c r="G3437">
        <v>0</v>
      </c>
      <c r="H3437">
        <v>10457315</v>
      </c>
      <c r="I3437">
        <v>0</v>
      </c>
      <c r="J3437">
        <v>0</v>
      </c>
      <c r="K3437" t="s">
        <v>195</v>
      </c>
      <c r="L3437" t="s">
        <v>196</v>
      </c>
      <c r="M3437" t="str">
        <f>_xlfn.XLOOKUP(L3437,inform!B:B,inform!D:D)</f>
        <v>High</v>
      </c>
    </row>
    <row r="3438" spans="1:13" x14ac:dyDescent="0.2">
      <c r="A3438" t="s">
        <v>19</v>
      </c>
      <c r="B3438">
        <v>1</v>
      </c>
      <c r="C3438" t="s">
        <v>60</v>
      </c>
      <c r="D3438" t="s">
        <v>19</v>
      </c>
      <c r="E3438">
        <v>3</v>
      </c>
      <c r="F3438" t="s">
        <v>2307</v>
      </c>
      <c r="G3438">
        <v>0</v>
      </c>
      <c r="H3438">
        <v>3702983</v>
      </c>
      <c r="I3438">
        <v>0</v>
      </c>
      <c r="J3438">
        <v>0</v>
      </c>
      <c r="K3438" t="s">
        <v>496</v>
      </c>
      <c r="L3438" t="s">
        <v>497</v>
      </c>
      <c r="M3438" t="str">
        <f>_xlfn.XLOOKUP(L3438,inform!B:B,inform!D:D)</f>
        <v>Very High</v>
      </c>
    </row>
    <row r="3439" spans="1:13" x14ac:dyDescent="0.2">
      <c r="A3439" t="s">
        <v>19</v>
      </c>
      <c r="B3439">
        <v>1</v>
      </c>
      <c r="C3439" t="s">
        <v>60</v>
      </c>
      <c r="D3439" t="s">
        <v>19</v>
      </c>
      <c r="E3439">
        <v>3</v>
      </c>
      <c r="F3439" t="s">
        <v>2307</v>
      </c>
      <c r="G3439">
        <v>0</v>
      </c>
      <c r="H3439">
        <v>4512236</v>
      </c>
      <c r="I3439">
        <v>0</v>
      </c>
      <c r="J3439">
        <v>0</v>
      </c>
      <c r="K3439" t="s">
        <v>297</v>
      </c>
      <c r="L3439" t="s">
        <v>298</v>
      </c>
      <c r="M3439" t="str">
        <f>_xlfn.XLOOKUP(L3439,inform!B:B,inform!D:D)</f>
        <v>Very High</v>
      </c>
    </row>
    <row r="3440" spans="1:13" x14ac:dyDescent="0.2">
      <c r="A3440" t="s">
        <v>2398</v>
      </c>
      <c r="B3440">
        <v>1</v>
      </c>
      <c r="C3440" t="s">
        <v>60</v>
      </c>
      <c r="D3440" t="s">
        <v>29</v>
      </c>
      <c r="E3440">
        <v>3</v>
      </c>
      <c r="F3440" t="s">
        <v>2307</v>
      </c>
      <c r="G3440">
        <v>0</v>
      </c>
      <c r="H3440">
        <v>579815</v>
      </c>
      <c r="I3440">
        <v>0</v>
      </c>
      <c r="J3440">
        <v>0</v>
      </c>
      <c r="K3440" t="s">
        <v>496</v>
      </c>
      <c r="L3440" t="s">
        <v>497</v>
      </c>
      <c r="M3440" t="str">
        <f>_xlfn.XLOOKUP(L3440,inform!B:B,inform!D:D)</f>
        <v>Very High</v>
      </c>
    </row>
    <row r="3441" spans="1:13" x14ac:dyDescent="0.2">
      <c r="A3441" t="s">
        <v>2310</v>
      </c>
      <c r="B3441">
        <v>1</v>
      </c>
      <c r="C3441" t="s">
        <v>60</v>
      </c>
      <c r="D3441" t="s">
        <v>27</v>
      </c>
      <c r="E3441">
        <v>3</v>
      </c>
      <c r="F3441" t="s">
        <v>2307</v>
      </c>
      <c r="G3441">
        <v>0</v>
      </c>
      <c r="H3441">
        <v>2162638</v>
      </c>
      <c r="I3441">
        <v>0</v>
      </c>
      <c r="J3441">
        <v>0</v>
      </c>
      <c r="K3441" t="s">
        <v>517</v>
      </c>
      <c r="L3441" t="s">
        <v>518</v>
      </c>
      <c r="M3441" t="str">
        <f>_xlfn.XLOOKUP(L3441,inform!B:B,inform!D:D)</f>
        <v>Low</v>
      </c>
    </row>
    <row r="3442" spans="1:13" x14ac:dyDescent="0.2">
      <c r="A3442" t="s">
        <v>2310</v>
      </c>
      <c r="B3442">
        <v>1</v>
      </c>
      <c r="C3442" t="s">
        <v>60</v>
      </c>
      <c r="D3442" t="s">
        <v>27</v>
      </c>
      <c r="E3442">
        <v>3</v>
      </c>
      <c r="F3442" t="s">
        <v>2307</v>
      </c>
      <c r="G3442">
        <v>0</v>
      </c>
      <c r="H3442">
        <v>2442539</v>
      </c>
      <c r="I3442">
        <v>0</v>
      </c>
      <c r="J3442">
        <v>0</v>
      </c>
      <c r="K3442" t="s">
        <v>212</v>
      </c>
      <c r="L3442" t="s">
        <v>213</v>
      </c>
      <c r="M3442" t="str">
        <f>_xlfn.XLOOKUP(L3442,inform!B:B,inform!D:D)</f>
        <v>Medium</v>
      </c>
    </row>
    <row r="3443" spans="1:13" x14ac:dyDescent="0.2">
      <c r="A3443" t="s">
        <v>2399</v>
      </c>
      <c r="B3443">
        <v>1</v>
      </c>
      <c r="C3443" t="s">
        <v>60</v>
      </c>
      <c r="D3443" t="s">
        <v>208</v>
      </c>
      <c r="E3443">
        <v>3</v>
      </c>
      <c r="F3443" t="s">
        <v>2307</v>
      </c>
      <c r="G3443">
        <v>0</v>
      </c>
      <c r="H3443">
        <v>101603</v>
      </c>
      <c r="I3443">
        <v>0</v>
      </c>
      <c r="J3443">
        <v>0</v>
      </c>
      <c r="K3443" t="s">
        <v>462</v>
      </c>
      <c r="L3443" t="s">
        <v>463</v>
      </c>
      <c r="M3443" t="str">
        <f>_xlfn.XLOOKUP(L3443,inform!B:B,inform!D:D)</f>
        <v>Medium</v>
      </c>
    </row>
    <row r="3444" spans="1:13" x14ac:dyDescent="0.2">
      <c r="A3444" t="s">
        <v>19</v>
      </c>
      <c r="B3444">
        <v>1</v>
      </c>
      <c r="C3444" t="s">
        <v>60</v>
      </c>
      <c r="D3444" t="s">
        <v>19</v>
      </c>
      <c r="E3444">
        <v>3</v>
      </c>
      <c r="F3444" t="s">
        <v>2307</v>
      </c>
      <c r="G3444">
        <v>0</v>
      </c>
      <c r="H3444">
        <v>5912959</v>
      </c>
      <c r="I3444">
        <v>0</v>
      </c>
      <c r="J3444">
        <v>0</v>
      </c>
      <c r="K3444" t="s">
        <v>192</v>
      </c>
      <c r="L3444" t="s">
        <v>193</v>
      </c>
      <c r="M3444" t="str">
        <f>_xlfn.XLOOKUP(L3444,inform!B:B,inform!D:D)</f>
        <v>Medium</v>
      </c>
    </row>
    <row r="3445" spans="1:13" x14ac:dyDescent="0.2">
      <c r="A3445" t="s">
        <v>19</v>
      </c>
      <c r="B3445">
        <v>1</v>
      </c>
      <c r="C3445" t="s">
        <v>60</v>
      </c>
      <c r="D3445" t="s">
        <v>19</v>
      </c>
      <c r="E3445">
        <v>3</v>
      </c>
      <c r="F3445" t="s">
        <v>2307</v>
      </c>
      <c r="G3445">
        <v>0</v>
      </c>
      <c r="H3445">
        <v>1661017</v>
      </c>
      <c r="I3445">
        <v>0</v>
      </c>
      <c r="J3445">
        <v>0</v>
      </c>
      <c r="K3445" t="s">
        <v>450</v>
      </c>
      <c r="L3445" t="s">
        <v>451</v>
      </c>
      <c r="M3445" t="str">
        <f>_xlfn.XLOOKUP(L3445,inform!B:B,inform!D:D)</f>
        <v>Medium</v>
      </c>
    </row>
    <row r="3446" spans="1:13" x14ac:dyDescent="0.2">
      <c r="A3446" t="s">
        <v>2314</v>
      </c>
      <c r="B3446">
        <v>1</v>
      </c>
      <c r="C3446" t="s">
        <v>60</v>
      </c>
      <c r="D3446" t="s">
        <v>139</v>
      </c>
      <c r="E3446">
        <v>3</v>
      </c>
      <c r="F3446" t="s">
        <v>2307</v>
      </c>
      <c r="G3446">
        <v>0</v>
      </c>
      <c r="H3446">
        <v>516600</v>
      </c>
      <c r="I3446">
        <v>0</v>
      </c>
      <c r="J3446">
        <v>0</v>
      </c>
      <c r="K3446" t="s">
        <v>51</v>
      </c>
      <c r="L3446" t="s">
        <v>52</v>
      </c>
      <c r="M3446" t="str">
        <f>_xlfn.XLOOKUP(L3446,inform!B:B,inform!D:D)</f>
        <v>Very Low</v>
      </c>
    </row>
    <row r="3447" spans="1:13" x14ac:dyDescent="0.2">
      <c r="A3447" t="s">
        <v>50</v>
      </c>
      <c r="B3447">
        <v>1</v>
      </c>
      <c r="C3447" t="s">
        <v>60</v>
      </c>
      <c r="D3447" t="s">
        <v>50</v>
      </c>
      <c r="E3447">
        <v>3</v>
      </c>
      <c r="F3447" t="s">
        <v>2307</v>
      </c>
      <c r="G3447">
        <v>0</v>
      </c>
      <c r="H3447">
        <v>24015472</v>
      </c>
      <c r="I3447">
        <v>0</v>
      </c>
      <c r="J3447">
        <v>0</v>
      </c>
      <c r="K3447" t="s">
        <v>491</v>
      </c>
      <c r="L3447" t="s">
        <v>492</v>
      </c>
      <c r="M3447" t="str">
        <f>_xlfn.XLOOKUP(L3447,inform!B:B,inform!D:D)</f>
        <v>Medium</v>
      </c>
    </row>
    <row r="3448" spans="1:13" x14ac:dyDescent="0.2">
      <c r="A3448" t="s">
        <v>2332</v>
      </c>
      <c r="B3448">
        <v>1</v>
      </c>
      <c r="C3448" t="s">
        <v>60</v>
      </c>
      <c r="D3448" t="s">
        <v>79</v>
      </c>
      <c r="E3448">
        <v>3</v>
      </c>
      <c r="F3448" t="s">
        <v>2307</v>
      </c>
      <c r="G3448">
        <v>0</v>
      </c>
      <c r="H3448">
        <v>804753</v>
      </c>
      <c r="I3448">
        <v>0</v>
      </c>
      <c r="J3448">
        <v>0</v>
      </c>
      <c r="K3448" t="s">
        <v>80</v>
      </c>
      <c r="L3448" t="s">
        <v>81</v>
      </c>
      <c r="M3448" t="str">
        <f>_xlfn.XLOOKUP(L3448,inform!B:B,inform!D:D)</f>
        <v>Low</v>
      </c>
    </row>
    <row r="3449" spans="1:13" x14ac:dyDescent="0.2">
      <c r="A3449" t="s">
        <v>2310</v>
      </c>
      <c r="B3449">
        <v>1</v>
      </c>
      <c r="C3449" t="s">
        <v>60</v>
      </c>
      <c r="D3449" t="s">
        <v>27</v>
      </c>
      <c r="E3449">
        <v>3</v>
      </c>
      <c r="F3449" t="s">
        <v>2307</v>
      </c>
      <c r="G3449">
        <v>0</v>
      </c>
      <c r="H3449">
        <v>557605</v>
      </c>
      <c r="I3449">
        <v>0</v>
      </c>
      <c r="J3449">
        <v>0</v>
      </c>
      <c r="K3449" t="s">
        <v>834</v>
      </c>
      <c r="L3449" t="s">
        <v>835</v>
      </c>
      <c r="M3449" t="str">
        <f>_xlfn.XLOOKUP(L3449,inform!B:B,inform!D:D)</f>
        <v>Medium</v>
      </c>
    </row>
    <row r="3450" spans="1:13" x14ac:dyDescent="0.2">
      <c r="A3450" t="s">
        <v>2400</v>
      </c>
      <c r="B3450">
        <v>1</v>
      </c>
      <c r="C3450" t="s">
        <v>60</v>
      </c>
      <c r="D3450" t="s">
        <v>95</v>
      </c>
      <c r="E3450">
        <v>3</v>
      </c>
      <c r="F3450" t="s">
        <v>2307</v>
      </c>
      <c r="G3450">
        <v>0</v>
      </c>
      <c r="H3450">
        <v>875156</v>
      </c>
      <c r="I3450">
        <v>0</v>
      </c>
      <c r="J3450">
        <v>0</v>
      </c>
      <c r="K3450" t="s">
        <v>76</v>
      </c>
      <c r="L3450" t="s">
        <v>77</v>
      </c>
      <c r="M3450" t="str">
        <f>_xlfn.XLOOKUP(L3450,inform!B:B,inform!D:D)</f>
        <v>High</v>
      </c>
    </row>
    <row r="3451" spans="1:13" x14ac:dyDescent="0.2">
      <c r="A3451" t="s">
        <v>2317</v>
      </c>
      <c r="B3451">
        <v>1</v>
      </c>
      <c r="C3451" t="s">
        <v>60</v>
      </c>
      <c r="D3451" t="s">
        <v>23</v>
      </c>
      <c r="E3451">
        <v>3</v>
      </c>
      <c r="F3451" t="s">
        <v>2307</v>
      </c>
      <c r="G3451">
        <v>0</v>
      </c>
      <c r="H3451">
        <v>1746840</v>
      </c>
      <c r="I3451">
        <v>0</v>
      </c>
      <c r="J3451">
        <v>0</v>
      </c>
      <c r="K3451" t="s">
        <v>287</v>
      </c>
      <c r="L3451" t="s">
        <v>288</v>
      </c>
      <c r="M3451" t="str">
        <f>_xlfn.XLOOKUP(L3451,inform!B:B,inform!D:D)</f>
        <v>Medium</v>
      </c>
    </row>
    <row r="3452" spans="1:13" x14ac:dyDescent="0.2">
      <c r="A3452" t="s">
        <v>2310</v>
      </c>
      <c r="B3452">
        <v>1</v>
      </c>
      <c r="C3452" t="s">
        <v>60</v>
      </c>
      <c r="D3452" t="s">
        <v>27</v>
      </c>
      <c r="E3452">
        <v>3</v>
      </c>
      <c r="F3452" t="s">
        <v>2307</v>
      </c>
      <c r="G3452">
        <v>0</v>
      </c>
      <c r="H3452">
        <v>8302610</v>
      </c>
      <c r="I3452">
        <v>0</v>
      </c>
      <c r="J3452">
        <v>0</v>
      </c>
      <c r="K3452" t="s">
        <v>216</v>
      </c>
      <c r="L3452" t="s">
        <v>217</v>
      </c>
      <c r="M3452" t="str">
        <f>_xlfn.XLOOKUP(L3452,inform!B:B,inform!D:D)</f>
        <v>High</v>
      </c>
    </row>
    <row r="3453" spans="1:13" x14ac:dyDescent="0.2">
      <c r="A3453" t="s">
        <v>2401</v>
      </c>
      <c r="B3453">
        <v>1</v>
      </c>
      <c r="C3453" t="s">
        <v>60</v>
      </c>
      <c r="D3453" t="s">
        <v>27</v>
      </c>
      <c r="E3453">
        <v>3</v>
      </c>
      <c r="F3453" t="s">
        <v>2307</v>
      </c>
      <c r="G3453">
        <v>0</v>
      </c>
      <c r="H3453">
        <v>424000</v>
      </c>
      <c r="I3453">
        <v>0</v>
      </c>
      <c r="J3453">
        <v>0</v>
      </c>
      <c r="K3453" t="s">
        <v>255</v>
      </c>
      <c r="L3453" t="s">
        <v>256</v>
      </c>
      <c r="M3453" t="str">
        <f>_xlfn.XLOOKUP(L3453,inform!B:B,inform!D:D)</f>
        <v>Very High</v>
      </c>
    </row>
    <row r="3454" spans="1:13" x14ac:dyDescent="0.2">
      <c r="A3454" t="s">
        <v>50</v>
      </c>
      <c r="B3454">
        <v>1</v>
      </c>
      <c r="C3454" t="s">
        <v>60</v>
      </c>
      <c r="D3454" t="s">
        <v>50</v>
      </c>
      <c r="E3454">
        <v>3</v>
      </c>
      <c r="F3454" t="s">
        <v>2307</v>
      </c>
      <c r="G3454">
        <v>0</v>
      </c>
      <c r="H3454">
        <v>1919433</v>
      </c>
      <c r="I3454">
        <v>0</v>
      </c>
      <c r="J3454">
        <v>0</v>
      </c>
      <c r="K3454" t="s">
        <v>349</v>
      </c>
      <c r="L3454" t="s">
        <v>350</v>
      </c>
      <c r="M3454" t="str">
        <f>_xlfn.XLOOKUP(L3454,inform!B:B,inform!D:D)</f>
        <v>High</v>
      </c>
    </row>
    <row r="3455" spans="1:13" x14ac:dyDescent="0.2">
      <c r="A3455" t="s">
        <v>2377</v>
      </c>
      <c r="B3455">
        <v>1</v>
      </c>
      <c r="C3455" t="s">
        <v>60</v>
      </c>
      <c r="D3455" t="s">
        <v>27</v>
      </c>
      <c r="E3455">
        <v>3</v>
      </c>
      <c r="F3455" t="s">
        <v>2307</v>
      </c>
      <c r="G3455">
        <v>0</v>
      </c>
      <c r="H3455">
        <v>1335539</v>
      </c>
      <c r="I3455">
        <v>0</v>
      </c>
      <c r="J3455">
        <v>0</v>
      </c>
      <c r="K3455" t="s">
        <v>562</v>
      </c>
      <c r="L3455" t="s">
        <v>563</v>
      </c>
      <c r="M3455" t="str">
        <f>_xlfn.XLOOKUP(L3455,inform!B:B,inform!D:D)</f>
        <v>Medium</v>
      </c>
    </row>
    <row r="3456" spans="1:13" x14ac:dyDescent="0.2">
      <c r="A3456" t="s">
        <v>2402</v>
      </c>
      <c r="B3456">
        <v>1</v>
      </c>
      <c r="C3456" t="s">
        <v>60</v>
      </c>
      <c r="D3456" t="s">
        <v>111</v>
      </c>
      <c r="E3456">
        <v>3</v>
      </c>
      <c r="F3456" t="s">
        <v>2307</v>
      </c>
      <c r="G3456">
        <v>0</v>
      </c>
      <c r="H3456">
        <v>17796174</v>
      </c>
      <c r="I3456">
        <v>0</v>
      </c>
      <c r="J3456">
        <v>0</v>
      </c>
      <c r="K3456" t="s">
        <v>181</v>
      </c>
      <c r="L3456" t="s">
        <v>182</v>
      </c>
      <c r="M3456" t="str">
        <f>_xlfn.XLOOKUP(L3456,inform!B:B,inform!D:D)</f>
        <v>High</v>
      </c>
    </row>
    <row r="3457" spans="1:13" x14ac:dyDescent="0.2">
      <c r="A3457" t="s">
        <v>2389</v>
      </c>
      <c r="B3457">
        <v>1</v>
      </c>
      <c r="C3457" t="s">
        <v>60</v>
      </c>
      <c r="D3457" t="s">
        <v>23</v>
      </c>
      <c r="E3457">
        <v>3</v>
      </c>
      <c r="F3457" t="s">
        <v>2307</v>
      </c>
      <c r="G3457">
        <v>0</v>
      </c>
      <c r="H3457">
        <v>3994399</v>
      </c>
      <c r="I3457">
        <v>0</v>
      </c>
      <c r="J3457">
        <v>0</v>
      </c>
      <c r="K3457" t="s">
        <v>300</v>
      </c>
      <c r="L3457" t="s">
        <v>301</v>
      </c>
      <c r="M3457" t="str">
        <f>_xlfn.XLOOKUP(L3457,inform!B:B,inform!D:D)</f>
        <v>Very High</v>
      </c>
    </row>
    <row r="3458" spans="1:13" x14ac:dyDescent="0.2">
      <c r="A3458" t="s">
        <v>2310</v>
      </c>
      <c r="B3458">
        <v>1</v>
      </c>
      <c r="C3458" t="s">
        <v>60</v>
      </c>
      <c r="D3458" t="s">
        <v>27</v>
      </c>
      <c r="E3458">
        <v>3</v>
      </c>
      <c r="F3458" t="s">
        <v>2307</v>
      </c>
      <c r="G3458">
        <v>0</v>
      </c>
      <c r="H3458">
        <v>561235</v>
      </c>
      <c r="I3458">
        <v>0</v>
      </c>
      <c r="J3458">
        <v>0</v>
      </c>
      <c r="K3458" t="s">
        <v>143</v>
      </c>
      <c r="L3458" t="s">
        <v>144</v>
      </c>
      <c r="M3458" t="str">
        <f>_xlfn.XLOOKUP(L3458,inform!B:B,inform!D:D)</f>
        <v>Medium</v>
      </c>
    </row>
    <row r="3459" spans="1:13" x14ac:dyDescent="0.2">
      <c r="A3459" t="s">
        <v>2344</v>
      </c>
      <c r="B3459">
        <v>1</v>
      </c>
      <c r="C3459" t="s">
        <v>60</v>
      </c>
      <c r="D3459" t="s">
        <v>27</v>
      </c>
      <c r="E3459">
        <v>3</v>
      </c>
      <c r="F3459" t="s">
        <v>2307</v>
      </c>
      <c r="G3459">
        <v>0</v>
      </c>
      <c r="H3459">
        <v>1128631</v>
      </c>
      <c r="I3459">
        <v>0</v>
      </c>
      <c r="J3459">
        <v>0</v>
      </c>
      <c r="K3459" t="s">
        <v>212</v>
      </c>
      <c r="L3459" t="s">
        <v>213</v>
      </c>
      <c r="M3459" t="str">
        <f>_xlfn.XLOOKUP(L3459,inform!B:B,inform!D:D)</f>
        <v>Medium</v>
      </c>
    </row>
    <row r="3460" spans="1:13" x14ac:dyDescent="0.2">
      <c r="A3460" t="s">
        <v>2389</v>
      </c>
      <c r="B3460">
        <v>1</v>
      </c>
      <c r="C3460" t="s">
        <v>60</v>
      </c>
      <c r="D3460" t="s">
        <v>23</v>
      </c>
      <c r="E3460">
        <v>3</v>
      </c>
      <c r="F3460" t="s">
        <v>2307</v>
      </c>
      <c r="G3460">
        <v>0</v>
      </c>
      <c r="H3460">
        <v>5232336</v>
      </c>
      <c r="I3460">
        <v>0</v>
      </c>
      <c r="J3460">
        <v>0</v>
      </c>
      <c r="K3460" t="s">
        <v>235</v>
      </c>
      <c r="L3460" t="s">
        <v>236</v>
      </c>
      <c r="M3460" t="str">
        <f>_xlfn.XLOOKUP(L3460,inform!B:B,inform!D:D)</f>
        <v>High</v>
      </c>
    </row>
    <row r="3461" spans="1:13" x14ac:dyDescent="0.2">
      <c r="A3461" t="s">
        <v>2310</v>
      </c>
      <c r="B3461">
        <v>1</v>
      </c>
      <c r="C3461" t="s">
        <v>60</v>
      </c>
      <c r="D3461" t="s">
        <v>27</v>
      </c>
      <c r="E3461">
        <v>3</v>
      </c>
      <c r="F3461" t="s">
        <v>2307</v>
      </c>
      <c r="G3461">
        <v>0</v>
      </c>
      <c r="H3461">
        <v>519156</v>
      </c>
      <c r="I3461">
        <v>0</v>
      </c>
      <c r="J3461">
        <v>0</v>
      </c>
      <c r="K3461" t="s">
        <v>170</v>
      </c>
      <c r="L3461" t="s">
        <v>171</v>
      </c>
      <c r="M3461" t="str">
        <f>_xlfn.XLOOKUP(L3461,inform!B:B,inform!D:D)</f>
        <v>Medium</v>
      </c>
    </row>
    <row r="3462" spans="1:13" x14ac:dyDescent="0.2">
      <c r="A3462" t="s">
        <v>2374</v>
      </c>
      <c r="B3462">
        <v>1</v>
      </c>
      <c r="C3462" t="s">
        <v>60</v>
      </c>
      <c r="D3462" t="s">
        <v>19</v>
      </c>
      <c r="E3462">
        <v>3</v>
      </c>
      <c r="F3462" t="s">
        <v>2307</v>
      </c>
      <c r="G3462">
        <v>0</v>
      </c>
      <c r="H3462">
        <v>16209715</v>
      </c>
      <c r="I3462">
        <v>0</v>
      </c>
      <c r="J3462">
        <v>0</v>
      </c>
      <c r="K3462" t="s">
        <v>57</v>
      </c>
      <c r="L3462" t="s">
        <v>58</v>
      </c>
      <c r="M3462" t="str">
        <f>_xlfn.XLOOKUP(L3462,inform!B:B,inform!D:D)</f>
        <v>Very High</v>
      </c>
    </row>
    <row r="3463" spans="1:13" x14ac:dyDescent="0.2">
      <c r="A3463" t="s">
        <v>79</v>
      </c>
      <c r="B3463">
        <v>1</v>
      </c>
      <c r="C3463" t="s">
        <v>60</v>
      </c>
      <c r="D3463" t="s">
        <v>79</v>
      </c>
      <c r="E3463">
        <v>3</v>
      </c>
      <c r="F3463" t="s">
        <v>2307</v>
      </c>
      <c r="G3463">
        <v>0</v>
      </c>
      <c r="H3463">
        <v>2468936</v>
      </c>
      <c r="I3463">
        <v>0</v>
      </c>
      <c r="J3463">
        <v>0</v>
      </c>
      <c r="K3463" t="s">
        <v>175</v>
      </c>
      <c r="L3463" t="s">
        <v>176</v>
      </c>
      <c r="M3463" t="str">
        <f>_xlfn.XLOOKUP(L3463,inform!B:B,inform!D:D)</f>
        <v>High</v>
      </c>
    </row>
    <row r="3464" spans="1:13" x14ac:dyDescent="0.2">
      <c r="A3464" t="s">
        <v>2310</v>
      </c>
      <c r="B3464">
        <v>1</v>
      </c>
      <c r="C3464" t="s">
        <v>60</v>
      </c>
      <c r="D3464" t="s">
        <v>27</v>
      </c>
      <c r="E3464">
        <v>3</v>
      </c>
      <c r="F3464" t="s">
        <v>2307</v>
      </c>
      <c r="G3464">
        <v>0</v>
      </c>
      <c r="H3464">
        <v>157983</v>
      </c>
      <c r="I3464">
        <v>0</v>
      </c>
      <c r="J3464">
        <v>0</v>
      </c>
      <c r="K3464" t="s">
        <v>205</v>
      </c>
      <c r="L3464" t="s">
        <v>206</v>
      </c>
      <c r="M3464" t="str">
        <f>_xlfn.XLOOKUP(L3464,inform!B:B,inform!D:D)</f>
        <v>Medium</v>
      </c>
    </row>
    <row r="3465" spans="1:13" x14ac:dyDescent="0.2">
      <c r="A3465" t="s">
        <v>2310</v>
      </c>
      <c r="B3465">
        <v>1</v>
      </c>
      <c r="C3465" t="s">
        <v>60</v>
      </c>
      <c r="D3465" t="s">
        <v>27</v>
      </c>
      <c r="E3465">
        <v>3</v>
      </c>
      <c r="F3465" t="s">
        <v>2307</v>
      </c>
      <c r="G3465">
        <v>0</v>
      </c>
      <c r="H3465">
        <v>2204634</v>
      </c>
      <c r="I3465">
        <v>0</v>
      </c>
      <c r="J3465">
        <v>0</v>
      </c>
      <c r="K3465" t="s">
        <v>199</v>
      </c>
      <c r="L3465" t="s">
        <v>200</v>
      </c>
      <c r="M3465" t="str">
        <f>_xlfn.XLOOKUP(L3465,inform!B:B,inform!D:D)</f>
        <v>Medium</v>
      </c>
    </row>
    <row r="3466" spans="1:13" x14ac:dyDescent="0.2">
      <c r="A3466" t="s">
        <v>2310</v>
      </c>
      <c r="B3466">
        <v>1</v>
      </c>
      <c r="C3466" t="s">
        <v>60</v>
      </c>
      <c r="D3466" t="s">
        <v>27</v>
      </c>
      <c r="E3466">
        <v>3</v>
      </c>
      <c r="F3466" t="s">
        <v>2307</v>
      </c>
      <c r="G3466">
        <v>0</v>
      </c>
      <c r="H3466">
        <v>707660</v>
      </c>
      <c r="I3466">
        <v>0</v>
      </c>
      <c r="J3466">
        <v>0</v>
      </c>
      <c r="K3466" t="s">
        <v>175</v>
      </c>
      <c r="L3466" t="s">
        <v>176</v>
      </c>
      <c r="M3466" t="str">
        <f>_xlfn.XLOOKUP(L3466,inform!B:B,inform!D:D)</f>
        <v>High</v>
      </c>
    </row>
    <row r="3467" spans="1:13" x14ac:dyDescent="0.2">
      <c r="A3467" t="s">
        <v>2317</v>
      </c>
      <c r="B3467">
        <v>1</v>
      </c>
      <c r="C3467" t="s">
        <v>60</v>
      </c>
      <c r="D3467" t="s">
        <v>23</v>
      </c>
      <c r="E3467">
        <v>3</v>
      </c>
      <c r="F3467" t="s">
        <v>2307</v>
      </c>
      <c r="G3467">
        <v>0</v>
      </c>
      <c r="H3467">
        <v>1017394</v>
      </c>
      <c r="I3467">
        <v>0</v>
      </c>
      <c r="J3467">
        <v>0</v>
      </c>
      <c r="K3467" t="s">
        <v>300</v>
      </c>
      <c r="L3467" t="s">
        <v>301</v>
      </c>
      <c r="M3467" t="str">
        <f>_xlfn.XLOOKUP(L3467,inform!B:B,inform!D:D)</f>
        <v>Very High</v>
      </c>
    </row>
    <row r="3468" spans="1:13" x14ac:dyDescent="0.2">
      <c r="A3468" t="s">
        <v>2310</v>
      </c>
      <c r="B3468">
        <v>1</v>
      </c>
      <c r="C3468" t="s">
        <v>60</v>
      </c>
      <c r="D3468" t="s">
        <v>27</v>
      </c>
      <c r="E3468">
        <v>3</v>
      </c>
      <c r="F3468" t="s">
        <v>2307</v>
      </c>
      <c r="G3468">
        <v>0</v>
      </c>
      <c r="H3468">
        <v>190311</v>
      </c>
      <c r="I3468">
        <v>0</v>
      </c>
      <c r="J3468">
        <v>0</v>
      </c>
      <c r="K3468" t="s">
        <v>57</v>
      </c>
      <c r="L3468" t="s">
        <v>58</v>
      </c>
      <c r="M3468" t="str">
        <f>_xlfn.XLOOKUP(L3468,inform!B:B,inform!D:D)</f>
        <v>Very High</v>
      </c>
    </row>
    <row r="3469" spans="1:13" x14ac:dyDescent="0.2">
      <c r="A3469" t="s">
        <v>50</v>
      </c>
      <c r="B3469">
        <v>1</v>
      </c>
      <c r="C3469" t="s">
        <v>60</v>
      </c>
      <c r="D3469" t="s">
        <v>50</v>
      </c>
      <c r="E3469">
        <v>3</v>
      </c>
      <c r="F3469" t="s">
        <v>2307</v>
      </c>
      <c r="G3469">
        <v>0</v>
      </c>
      <c r="H3469">
        <v>1595337</v>
      </c>
      <c r="I3469">
        <v>0</v>
      </c>
      <c r="J3469">
        <v>0</v>
      </c>
      <c r="K3469" t="s">
        <v>245</v>
      </c>
      <c r="L3469" t="s">
        <v>246</v>
      </c>
      <c r="M3469" t="str">
        <f>_xlfn.XLOOKUP(L3469,inform!B:B,inform!D:D)</f>
        <v>Medium</v>
      </c>
    </row>
    <row r="3470" spans="1:13" x14ac:dyDescent="0.2">
      <c r="A3470" t="s">
        <v>2326</v>
      </c>
      <c r="B3470">
        <v>1</v>
      </c>
      <c r="C3470" t="s">
        <v>60</v>
      </c>
      <c r="D3470" t="s">
        <v>208</v>
      </c>
      <c r="E3470">
        <v>3</v>
      </c>
      <c r="F3470" t="s">
        <v>2307</v>
      </c>
      <c r="G3470">
        <v>0</v>
      </c>
      <c r="H3470">
        <v>342700</v>
      </c>
      <c r="I3470">
        <v>0</v>
      </c>
      <c r="J3470">
        <v>0</v>
      </c>
      <c r="K3470" t="s">
        <v>167</v>
      </c>
      <c r="L3470" t="s">
        <v>168</v>
      </c>
      <c r="M3470" t="str">
        <f>_xlfn.XLOOKUP(L3470,inform!B:B,inform!D:D)</f>
        <v>Medium</v>
      </c>
    </row>
    <row r="3471" spans="1:13" x14ac:dyDescent="0.2">
      <c r="A3471" t="s">
        <v>50</v>
      </c>
      <c r="B3471">
        <v>1</v>
      </c>
      <c r="C3471" t="s">
        <v>60</v>
      </c>
      <c r="D3471" t="s">
        <v>50</v>
      </c>
      <c r="E3471">
        <v>3</v>
      </c>
      <c r="F3471" t="s">
        <v>2307</v>
      </c>
      <c r="G3471">
        <v>0</v>
      </c>
      <c r="H3471">
        <v>5384420</v>
      </c>
      <c r="I3471">
        <v>0</v>
      </c>
      <c r="J3471">
        <v>0</v>
      </c>
      <c r="K3471" t="s">
        <v>344</v>
      </c>
      <c r="L3471" t="s">
        <v>345</v>
      </c>
      <c r="M3471" t="str">
        <f>_xlfn.XLOOKUP(L3471,inform!B:B,inform!D:D)</f>
        <v>Medium</v>
      </c>
    </row>
    <row r="3472" spans="1:13" x14ac:dyDescent="0.2">
      <c r="A3472" t="s">
        <v>2317</v>
      </c>
      <c r="B3472">
        <v>1</v>
      </c>
      <c r="C3472" t="s">
        <v>60</v>
      </c>
      <c r="D3472" t="s">
        <v>23</v>
      </c>
      <c r="E3472">
        <v>3</v>
      </c>
      <c r="F3472" t="s">
        <v>2307</v>
      </c>
      <c r="G3472">
        <v>0</v>
      </c>
      <c r="H3472">
        <v>56135767</v>
      </c>
      <c r="I3472">
        <v>0</v>
      </c>
      <c r="J3472">
        <v>0</v>
      </c>
      <c r="K3472" t="s">
        <v>175</v>
      </c>
      <c r="L3472" t="s">
        <v>176</v>
      </c>
      <c r="M3472" t="str">
        <f>_xlfn.XLOOKUP(L3472,inform!B:B,inform!D:D)</f>
        <v>High</v>
      </c>
    </row>
    <row r="3473" spans="1:13" x14ac:dyDescent="0.2">
      <c r="A3473" t="s">
        <v>2310</v>
      </c>
      <c r="B3473">
        <v>1</v>
      </c>
      <c r="C3473" t="s">
        <v>60</v>
      </c>
      <c r="D3473" t="s">
        <v>27</v>
      </c>
      <c r="E3473">
        <v>3</v>
      </c>
      <c r="F3473" t="s">
        <v>2307</v>
      </c>
      <c r="G3473">
        <v>0</v>
      </c>
      <c r="H3473">
        <v>324122</v>
      </c>
      <c r="I3473">
        <v>0</v>
      </c>
      <c r="J3473">
        <v>0</v>
      </c>
      <c r="K3473" t="s">
        <v>212</v>
      </c>
      <c r="L3473" t="s">
        <v>213</v>
      </c>
      <c r="M3473" t="str">
        <f>_xlfn.XLOOKUP(L3473,inform!B:B,inform!D:D)</f>
        <v>Medium</v>
      </c>
    </row>
    <row r="3474" spans="1:13" x14ac:dyDescent="0.2">
      <c r="A3474" t="s">
        <v>2310</v>
      </c>
      <c r="B3474">
        <v>1</v>
      </c>
      <c r="C3474" t="s">
        <v>60</v>
      </c>
      <c r="D3474" t="s">
        <v>27</v>
      </c>
      <c r="E3474">
        <v>3</v>
      </c>
      <c r="F3474" t="s">
        <v>2307</v>
      </c>
      <c r="G3474">
        <v>0</v>
      </c>
      <c r="H3474">
        <v>331881</v>
      </c>
      <c r="I3474">
        <v>0</v>
      </c>
      <c r="J3474">
        <v>0</v>
      </c>
      <c r="K3474" t="s">
        <v>70</v>
      </c>
      <c r="L3474" t="s">
        <v>71</v>
      </c>
      <c r="M3474" t="str">
        <f>_xlfn.XLOOKUP(L3474,inform!B:B,inform!D:D)</f>
        <v>High</v>
      </c>
    </row>
    <row r="3475" spans="1:13" x14ac:dyDescent="0.2">
      <c r="A3475" t="s">
        <v>2310</v>
      </c>
      <c r="B3475">
        <v>1</v>
      </c>
      <c r="C3475" t="s">
        <v>60</v>
      </c>
      <c r="D3475" t="s">
        <v>27</v>
      </c>
      <c r="E3475">
        <v>3</v>
      </c>
      <c r="F3475" t="s">
        <v>2307</v>
      </c>
      <c r="G3475">
        <v>0</v>
      </c>
      <c r="H3475">
        <v>232064</v>
      </c>
      <c r="I3475">
        <v>0</v>
      </c>
      <c r="J3475">
        <v>0</v>
      </c>
      <c r="K3475" t="s">
        <v>185</v>
      </c>
      <c r="L3475" t="s">
        <v>186</v>
      </c>
      <c r="M3475" t="str">
        <f>_xlfn.XLOOKUP(L3475,inform!B:B,inform!D:D)</f>
        <v>Very High</v>
      </c>
    </row>
    <row r="3476" spans="1:13" x14ac:dyDescent="0.2">
      <c r="A3476" t="s">
        <v>2347</v>
      </c>
      <c r="B3476">
        <v>1</v>
      </c>
      <c r="C3476" t="s">
        <v>60</v>
      </c>
      <c r="D3476" t="s">
        <v>478</v>
      </c>
      <c r="E3476">
        <v>3</v>
      </c>
      <c r="F3476" t="s">
        <v>2307</v>
      </c>
      <c r="G3476">
        <v>0</v>
      </c>
      <c r="H3476">
        <v>2218249</v>
      </c>
      <c r="I3476">
        <v>0</v>
      </c>
      <c r="J3476">
        <v>0</v>
      </c>
      <c r="K3476" t="s">
        <v>83</v>
      </c>
      <c r="L3476" t="s">
        <v>84</v>
      </c>
      <c r="M3476" t="str">
        <f>_xlfn.XLOOKUP(L3476,inform!B:B,inform!D:D)</f>
        <v>High</v>
      </c>
    </row>
    <row r="3477" spans="1:13" x14ac:dyDescent="0.2">
      <c r="A3477" t="s">
        <v>2310</v>
      </c>
      <c r="B3477">
        <v>1</v>
      </c>
      <c r="C3477" t="s">
        <v>60</v>
      </c>
      <c r="D3477" t="s">
        <v>27</v>
      </c>
      <c r="E3477">
        <v>3</v>
      </c>
      <c r="F3477" t="s">
        <v>2307</v>
      </c>
      <c r="G3477">
        <v>0</v>
      </c>
      <c r="H3477">
        <v>226021</v>
      </c>
      <c r="I3477">
        <v>0</v>
      </c>
      <c r="J3477">
        <v>0</v>
      </c>
      <c r="K3477" t="s">
        <v>143</v>
      </c>
      <c r="L3477" t="s">
        <v>144</v>
      </c>
      <c r="M3477" t="str">
        <f>_xlfn.XLOOKUP(L3477,inform!B:B,inform!D:D)</f>
        <v>Medium</v>
      </c>
    </row>
    <row r="3478" spans="1:13" x14ac:dyDescent="0.2">
      <c r="A3478" t="s">
        <v>2310</v>
      </c>
      <c r="B3478">
        <v>1</v>
      </c>
      <c r="C3478" t="s">
        <v>60</v>
      </c>
      <c r="D3478" t="s">
        <v>27</v>
      </c>
      <c r="E3478">
        <v>3</v>
      </c>
      <c r="F3478" t="s">
        <v>2307</v>
      </c>
      <c r="G3478">
        <v>0</v>
      </c>
      <c r="H3478">
        <v>914575</v>
      </c>
      <c r="I3478">
        <v>0</v>
      </c>
      <c r="J3478">
        <v>0</v>
      </c>
      <c r="K3478" t="s">
        <v>73</v>
      </c>
      <c r="L3478" t="s">
        <v>74</v>
      </c>
      <c r="M3478" t="str">
        <f>_xlfn.XLOOKUP(L3478,inform!B:B,inform!D:D)</f>
        <v>Low</v>
      </c>
    </row>
    <row r="3479" spans="1:13" x14ac:dyDescent="0.2">
      <c r="A3479" t="s">
        <v>2310</v>
      </c>
      <c r="B3479">
        <v>1</v>
      </c>
      <c r="C3479" t="s">
        <v>60</v>
      </c>
      <c r="D3479" t="s">
        <v>27</v>
      </c>
      <c r="E3479">
        <v>3</v>
      </c>
      <c r="F3479" t="s">
        <v>2307</v>
      </c>
      <c r="G3479">
        <v>0</v>
      </c>
      <c r="H3479">
        <v>376000</v>
      </c>
      <c r="I3479">
        <v>0</v>
      </c>
      <c r="J3479">
        <v>0</v>
      </c>
      <c r="K3479" t="s">
        <v>119</v>
      </c>
      <c r="L3479" t="s">
        <v>120</v>
      </c>
      <c r="M3479" t="str">
        <f>_xlfn.XLOOKUP(L3479,inform!B:B,inform!D:D)</f>
        <v>Low</v>
      </c>
    </row>
    <row r="3480" spans="1:13" x14ac:dyDescent="0.2">
      <c r="A3480" t="s">
        <v>2310</v>
      </c>
      <c r="B3480">
        <v>1</v>
      </c>
      <c r="C3480" t="s">
        <v>60</v>
      </c>
      <c r="D3480" t="s">
        <v>27</v>
      </c>
      <c r="E3480">
        <v>3</v>
      </c>
      <c r="F3480" t="s">
        <v>2307</v>
      </c>
      <c r="G3480">
        <v>0</v>
      </c>
      <c r="H3480">
        <v>18095900</v>
      </c>
      <c r="I3480">
        <v>0</v>
      </c>
      <c r="J3480">
        <v>0</v>
      </c>
      <c r="K3480" t="s">
        <v>1298</v>
      </c>
      <c r="L3480" t="s">
        <v>1299</v>
      </c>
      <c r="M3480" t="str">
        <f>_xlfn.XLOOKUP(L3480,inform!B:B,inform!D:D)</f>
        <v>Low</v>
      </c>
    </row>
    <row r="3481" spans="1:13" x14ac:dyDescent="0.2">
      <c r="A3481" t="s">
        <v>2318</v>
      </c>
      <c r="B3481">
        <v>1</v>
      </c>
      <c r="C3481" t="s">
        <v>60</v>
      </c>
      <c r="D3481" t="s">
        <v>29</v>
      </c>
      <c r="E3481">
        <v>3</v>
      </c>
      <c r="F3481" t="s">
        <v>2307</v>
      </c>
      <c r="G3481">
        <v>0</v>
      </c>
      <c r="H3481">
        <v>32346</v>
      </c>
      <c r="I3481">
        <v>0</v>
      </c>
      <c r="J3481">
        <v>0</v>
      </c>
      <c r="K3481" t="s">
        <v>39</v>
      </c>
      <c r="L3481" t="s">
        <v>40</v>
      </c>
      <c r="M3481" t="str">
        <f>_xlfn.XLOOKUP(L3481,inform!B:B,inform!D:D)</f>
        <v>Very High</v>
      </c>
    </row>
    <row r="3482" spans="1:13" x14ac:dyDescent="0.2">
      <c r="A3482" t="s">
        <v>2389</v>
      </c>
      <c r="B3482">
        <v>1</v>
      </c>
      <c r="C3482" t="s">
        <v>60</v>
      </c>
      <c r="D3482" t="s">
        <v>23</v>
      </c>
      <c r="E3482">
        <v>3</v>
      </c>
      <c r="F3482" t="s">
        <v>2307</v>
      </c>
      <c r="G3482">
        <v>0</v>
      </c>
      <c r="H3482">
        <v>29838425</v>
      </c>
      <c r="I3482">
        <v>0</v>
      </c>
      <c r="J3482">
        <v>0</v>
      </c>
      <c r="K3482" t="s">
        <v>1456</v>
      </c>
      <c r="L3482" t="s">
        <v>1457</v>
      </c>
      <c r="M3482" t="str">
        <f>_xlfn.XLOOKUP(L3482,inform!B:B,inform!D:D)</f>
        <v>Medium</v>
      </c>
    </row>
    <row r="3483" spans="1:13" x14ac:dyDescent="0.2">
      <c r="A3483" t="s">
        <v>2318</v>
      </c>
      <c r="B3483">
        <v>1</v>
      </c>
      <c r="C3483" t="s">
        <v>60</v>
      </c>
      <c r="D3483" t="s">
        <v>29</v>
      </c>
      <c r="E3483">
        <v>3</v>
      </c>
      <c r="F3483" t="s">
        <v>2307</v>
      </c>
      <c r="G3483">
        <v>0</v>
      </c>
      <c r="H3483">
        <v>18800</v>
      </c>
      <c r="I3483">
        <v>0</v>
      </c>
      <c r="J3483">
        <v>0</v>
      </c>
      <c r="K3483" t="s">
        <v>834</v>
      </c>
      <c r="L3483" t="s">
        <v>835</v>
      </c>
      <c r="M3483" t="str">
        <f>_xlfn.XLOOKUP(L3483,inform!B:B,inform!D:D)</f>
        <v>Medium</v>
      </c>
    </row>
    <row r="3484" spans="1:13" x14ac:dyDescent="0.2">
      <c r="A3484" t="s">
        <v>2403</v>
      </c>
      <c r="B3484">
        <v>1</v>
      </c>
      <c r="C3484" t="s">
        <v>60</v>
      </c>
      <c r="D3484" t="s">
        <v>79</v>
      </c>
      <c r="E3484">
        <v>3</v>
      </c>
      <c r="F3484" t="s">
        <v>2307</v>
      </c>
      <c r="G3484">
        <v>0</v>
      </c>
      <c r="H3484">
        <v>66815308</v>
      </c>
      <c r="I3484">
        <v>0</v>
      </c>
      <c r="J3484">
        <v>0</v>
      </c>
      <c r="K3484" t="s">
        <v>235</v>
      </c>
      <c r="L3484" t="s">
        <v>236</v>
      </c>
      <c r="M3484" t="str">
        <f>_xlfn.XLOOKUP(L3484,inform!B:B,inform!D:D)</f>
        <v>High</v>
      </c>
    </row>
    <row r="3485" spans="1:13" x14ac:dyDescent="0.2">
      <c r="A3485" t="s">
        <v>19</v>
      </c>
      <c r="B3485">
        <v>1</v>
      </c>
      <c r="C3485" t="s">
        <v>60</v>
      </c>
      <c r="D3485" t="s">
        <v>19</v>
      </c>
      <c r="E3485">
        <v>3</v>
      </c>
      <c r="F3485" t="s">
        <v>2307</v>
      </c>
      <c r="G3485">
        <v>0</v>
      </c>
      <c r="H3485">
        <v>812695</v>
      </c>
      <c r="I3485">
        <v>0</v>
      </c>
      <c r="J3485">
        <v>0</v>
      </c>
      <c r="K3485" t="s">
        <v>99</v>
      </c>
      <c r="L3485" t="s">
        <v>100</v>
      </c>
      <c r="M3485" t="str">
        <f>_xlfn.XLOOKUP(L3485,inform!B:B,inform!D:D)</f>
        <v>Very High</v>
      </c>
    </row>
    <row r="3486" spans="1:13" x14ac:dyDescent="0.2">
      <c r="A3486" t="s">
        <v>2310</v>
      </c>
      <c r="B3486">
        <v>1</v>
      </c>
      <c r="C3486" t="s">
        <v>60</v>
      </c>
      <c r="D3486" t="s">
        <v>27</v>
      </c>
      <c r="E3486">
        <v>3</v>
      </c>
      <c r="F3486" t="s">
        <v>2307</v>
      </c>
      <c r="G3486">
        <v>0</v>
      </c>
      <c r="H3486">
        <v>310162</v>
      </c>
      <c r="I3486">
        <v>0</v>
      </c>
      <c r="J3486">
        <v>0</v>
      </c>
      <c r="K3486" t="s">
        <v>92</v>
      </c>
      <c r="L3486" t="s">
        <v>93</v>
      </c>
      <c r="M3486" t="str">
        <f>_xlfn.XLOOKUP(L3486,inform!B:B,inform!D:D)</f>
        <v>Medium</v>
      </c>
    </row>
    <row r="3487" spans="1:13" x14ac:dyDescent="0.2">
      <c r="A3487" t="s">
        <v>2310</v>
      </c>
      <c r="B3487">
        <v>1</v>
      </c>
      <c r="C3487" t="s">
        <v>60</v>
      </c>
      <c r="D3487" t="s">
        <v>27</v>
      </c>
      <c r="E3487">
        <v>3</v>
      </c>
      <c r="F3487" t="s">
        <v>2307</v>
      </c>
      <c r="G3487">
        <v>0</v>
      </c>
      <c r="H3487">
        <v>2491000</v>
      </c>
      <c r="I3487">
        <v>0</v>
      </c>
      <c r="J3487">
        <v>0</v>
      </c>
      <c r="K3487" t="s">
        <v>167</v>
      </c>
      <c r="L3487" t="s">
        <v>168</v>
      </c>
      <c r="M3487" t="str">
        <f>_xlfn.XLOOKUP(L3487,inform!B:B,inform!D:D)</f>
        <v>Medium</v>
      </c>
    </row>
    <row r="3488" spans="1:13" x14ac:dyDescent="0.2">
      <c r="A3488" t="s">
        <v>50</v>
      </c>
      <c r="B3488">
        <v>1</v>
      </c>
      <c r="C3488" t="s">
        <v>60</v>
      </c>
      <c r="D3488" t="s">
        <v>50</v>
      </c>
      <c r="E3488">
        <v>3</v>
      </c>
      <c r="F3488" t="s">
        <v>2307</v>
      </c>
      <c r="G3488">
        <v>0</v>
      </c>
      <c r="H3488">
        <v>8500000</v>
      </c>
      <c r="I3488">
        <v>0</v>
      </c>
      <c r="J3488">
        <v>0</v>
      </c>
      <c r="K3488" t="s">
        <v>344</v>
      </c>
      <c r="L3488" t="s">
        <v>345</v>
      </c>
      <c r="M3488" t="str">
        <f>_xlfn.XLOOKUP(L3488,inform!B:B,inform!D:D)</f>
        <v>Medium</v>
      </c>
    </row>
    <row r="3489" spans="1:13" x14ac:dyDescent="0.2">
      <c r="A3489" t="s">
        <v>2310</v>
      </c>
      <c r="B3489">
        <v>1</v>
      </c>
      <c r="C3489" t="s">
        <v>60</v>
      </c>
      <c r="D3489" t="s">
        <v>27</v>
      </c>
      <c r="E3489">
        <v>3</v>
      </c>
      <c r="F3489" t="s">
        <v>2307</v>
      </c>
      <c r="G3489">
        <v>0</v>
      </c>
      <c r="H3489">
        <v>543541</v>
      </c>
      <c r="I3489">
        <v>0</v>
      </c>
      <c r="J3489">
        <v>0</v>
      </c>
      <c r="K3489" t="s">
        <v>175</v>
      </c>
      <c r="L3489" t="s">
        <v>176</v>
      </c>
      <c r="M3489" t="str">
        <f>_xlfn.XLOOKUP(L3489,inform!B:B,inform!D:D)</f>
        <v>High</v>
      </c>
    </row>
    <row r="3490" spans="1:13" x14ac:dyDescent="0.2">
      <c r="A3490" t="s">
        <v>2329</v>
      </c>
      <c r="B3490">
        <v>1</v>
      </c>
      <c r="C3490" t="s">
        <v>60</v>
      </c>
      <c r="D3490" t="s">
        <v>79</v>
      </c>
      <c r="E3490">
        <v>3</v>
      </c>
      <c r="F3490" t="s">
        <v>2307</v>
      </c>
      <c r="G3490">
        <v>0</v>
      </c>
      <c r="H3490">
        <v>1588783</v>
      </c>
      <c r="I3490">
        <v>0</v>
      </c>
      <c r="J3490">
        <v>0</v>
      </c>
      <c r="K3490" t="s">
        <v>216</v>
      </c>
      <c r="L3490" t="s">
        <v>217</v>
      </c>
      <c r="M3490" t="str">
        <f>_xlfn.XLOOKUP(L3490,inform!B:B,inform!D:D)</f>
        <v>High</v>
      </c>
    </row>
    <row r="3491" spans="1:13" x14ac:dyDescent="0.2">
      <c r="A3491" t="s">
        <v>2310</v>
      </c>
      <c r="B3491">
        <v>1</v>
      </c>
      <c r="C3491" t="s">
        <v>60</v>
      </c>
      <c r="D3491" t="s">
        <v>27</v>
      </c>
      <c r="E3491">
        <v>3</v>
      </c>
      <c r="F3491" t="s">
        <v>2307</v>
      </c>
      <c r="G3491">
        <v>0</v>
      </c>
      <c r="H3491">
        <v>1403091</v>
      </c>
      <c r="I3491">
        <v>0</v>
      </c>
      <c r="J3491">
        <v>0</v>
      </c>
      <c r="K3491" t="s">
        <v>536</v>
      </c>
      <c r="L3491" t="s">
        <v>537</v>
      </c>
      <c r="M3491" t="str">
        <f>_xlfn.XLOOKUP(L3491,inform!B:B,inform!D:D)</f>
        <v>Very Low</v>
      </c>
    </row>
    <row r="3492" spans="1:13" x14ac:dyDescent="0.2">
      <c r="A3492" t="s">
        <v>2404</v>
      </c>
      <c r="B3492">
        <v>1</v>
      </c>
      <c r="C3492" t="s">
        <v>60</v>
      </c>
      <c r="D3492" t="s">
        <v>27</v>
      </c>
      <c r="E3492">
        <v>3</v>
      </c>
      <c r="F3492" t="s">
        <v>2307</v>
      </c>
      <c r="G3492">
        <v>0</v>
      </c>
      <c r="H3492">
        <v>10000000</v>
      </c>
      <c r="I3492">
        <v>0</v>
      </c>
      <c r="J3492">
        <v>0</v>
      </c>
      <c r="K3492" t="s">
        <v>235</v>
      </c>
      <c r="L3492" t="s">
        <v>236</v>
      </c>
      <c r="M3492" t="str">
        <f>_xlfn.XLOOKUP(L3492,inform!B:B,inform!D:D)</f>
        <v>High</v>
      </c>
    </row>
    <row r="3493" spans="1:13" x14ac:dyDescent="0.2">
      <c r="A3493" t="s">
        <v>50</v>
      </c>
      <c r="B3493">
        <v>1</v>
      </c>
      <c r="C3493" t="s">
        <v>60</v>
      </c>
      <c r="D3493" t="s">
        <v>50</v>
      </c>
      <c r="E3493">
        <v>3</v>
      </c>
      <c r="F3493" t="s">
        <v>2307</v>
      </c>
      <c r="G3493">
        <v>0</v>
      </c>
      <c r="H3493">
        <v>26546571</v>
      </c>
      <c r="I3493">
        <v>0</v>
      </c>
      <c r="J3493">
        <v>0</v>
      </c>
      <c r="K3493" t="s">
        <v>562</v>
      </c>
      <c r="L3493" t="s">
        <v>563</v>
      </c>
      <c r="M3493" t="str">
        <f>_xlfn.XLOOKUP(L3493,inform!B:B,inform!D:D)</f>
        <v>Medium</v>
      </c>
    </row>
    <row r="3494" spans="1:13" x14ac:dyDescent="0.2">
      <c r="A3494" t="s">
        <v>2389</v>
      </c>
      <c r="B3494">
        <v>1</v>
      </c>
      <c r="C3494" t="s">
        <v>60</v>
      </c>
      <c r="D3494" t="s">
        <v>23</v>
      </c>
      <c r="E3494">
        <v>3</v>
      </c>
      <c r="F3494" t="s">
        <v>2307</v>
      </c>
      <c r="G3494">
        <v>0</v>
      </c>
      <c r="H3494">
        <v>550000</v>
      </c>
      <c r="I3494">
        <v>0</v>
      </c>
      <c r="J3494">
        <v>0</v>
      </c>
      <c r="K3494" t="s">
        <v>112</v>
      </c>
      <c r="L3494" t="s">
        <v>113</v>
      </c>
      <c r="M3494" t="str">
        <f>_xlfn.XLOOKUP(L3494,inform!B:B,inform!D:D)</f>
        <v>Medium</v>
      </c>
    </row>
    <row r="3495" spans="1:13" x14ac:dyDescent="0.2">
      <c r="A3495" t="s">
        <v>19</v>
      </c>
      <c r="B3495">
        <v>1</v>
      </c>
      <c r="C3495" t="s">
        <v>60</v>
      </c>
      <c r="D3495" t="s">
        <v>19</v>
      </c>
      <c r="E3495">
        <v>3</v>
      </c>
      <c r="F3495" t="s">
        <v>2307</v>
      </c>
      <c r="G3495">
        <v>0</v>
      </c>
      <c r="H3495">
        <v>2039125</v>
      </c>
      <c r="I3495">
        <v>0</v>
      </c>
      <c r="J3495">
        <v>0</v>
      </c>
      <c r="K3495" t="s">
        <v>175</v>
      </c>
      <c r="L3495" t="s">
        <v>176</v>
      </c>
      <c r="M3495" t="str">
        <f>_xlfn.XLOOKUP(L3495,inform!B:B,inform!D:D)</f>
        <v>High</v>
      </c>
    </row>
    <row r="3496" spans="1:13" x14ac:dyDescent="0.2">
      <c r="A3496" t="s">
        <v>50</v>
      </c>
      <c r="B3496">
        <v>1</v>
      </c>
      <c r="C3496" t="s">
        <v>60</v>
      </c>
      <c r="D3496" t="s">
        <v>50</v>
      </c>
      <c r="E3496">
        <v>3</v>
      </c>
      <c r="F3496" t="s">
        <v>2307</v>
      </c>
      <c r="G3496">
        <v>0</v>
      </c>
      <c r="H3496">
        <v>80379</v>
      </c>
      <c r="I3496">
        <v>0</v>
      </c>
      <c r="J3496">
        <v>0</v>
      </c>
      <c r="K3496" t="s">
        <v>344</v>
      </c>
      <c r="L3496" t="s">
        <v>345</v>
      </c>
      <c r="M3496" t="str">
        <f>_xlfn.XLOOKUP(L3496,inform!B:B,inform!D:D)</f>
        <v>Medium</v>
      </c>
    </row>
    <row r="3497" spans="1:13" x14ac:dyDescent="0.2">
      <c r="A3497" t="s">
        <v>2310</v>
      </c>
      <c r="B3497">
        <v>1</v>
      </c>
      <c r="C3497" t="s">
        <v>60</v>
      </c>
      <c r="D3497" t="s">
        <v>27</v>
      </c>
      <c r="E3497">
        <v>3</v>
      </c>
      <c r="F3497" t="s">
        <v>2307</v>
      </c>
      <c r="G3497">
        <v>0</v>
      </c>
      <c r="H3497">
        <v>536000</v>
      </c>
      <c r="I3497">
        <v>0</v>
      </c>
      <c r="J3497">
        <v>0</v>
      </c>
      <c r="K3497" t="s">
        <v>834</v>
      </c>
      <c r="L3497" t="s">
        <v>835</v>
      </c>
      <c r="M3497" t="str">
        <f>_xlfn.XLOOKUP(L3497,inform!B:B,inform!D:D)</f>
        <v>Medium</v>
      </c>
    </row>
    <row r="3498" spans="1:13" x14ac:dyDescent="0.2">
      <c r="A3498" t="s">
        <v>79</v>
      </c>
      <c r="B3498">
        <v>1</v>
      </c>
      <c r="C3498" t="s">
        <v>60</v>
      </c>
      <c r="D3498" t="s">
        <v>79</v>
      </c>
      <c r="E3498">
        <v>3</v>
      </c>
      <c r="F3498" t="s">
        <v>2307</v>
      </c>
      <c r="G3498">
        <v>0</v>
      </c>
      <c r="H3498">
        <v>48040</v>
      </c>
      <c r="I3498">
        <v>0</v>
      </c>
      <c r="J3498">
        <v>0</v>
      </c>
      <c r="K3498" t="s">
        <v>108</v>
      </c>
      <c r="L3498" t="s">
        <v>109</v>
      </c>
      <c r="M3498" t="str">
        <f>_xlfn.XLOOKUP(L3498,inform!B:B,inform!D:D)</f>
        <v>High</v>
      </c>
    </row>
    <row r="3499" spans="1:13" x14ac:dyDescent="0.2">
      <c r="A3499" t="s">
        <v>2400</v>
      </c>
      <c r="B3499">
        <v>1</v>
      </c>
      <c r="C3499" t="s">
        <v>60</v>
      </c>
      <c r="D3499" t="s">
        <v>95</v>
      </c>
      <c r="E3499">
        <v>3</v>
      </c>
      <c r="F3499" t="s">
        <v>2307</v>
      </c>
      <c r="G3499">
        <v>0</v>
      </c>
      <c r="H3499">
        <v>2344056</v>
      </c>
      <c r="I3499">
        <v>0</v>
      </c>
      <c r="J3499">
        <v>0</v>
      </c>
      <c r="K3499" t="s">
        <v>47</v>
      </c>
      <c r="L3499" t="s">
        <v>48</v>
      </c>
      <c r="M3499" t="str">
        <f>_xlfn.XLOOKUP(L3499,inform!B:B,inform!D:D)</f>
        <v>Medium</v>
      </c>
    </row>
    <row r="3500" spans="1:13" x14ac:dyDescent="0.2">
      <c r="A3500" t="s">
        <v>2310</v>
      </c>
      <c r="B3500">
        <v>1</v>
      </c>
      <c r="C3500" t="s">
        <v>60</v>
      </c>
      <c r="D3500" t="s">
        <v>27</v>
      </c>
      <c r="E3500">
        <v>3</v>
      </c>
      <c r="F3500" t="s">
        <v>2307</v>
      </c>
      <c r="G3500">
        <v>0</v>
      </c>
      <c r="H3500">
        <v>3537410</v>
      </c>
      <c r="I3500">
        <v>0</v>
      </c>
      <c r="J3500">
        <v>0</v>
      </c>
      <c r="K3500" t="s">
        <v>212</v>
      </c>
      <c r="L3500" t="s">
        <v>213</v>
      </c>
      <c r="M3500" t="str">
        <f>_xlfn.XLOOKUP(L3500,inform!B:B,inform!D:D)</f>
        <v>Medium</v>
      </c>
    </row>
    <row r="3501" spans="1:13" x14ac:dyDescent="0.2">
      <c r="A3501" t="s">
        <v>2310</v>
      </c>
      <c r="B3501">
        <v>1</v>
      </c>
      <c r="C3501" t="s">
        <v>60</v>
      </c>
      <c r="D3501" t="s">
        <v>27</v>
      </c>
      <c r="E3501">
        <v>3</v>
      </c>
      <c r="F3501" t="s">
        <v>2307</v>
      </c>
      <c r="G3501">
        <v>0</v>
      </c>
      <c r="H3501">
        <v>5236895</v>
      </c>
      <c r="I3501">
        <v>0</v>
      </c>
      <c r="J3501">
        <v>0</v>
      </c>
      <c r="K3501" t="s">
        <v>517</v>
      </c>
      <c r="L3501" t="s">
        <v>518</v>
      </c>
      <c r="M3501" t="str">
        <f>_xlfn.XLOOKUP(L3501,inform!B:B,inform!D:D)</f>
        <v>Low</v>
      </c>
    </row>
    <row r="3502" spans="1:13" x14ac:dyDescent="0.2">
      <c r="A3502" t="s">
        <v>2310</v>
      </c>
      <c r="B3502">
        <v>1</v>
      </c>
      <c r="C3502" t="s">
        <v>60</v>
      </c>
      <c r="D3502" t="s">
        <v>27</v>
      </c>
      <c r="E3502">
        <v>3</v>
      </c>
      <c r="F3502" t="s">
        <v>2307</v>
      </c>
      <c r="G3502">
        <v>0</v>
      </c>
      <c r="H3502">
        <v>534000</v>
      </c>
      <c r="I3502">
        <v>0</v>
      </c>
      <c r="J3502">
        <v>0</v>
      </c>
      <c r="K3502" t="s">
        <v>185</v>
      </c>
      <c r="L3502" t="s">
        <v>186</v>
      </c>
      <c r="M3502" t="str">
        <f>_xlfn.XLOOKUP(L3502,inform!B:B,inform!D:D)</f>
        <v>Very High</v>
      </c>
    </row>
    <row r="3503" spans="1:13" x14ac:dyDescent="0.2">
      <c r="A3503" t="s">
        <v>19</v>
      </c>
      <c r="B3503">
        <v>1</v>
      </c>
      <c r="C3503" t="s">
        <v>60</v>
      </c>
      <c r="D3503" t="s">
        <v>19</v>
      </c>
      <c r="E3503">
        <v>3</v>
      </c>
      <c r="F3503" t="s">
        <v>2307</v>
      </c>
      <c r="G3503">
        <v>0</v>
      </c>
      <c r="H3503">
        <v>1293878</v>
      </c>
      <c r="I3503">
        <v>0</v>
      </c>
      <c r="J3503">
        <v>0</v>
      </c>
      <c r="K3503" t="s">
        <v>136</v>
      </c>
      <c r="L3503" t="s">
        <v>137</v>
      </c>
      <c r="M3503" t="str">
        <f>_xlfn.XLOOKUP(L3503,inform!B:B,inform!D:D)</f>
        <v>Very High</v>
      </c>
    </row>
    <row r="3504" spans="1:13" x14ac:dyDescent="0.2">
      <c r="A3504" t="s">
        <v>50</v>
      </c>
      <c r="B3504">
        <v>1</v>
      </c>
      <c r="C3504" t="s">
        <v>60</v>
      </c>
      <c r="D3504" t="s">
        <v>50</v>
      </c>
      <c r="E3504">
        <v>3</v>
      </c>
      <c r="F3504" t="s">
        <v>2307</v>
      </c>
      <c r="G3504">
        <v>0</v>
      </c>
      <c r="H3504">
        <v>6806526</v>
      </c>
      <c r="I3504">
        <v>0</v>
      </c>
      <c r="J3504">
        <v>0</v>
      </c>
      <c r="K3504" t="s">
        <v>536</v>
      </c>
      <c r="L3504" t="s">
        <v>537</v>
      </c>
      <c r="M3504" t="str">
        <f>_xlfn.XLOOKUP(L3504,inform!B:B,inform!D:D)</f>
        <v>Very Low</v>
      </c>
    </row>
    <row r="3505" spans="1:13" x14ac:dyDescent="0.2">
      <c r="A3505" t="s">
        <v>2405</v>
      </c>
      <c r="B3505">
        <v>1</v>
      </c>
      <c r="C3505" t="s">
        <v>60</v>
      </c>
      <c r="D3505" t="s">
        <v>95</v>
      </c>
      <c r="E3505">
        <v>3</v>
      </c>
      <c r="F3505" t="s">
        <v>2307</v>
      </c>
      <c r="G3505">
        <v>0</v>
      </c>
      <c r="H3505">
        <v>94959</v>
      </c>
      <c r="I3505">
        <v>0</v>
      </c>
      <c r="J3505">
        <v>0</v>
      </c>
      <c r="K3505" t="s">
        <v>24</v>
      </c>
      <c r="L3505" t="s">
        <v>25</v>
      </c>
      <c r="M3505" t="str">
        <f>_xlfn.XLOOKUP(L3505,inform!B:B,inform!D:D)</f>
        <v>Medium</v>
      </c>
    </row>
    <row r="3506" spans="1:13" x14ac:dyDescent="0.2">
      <c r="A3506" t="s">
        <v>2332</v>
      </c>
      <c r="B3506">
        <v>1</v>
      </c>
      <c r="C3506" t="s">
        <v>60</v>
      </c>
      <c r="D3506" t="s">
        <v>79</v>
      </c>
      <c r="E3506">
        <v>3</v>
      </c>
      <c r="F3506" t="s">
        <v>2307</v>
      </c>
      <c r="G3506">
        <v>0</v>
      </c>
      <c r="H3506">
        <v>124910</v>
      </c>
      <c r="I3506">
        <v>0</v>
      </c>
      <c r="J3506">
        <v>0</v>
      </c>
      <c r="K3506" t="s">
        <v>146</v>
      </c>
      <c r="L3506" t="s">
        <v>147</v>
      </c>
      <c r="M3506" t="str">
        <f>_xlfn.XLOOKUP(L3506,inform!B:B,inform!D:D)</f>
        <v>High</v>
      </c>
    </row>
    <row r="3507" spans="1:13" x14ac:dyDescent="0.2">
      <c r="A3507" t="s">
        <v>2400</v>
      </c>
      <c r="B3507">
        <v>1</v>
      </c>
      <c r="C3507" t="s">
        <v>60</v>
      </c>
      <c r="D3507" t="s">
        <v>95</v>
      </c>
      <c r="E3507">
        <v>3</v>
      </c>
      <c r="F3507" t="s">
        <v>2307</v>
      </c>
      <c r="G3507">
        <v>0</v>
      </c>
      <c r="H3507">
        <v>25000000</v>
      </c>
      <c r="I3507">
        <v>0</v>
      </c>
      <c r="J3507">
        <v>0</v>
      </c>
      <c r="K3507" t="s">
        <v>316</v>
      </c>
      <c r="L3507" t="s">
        <v>317</v>
      </c>
      <c r="M3507" t="str">
        <f>_xlfn.XLOOKUP(L3507,inform!B:B,inform!D:D)</f>
        <v>High</v>
      </c>
    </row>
    <row r="3508" spans="1:13" x14ac:dyDescent="0.2">
      <c r="A3508" t="s">
        <v>2310</v>
      </c>
      <c r="B3508">
        <v>1</v>
      </c>
      <c r="C3508" t="s">
        <v>60</v>
      </c>
      <c r="D3508" t="s">
        <v>27</v>
      </c>
      <c r="E3508">
        <v>3</v>
      </c>
      <c r="F3508" t="s">
        <v>2307</v>
      </c>
      <c r="G3508">
        <v>0</v>
      </c>
      <c r="H3508">
        <v>499680</v>
      </c>
      <c r="I3508">
        <v>0</v>
      </c>
      <c r="J3508">
        <v>0</v>
      </c>
      <c r="K3508" t="s">
        <v>480</v>
      </c>
      <c r="L3508" t="s">
        <v>481</v>
      </c>
      <c r="M3508" t="str">
        <f>_xlfn.XLOOKUP(L3508,inform!B:B,inform!D:D)</f>
        <v>High</v>
      </c>
    </row>
    <row r="3509" spans="1:13" x14ac:dyDescent="0.2">
      <c r="A3509" t="s">
        <v>2317</v>
      </c>
      <c r="B3509">
        <v>1</v>
      </c>
      <c r="C3509" t="s">
        <v>60</v>
      </c>
      <c r="D3509" t="s">
        <v>23</v>
      </c>
      <c r="E3509">
        <v>3</v>
      </c>
      <c r="F3509" t="s">
        <v>2307</v>
      </c>
      <c r="G3509">
        <v>0</v>
      </c>
      <c r="H3509">
        <v>124790</v>
      </c>
      <c r="I3509">
        <v>0</v>
      </c>
      <c r="J3509">
        <v>0</v>
      </c>
      <c r="K3509" t="s">
        <v>124</v>
      </c>
      <c r="L3509" t="s">
        <v>125</v>
      </c>
      <c r="M3509" t="str">
        <f>_xlfn.XLOOKUP(L3509,inform!B:B,inform!D:D)</f>
        <v>High</v>
      </c>
    </row>
    <row r="3510" spans="1:13" x14ac:dyDescent="0.2">
      <c r="A3510" t="s">
        <v>2326</v>
      </c>
      <c r="B3510">
        <v>1</v>
      </c>
      <c r="C3510" t="s">
        <v>60</v>
      </c>
      <c r="D3510" t="s">
        <v>208</v>
      </c>
      <c r="E3510">
        <v>3</v>
      </c>
      <c r="F3510" t="s">
        <v>2307</v>
      </c>
      <c r="G3510">
        <v>0</v>
      </c>
      <c r="H3510">
        <v>671250</v>
      </c>
      <c r="I3510">
        <v>0</v>
      </c>
      <c r="J3510">
        <v>0</v>
      </c>
      <c r="K3510" t="s">
        <v>167</v>
      </c>
      <c r="L3510" t="s">
        <v>168</v>
      </c>
      <c r="M3510" t="str">
        <f>_xlfn.XLOOKUP(L3510,inform!B:B,inform!D:D)</f>
        <v>Medium</v>
      </c>
    </row>
    <row r="3511" spans="1:13" x14ac:dyDescent="0.2">
      <c r="A3511" t="s">
        <v>2326</v>
      </c>
      <c r="B3511">
        <v>1</v>
      </c>
      <c r="C3511" t="s">
        <v>60</v>
      </c>
      <c r="D3511" t="s">
        <v>208</v>
      </c>
      <c r="E3511">
        <v>3</v>
      </c>
      <c r="F3511" t="s">
        <v>2307</v>
      </c>
      <c r="G3511">
        <v>0</v>
      </c>
      <c r="H3511">
        <v>74412</v>
      </c>
      <c r="I3511">
        <v>0</v>
      </c>
      <c r="J3511">
        <v>0</v>
      </c>
      <c r="K3511" t="s">
        <v>167</v>
      </c>
      <c r="L3511" t="s">
        <v>168</v>
      </c>
      <c r="M3511" t="str">
        <f>_xlfn.XLOOKUP(L3511,inform!B:B,inform!D:D)</f>
        <v>Medium</v>
      </c>
    </row>
    <row r="3512" spans="1:13" x14ac:dyDescent="0.2">
      <c r="A3512" t="s">
        <v>2310</v>
      </c>
      <c r="B3512">
        <v>1</v>
      </c>
      <c r="C3512" t="s">
        <v>60</v>
      </c>
      <c r="D3512" t="s">
        <v>27</v>
      </c>
      <c r="E3512">
        <v>3</v>
      </c>
      <c r="F3512" t="s">
        <v>2307</v>
      </c>
      <c r="G3512">
        <v>0</v>
      </c>
      <c r="H3512">
        <v>607413</v>
      </c>
      <c r="I3512">
        <v>0</v>
      </c>
      <c r="J3512">
        <v>0</v>
      </c>
      <c r="K3512" t="s">
        <v>175</v>
      </c>
      <c r="L3512" t="s">
        <v>176</v>
      </c>
      <c r="M3512" t="str">
        <f>_xlfn.XLOOKUP(L3512,inform!B:B,inform!D:D)</f>
        <v>High</v>
      </c>
    </row>
    <row r="3513" spans="1:13" x14ac:dyDescent="0.2">
      <c r="A3513" t="s">
        <v>50</v>
      </c>
      <c r="B3513">
        <v>1</v>
      </c>
      <c r="C3513" t="s">
        <v>60</v>
      </c>
      <c r="D3513" t="s">
        <v>50</v>
      </c>
      <c r="E3513">
        <v>3</v>
      </c>
      <c r="F3513" t="s">
        <v>2307</v>
      </c>
      <c r="G3513">
        <v>0</v>
      </c>
      <c r="H3513">
        <v>11679916</v>
      </c>
      <c r="I3513">
        <v>0</v>
      </c>
      <c r="J3513">
        <v>0</v>
      </c>
      <c r="K3513" t="s">
        <v>349</v>
      </c>
      <c r="L3513" t="s">
        <v>350</v>
      </c>
      <c r="M3513" t="str">
        <f>_xlfn.XLOOKUP(L3513,inform!B:B,inform!D:D)</f>
        <v>High</v>
      </c>
    </row>
    <row r="3514" spans="1:13" x14ac:dyDescent="0.2">
      <c r="A3514" t="s">
        <v>2310</v>
      </c>
      <c r="B3514">
        <v>1</v>
      </c>
      <c r="C3514" t="s">
        <v>60</v>
      </c>
      <c r="D3514" t="s">
        <v>27</v>
      </c>
      <c r="E3514">
        <v>3</v>
      </c>
      <c r="F3514" t="s">
        <v>2307</v>
      </c>
      <c r="G3514">
        <v>0</v>
      </c>
      <c r="H3514">
        <v>335000</v>
      </c>
      <c r="I3514">
        <v>0</v>
      </c>
      <c r="J3514">
        <v>0</v>
      </c>
      <c r="K3514" t="s">
        <v>175</v>
      </c>
      <c r="L3514" t="s">
        <v>176</v>
      </c>
      <c r="M3514" t="str">
        <f>_xlfn.XLOOKUP(L3514,inform!B:B,inform!D:D)</f>
        <v>High</v>
      </c>
    </row>
    <row r="3515" spans="1:13" x14ac:dyDescent="0.2">
      <c r="A3515" t="s">
        <v>2310</v>
      </c>
      <c r="B3515">
        <v>1</v>
      </c>
      <c r="C3515" t="s">
        <v>60</v>
      </c>
      <c r="D3515" t="s">
        <v>27</v>
      </c>
      <c r="E3515">
        <v>3</v>
      </c>
      <c r="F3515" t="s">
        <v>2307</v>
      </c>
      <c r="G3515">
        <v>0</v>
      </c>
      <c r="H3515">
        <v>216000</v>
      </c>
      <c r="I3515">
        <v>0</v>
      </c>
      <c r="J3515">
        <v>0</v>
      </c>
      <c r="K3515" t="s">
        <v>143</v>
      </c>
      <c r="L3515" t="s">
        <v>144</v>
      </c>
      <c r="M3515" t="str">
        <f>_xlfn.XLOOKUP(L3515,inform!B:B,inform!D:D)</f>
        <v>Medium</v>
      </c>
    </row>
    <row r="3516" spans="1:13" x14ac:dyDescent="0.2">
      <c r="A3516" t="s">
        <v>2310</v>
      </c>
      <c r="B3516">
        <v>1</v>
      </c>
      <c r="C3516" t="s">
        <v>60</v>
      </c>
      <c r="D3516" t="s">
        <v>27</v>
      </c>
      <c r="E3516">
        <v>3</v>
      </c>
      <c r="F3516" t="s">
        <v>2307</v>
      </c>
      <c r="G3516">
        <v>0</v>
      </c>
      <c r="H3516">
        <v>44620</v>
      </c>
      <c r="I3516">
        <v>0</v>
      </c>
      <c r="J3516">
        <v>0</v>
      </c>
      <c r="K3516" t="s">
        <v>92</v>
      </c>
      <c r="L3516" t="s">
        <v>93</v>
      </c>
      <c r="M3516" t="str">
        <f>_xlfn.XLOOKUP(L3516,inform!B:B,inform!D:D)</f>
        <v>Medium</v>
      </c>
    </row>
    <row r="3517" spans="1:13" x14ac:dyDescent="0.2">
      <c r="A3517" t="s">
        <v>2310</v>
      </c>
      <c r="B3517">
        <v>1</v>
      </c>
      <c r="C3517" t="s">
        <v>60</v>
      </c>
      <c r="D3517" t="s">
        <v>27</v>
      </c>
      <c r="E3517">
        <v>3</v>
      </c>
      <c r="F3517" t="s">
        <v>2307</v>
      </c>
      <c r="G3517">
        <v>0</v>
      </c>
      <c r="H3517">
        <v>156983</v>
      </c>
      <c r="I3517">
        <v>0</v>
      </c>
      <c r="J3517">
        <v>0</v>
      </c>
      <c r="K3517" t="s">
        <v>212</v>
      </c>
      <c r="L3517" t="s">
        <v>213</v>
      </c>
      <c r="M3517" t="str">
        <f>_xlfn.XLOOKUP(L3517,inform!B:B,inform!D:D)</f>
        <v>Medium</v>
      </c>
    </row>
    <row r="3518" spans="1:13" x14ac:dyDescent="0.2">
      <c r="A3518" t="s">
        <v>2404</v>
      </c>
      <c r="B3518">
        <v>1</v>
      </c>
      <c r="C3518" t="s">
        <v>60</v>
      </c>
      <c r="D3518" t="s">
        <v>27</v>
      </c>
      <c r="E3518">
        <v>3</v>
      </c>
      <c r="F3518" t="s">
        <v>2307</v>
      </c>
      <c r="G3518">
        <v>0</v>
      </c>
      <c r="H3518">
        <v>374706</v>
      </c>
      <c r="I3518">
        <v>0</v>
      </c>
      <c r="J3518">
        <v>0</v>
      </c>
      <c r="K3518" t="s">
        <v>235</v>
      </c>
      <c r="L3518" t="s">
        <v>236</v>
      </c>
      <c r="M3518" t="str">
        <f>_xlfn.XLOOKUP(L3518,inform!B:B,inform!D:D)</f>
        <v>High</v>
      </c>
    </row>
    <row r="3519" spans="1:13" x14ac:dyDescent="0.2">
      <c r="A3519" t="s">
        <v>50</v>
      </c>
      <c r="B3519">
        <v>1</v>
      </c>
      <c r="C3519" t="s">
        <v>60</v>
      </c>
      <c r="D3519" t="s">
        <v>50</v>
      </c>
      <c r="E3519">
        <v>3</v>
      </c>
      <c r="F3519" t="s">
        <v>2307</v>
      </c>
      <c r="G3519">
        <v>0</v>
      </c>
      <c r="H3519">
        <v>257360</v>
      </c>
      <c r="I3519">
        <v>0</v>
      </c>
      <c r="J3519">
        <v>0</v>
      </c>
      <c r="K3519" t="s">
        <v>349</v>
      </c>
      <c r="L3519" t="s">
        <v>350</v>
      </c>
      <c r="M3519" t="str">
        <f>_xlfn.XLOOKUP(L3519,inform!B:B,inform!D:D)</f>
        <v>High</v>
      </c>
    </row>
    <row r="3520" spans="1:13" x14ac:dyDescent="0.2">
      <c r="A3520" t="s">
        <v>2404</v>
      </c>
      <c r="B3520">
        <v>1</v>
      </c>
      <c r="C3520" t="s">
        <v>60</v>
      </c>
      <c r="D3520" t="s">
        <v>27</v>
      </c>
      <c r="E3520">
        <v>3</v>
      </c>
      <c r="F3520" t="s">
        <v>2307</v>
      </c>
      <c r="G3520">
        <v>0</v>
      </c>
      <c r="H3520">
        <v>243746</v>
      </c>
      <c r="I3520">
        <v>0</v>
      </c>
      <c r="J3520">
        <v>0</v>
      </c>
      <c r="K3520" t="s">
        <v>235</v>
      </c>
      <c r="L3520" t="s">
        <v>236</v>
      </c>
      <c r="M3520" t="str">
        <f>_xlfn.XLOOKUP(L3520,inform!B:B,inform!D:D)</f>
        <v>High</v>
      </c>
    </row>
    <row r="3521" spans="1:13" x14ac:dyDescent="0.2">
      <c r="A3521" t="s">
        <v>2310</v>
      </c>
      <c r="B3521">
        <v>1</v>
      </c>
      <c r="C3521" t="s">
        <v>60</v>
      </c>
      <c r="D3521" t="s">
        <v>27</v>
      </c>
      <c r="E3521">
        <v>3</v>
      </c>
      <c r="F3521" t="s">
        <v>2307</v>
      </c>
      <c r="G3521">
        <v>0</v>
      </c>
      <c r="H3521">
        <v>485592</v>
      </c>
      <c r="I3521">
        <v>0</v>
      </c>
      <c r="J3521">
        <v>0</v>
      </c>
      <c r="K3521" t="s">
        <v>480</v>
      </c>
      <c r="L3521" t="s">
        <v>481</v>
      </c>
      <c r="M3521" t="str">
        <f>_xlfn.XLOOKUP(L3521,inform!B:B,inform!D:D)</f>
        <v>High</v>
      </c>
    </row>
    <row r="3522" spans="1:13" x14ac:dyDescent="0.2">
      <c r="A3522" t="s">
        <v>19</v>
      </c>
      <c r="B3522">
        <v>1</v>
      </c>
      <c r="C3522" t="s">
        <v>60</v>
      </c>
      <c r="D3522" t="s">
        <v>19</v>
      </c>
      <c r="E3522">
        <v>3</v>
      </c>
      <c r="F3522" t="s">
        <v>2307</v>
      </c>
      <c r="G3522">
        <v>0</v>
      </c>
      <c r="H3522">
        <v>416805</v>
      </c>
      <c r="I3522">
        <v>0</v>
      </c>
      <c r="J3522">
        <v>0</v>
      </c>
      <c r="K3522" t="s">
        <v>834</v>
      </c>
      <c r="L3522" t="s">
        <v>835</v>
      </c>
      <c r="M3522" t="str">
        <f>_xlfn.XLOOKUP(L3522,inform!B:B,inform!D:D)</f>
        <v>Medium</v>
      </c>
    </row>
    <row r="3523" spans="1:13" x14ac:dyDescent="0.2">
      <c r="A3523" t="s">
        <v>79</v>
      </c>
      <c r="B3523">
        <v>1</v>
      </c>
      <c r="C3523" t="s">
        <v>60</v>
      </c>
      <c r="D3523" t="s">
        <v>79</v>
      </c>
      <c r="E3523">
        <v>3</v>
      </c>
      <c r="F3523" t="s">
        <v>2307</v>
      </c>
      <c r="G3523">
        <v>0</v>
      </c>
      <c r="H3523">
        <v>790788</v>
      </c>
      <c r="I3523">
        <v>0</v>
      </c>
      <c r="J3523">
        <v>0</v>
      </c>
      <c r="K3523" t="s">
        <v>115</v>
      </c>
      <c r="L3523" t="s">
        <v>116</v>
      </c>
      <c r="M3523" t="str">
        <f>_xlfn.XLOOKUP(L3523,inform!B:B,inform!D:D)</f>
        <v>Very High</v>
      </c>
    </row>
    <row r="3524" spans="1:13" x14ac:dyDescent="0.2">
      <c r="A3524" t="s">
        <v>2314</v>
      </c>
      <c r="B3524">
        <v>1</v>
      </c>
      <c r="C3524" t="s">
        <v>60</v>
      </c>
      <c r="D3524" t="s">
        <v>139</v>
      </c>
      <c r="E3524">
        <v>3</v>
      </c>
      <c r="F3524" t="s">
        <v>2307</v>
      </c>
      <c r="G3524">
        <v>0</v>
      </c>
      <c r="H3524">
        <v>694938</v>
      </c>
      <c r="I3524">
        <v>0</v>
      </c>
      <c r="J3524">
        <v>0</v>
      </c>
      <c r="K3524" t="s">
        <v>102</v>
      </c>
      <c r="L3524" t="s">
        <v>103</v>
      </c>
      <c r="M3524" t="str">
        <f>_xlfn.XLOOKUP(L3524,inform!B:B,inform!D:D)</f>
        <v>Medium</v>
      </c>
    </row>
    <row r="3525" spans="1:13" x14ac:dyDescent="0.2">
      <c r="A3525" t="s">
        <v>50</v>
      </c>
      <c r="B3525">
        <v>1</v>
      </c>
      <c r="C3525" t="s">
        <v>60</v>
      </c>
      <c r="D3525" t="s">
        <v>50</v>
      </c>
      <c r="E3525">
        <v>3</v>
      </c>
      <c r="F3525" t="s">
        <v>2307</v>
      </c>
      <c r="G3525">
        <v>0</v>
      </c>
      <c r="H3525">
        <v>6553927</v>
      </c>
      <c r="I3525">
        <v>0</v>
      </c>
      <c r="J3525">
        <v>0</v>
      </c>
      <c r="K3525" t="s">
        <v>267</v>
      </c>
      <c r="L3525" t="s">
        <v>268</v>
      </c>
      <c r="M3525" t="str">
        <f>_xlfn.XLOOKUP(L3525,inform!B:B,inform!D:D)</f>
        <v>Low</v>
      </c>
    </row>
    <row r="3526" spans="1:13" x14ac:dyDescent="0.2">
      <c r="A3526" t="s">
        <v>2310</v>
      </c>
      <c r="B3526">
        <v>1</v>
      </c>
      <c r="C3526" t="s">
        <v>60</v>
      </c>
      <c r="D3526" t="s">
        <v>27</v>
      </c>
      <c r="E3526">
        <v>3</v>
      </c>
      <c r="F3526" t="s">
        <v>2307</v>
      </c>
      <c r="G3526">
        <v>0</v>
      </c>
      <c r="H3526">
        <v>261833</v>
      </c>
      <c r="I3526">
        <v>0</v>
      </c>
      <c r="J3526">
        <v>0</v>
      </c>
      <c r="K3526" t="s">
        <v>57</v>
      </c>
      <c r="L3526" t="s">
        <v>58</v>
      </c>
      <c r="M3526" t="str">
        <f>_xlfn.XLOOKUP(L3526,inform!B:B,inform!D:D)</f>
        <v>Very High</v>
      </c>
    </row>
    <row r="3527" spans="1:13" x14ac:dyDescent="0.2">
      <c r="A3527" t="s">
        <v>50</v>
      </c>
      <c r="B3527">
        <v>1</v>
      </c>
      <c r="C3527" t="s">
        <v>60</v>
      </c>
      <c r="D3527" t="s">
        <v>50</v>
      </c>
      <c r="E3527">
        <v>3</v>
      </c>
      <c r="F3527" t="s">
        <v>2307</v>
      </c>
      <c r="G3527">
        <v>0</v>
      </c>
      <c r="H3527">
        <v>1700000</v>
      </c>
      <c r="I3527">
        <v>0</v>
      </c>
      <c r="J3527">
        <v>0</v>
      </c>
      <c r="K3527" t="s">
        <v>536</v>
      </c>
      <c r="L3527" t="s">
        <v>537</v>
      </c>
      <c r="M3527" t="str">
        <f>_xlfn.XLOOKUP(L3527,inform!B:B,inform!D:D)</f>
        <v>Very Low</v>
      </c>
    </row>
    <row r="3528" spans="1:13" x14ac:dyDescent="0.2">
      <c r="A3528" t="s">
        <v>2310</v>
      </c>
      <c r="B3528">
        <v>1</v>
      </c>
      <c r="C3528" t="s">
        <v>60</v>
      </c>
      <c r="D3528" t="s">
        <v>27</v>
      </c>
      <c r="E3528">
        <v>3</v>
      </c>
      <c r="F3528" t="s">
        <v>2307</v>
      </c>
      <c r="G3528">
        <v>0</v>
      </c>
      <c r="H3528">
        <v>184793</v>
      </c>
      <c r="I3528">
        <v>0</v>
      </c>
      <c r="J3528">
        <v>0</v>
      </c>
      <c r="K3528" t="s">
        <v>73</v>
      </c>
      <c r="L3528" t="s">
        <v>74</v>
      </c>
      <c r="M3528" t="str">
        <f>_xlfn.XLOOKUP(L3528,inform!B:B,inform!D:D)</f>
        <v>Low</v>
      </c>
    </row>
    <row r="3529" spans="1:13" x14ac:dyDescent="0.2">
      <c r="A3529" t="s">
        <v>2310</v>
      </c>
      <c r="B3529">
        <v>1</v>
      </c>
      <c r="C3529" t="s">
        <v>60</v>
      </c>
      <c r="D3529" t="s">
        <v>27</v>
      </c>
      <c r="E3529">
        <v>3</v>
      </c>
      <c r="F3529" t="s">
        <v>2307</v>
      </c>
      <c r="G3529">
        <v>0</v>
      </c>
      <c r="H3529">
        <v>1101158</v>
      </c>
      <c r="I3529">
        <v>0</v>
      </c>
      <c r="J3529">
        <v>0</v>
      </c>
      <c r="K3529" t="s">
        <v>212</v>
      </c>
      <c r="L3529" t="s">
        <v>213</v>
      </c>
      <c r="M3529" t="str">
        <f>_xlfn.XLOOKUP(L3529,inform!B:B,inform!D:D)</f>
        <v>Medium</v>
      </c>
    </row>
    <row r="3530" spans="1:13" x14ac:dyDescent="0.2">
      <c r="A3530" t="s">
        <v>2310</v>
      </c>
      <c r="B3530">
        <v>1</v>
      </c>
      <c r="C3530" t="s">
        <v>60</v>
      </c>
      <c r="D3530" t="s">
        <v>27</v>
      </c>
      <c r="E3530">
        <v>3</v>
      </c>
      <c r="F3530" t="s">
        <v>2307</v>
      </c>
      <c r="G3530">
        <v>0</v>
      </c>
      <c r="H3530">
        <v>236754</v>
      </c>
      <c r="I3530">
        <v>0</v>
      </c>
      <c r="J3530">
        <v>0</v>
      </c>
      <c r="K3530" t="s">
        <v>185</v>
      </c>
      <c r="L3530" t="s">
        <v>186</v>
      </c>
      <c r="M3530" t="str">
        <f>_xlfn.XLOOKUP(L3530,inform!B:B,inform!D:D)</f>
        <v>Very High</v>
      </c>
    </row>
    <row r="3531" spans="1:13" x14ac:dyDescent="0.2">
      <c r="A3531" t="s">
        <v>79</v>
      </c>
      <c r="B3531">
        <v>1</v>
      </c>
      <c r="C3531" t="s">
        <v>60</v>
      </c>
      <c r="D3531" t="s">
        <v>79</v>
      </c>
      <c r="E3531">
        <v>3</v>
      </c>
      <c r="F3531" t="s">
        <v>2307</v>
      </c>
      <c r="G3531">
        <v>0</v>
      </c>
      <c r="H3531">
        <v>187194</v>
      </c>
      <c r="I3531">
        <v>0</v>
      </c>
      <c r="J3531">
        <v>0</v>
      </c>
      <c r="K3531" t="s">
        <v>115</v>
      </c>
      <c r="L3531" t="s">
        <v>116</v>
      </c>
      <c r="M3531" t="str">
        <f>_xlfn.XLOOKUP(L3531,inform!B:B,inform!D:D)</f>
        <v>Very High</v>
      </c>
    </row>
    <row r="3532" spans="1:13" x14ac:dyDescent="0.2">
      <c r="A3532" t="s">
        <v>50</v>
      </c>
      <c r="B3532">
        <v>1</v>
      </c>
      <c r="C3532" t="s">
        <v>60</v>
      </c>
      <c r="D3532" t="s">
        <v>50</v>
      </c>
      <c r="E3532">
        <v>3</v>
      </c>
      <c r="F3532" t="s">
        <v>2307</v>
      </c>
      <c r="G3532">
        <v>0</v>
      </c>
      <c r="H3532">
        <v>723714</v>
      </c>
      <c r="I3532">
        <v>0</v>
      </c>
      <c r="J3532">
        <v>0</v>
      </c>
      <c r="K3532" t="s">
        <v>344</v>
      </c>
      <c r="L3532" t="s">
        <v>345</v>
      </c>
      <c r="M3532" t="str">
        <f>_xlfn.XLOOKUP(L3532,inform!B:B,inform!D:D)</f>
        <v>Medium</v>
      </c>
    </row>
    <row r="3533" spans="1:13" x14ac:dyDescent="0.2">
      <c r="A3533" t="s">
        <v>2310</v>
      </c>
      <c r="B3533">
        <v>1</v>
      </c>
      <c r="C3533" t="s">
        <v>60</v>
      </c>
      <c r="D3533" t="s">
        <v>27</v>
      </c>
      <c r="E3533">
        <v>3</v>
      </c>
      <c r="F3533" t="s">
        <v>2307</v>
      </c>
      <c r="G3533">
        <v>0</v>
      </c>
      <c r="H3533">
        <v>179039</v>
      </c>
      <c r="I3533">
        <v>0</v>
      </c>
      <c r="J3533">
        <v>0</v>
      </c>
      <c r="K3533" t="s">
        <v>480</v>
      </c>
      <c r="L3533" t="s">
        <v>481</v>
      </c>
      <c r="M3533" t="str">
        <f>_xlfn.XLOOKUP(L3533,inform!B:B,inform!D:D)</f>
        <v>High</v>
      </c>
    </row>
    <row r="3534" spans="1:13" x14ac:dyDescent="0.2">
      <c r="A3534" t="s">
        <v>2406</v>
      </c>
      <c r="B3534">
        <v>1</v>
      </c>
      <c r="C3534" t="s">
        <v>60</v>
      </c>
      <c r="D3534" t="s">
        <v>95</v>
      </c>
      <c r="E3534">
        <v>3</v>
      </c>
      <c r="F3534" t="s">
        <v>2307</v>
      </c>
      <c r="G3534">
        <v>0</v>
      </c>
      <c r="H3534">
        <v>22000000</v>
      </c>
      <c r="I3534">
        <v>0</v>
      </c>
      <c r="J3534">
        <v>0</v>
      </c>
      <c r="K3534" t="s">
        <v>112</v>
      </c>
      <c r="L3534" t="s">
        <v>113</v>
      </c>
      <c r="M3534" t="str">
        <f>_xlfn.XLOOKUP(L3534,inform!B:B,inform!D:D)</f>
        <v>Medium</v>
      </c>
    </row>
    <row r="3535" spans="1:13" x14ac:dyDescent="0.2">
      <c r="A3535" t="s">
        <v>2310</v>
      </c>
      <c r="B3535">
        <v>1</v>
      </c>
      <c r="C3535" t="s">
        <v>60</v>
      </c>
      <c r="D3535" t="s">
        <v>27</v>
      </c>
      <c r="E3535">
        <v>3</v>
      </c>
      <c r="F3535" t="s">
        <v>2307</v>
      </c>
      <c r="G3535">
        <v>0</v>
      </c>
      <c r="H3535">
        <v>49548</v>
      </c>
      <c r="I3535">
        <v>0</v>
      </c>
      <c r="J3535">
        <v>0</v>
      </c>
      <c r="K3535" t="s">
        <v>167</v>
      </c>
      <c r="L3535" t="s">
        <v>168</v>
      </c>
      <c r="M3535" t="str">
        <f>_xlfn.XLOOKUP(L3535,inform!B:B,inform!D:D)</f>
        <v>Medium</v>
      </c>
    </row>
    <row r="3536" spans="1:13" x14ac:dyDescent="0.2">
      <c r="A3536" t="s">
        <v>2400</v>
      </c>
      <c r="B3536">
        <v>1</v>
      </c>
      <c r="C3536" t="s">
        <v>60</v>
      </c>
      <c r="D3536" t="s">
        <v>95</v>
      </c>
      <c r="E3536">
        <v>3</v>
      </c>
      <c r="F3536" t="s">
        <v>2307</v>
      </c>
      <c r="G3536">
        <v>0</v>
      </c>
      <c r="H3536">
        <v>4813555</v>
      </c>
      <c r="I3536">
        <v>0</v>
      </c>
      <c r="J3536">
        <v>0</v>
      </c>
      <c r="K3536" t="s">
        <v>199</v>
      </c>
      <c r="L3536" t="s">
        <v>200</v>
      </c>
      <c r="M3536" t="str">
        <f>_xlfn.XLOOKUP(L3536,inform!B:B,inform!D:D)</f>
        <v>Medium</v>
      </c>
    </row>
    <row r="3537" spans="1:13" x14ac:dyDescent="0.2">
      <c r="A3537" t="s">
        <v>2400</v>
      </c>
      <c r="B3537">
        <v>1</v>
      </c>
      <c r="C3537" t="s">
        <v>60</v>
      </c>
      <c r="D3537" t="s">
        <v>95</v>
      </c>
      <c r="E3537">
        <v>3</v>
      </c>
      <c r="F3537" t="s">
        <v>2307</v>
      </c>
      <c r="G3537">
        <v>0</v>
      </c>
      <c r="H3537">
        <v>35412299</v>
      </c>
      <c r="I3537">
        <v>0</v>
      </c>
      <c r="J3537">
        <v>0</v>
      </c>
      <c r="K3537" t="s">
        <v>199</v>
      </c>
      <c r="L3537" t="s">
        <v>200</v>
      </c>
      <c r="M3537" t="str">
        <f>_xlfn.XLOOKUP(L3537,inform!B:B,inform!D:D)</f>
        <v>Medium</v>
      </c>
    </row>
    <row r="3538" spans="1:13" x14ac:dyDescent="0.2">
      <c r="A3538" t="s">
        <v>2400</v>
      </c>
      <c r="B3538">
        <v>1</v>
      </c>
      <c r="C3538" t="s">
        <v>60</v>
      </c>
      <c r="D3538" t="s">
        <v>95</v>
      </c>
      <c r="E3538">
        <v>3</v>
      </c>
      <c r="F3538" t="s">
        <v>2307</v>
      </c>
      <c r="G3538">
        <v>0</v>
      </c>
      <c r="H3538">
        <v>72334164</v>
      </c>
      <c r="I3538">
        <v>0</v>
      </c>
      <c r="J3538">
        <v>0</v>
      </c>
      <c r="K3538" t="s">
        <v>199</v>
      </c>
      <c r="L3538" t="s">
        <v>200</v>
      </c>
      <c r="M3538" t="str">
        <f>_xlfn.XLOOKUP(L3538,inform!B:B,inform!D:D)</f>
        <v>Medium</v>
      </c>
    </row>
    <row r="3539" spans="1:13" x14ac:dyDescent="0.2">
      <c r="A3539" t="s">
        <v>2407</v>
      </c>
      <c r="B3539">
        <v>1</v>
      </c>
      <c r="C3539" t="s">
        <v>60</v>
      </c>
      <c r="D3539" t="s">
        <v>23</v>
      </c>
      <c r="E3539">
        <v>3</v>
      </c>
      <c r="F3539" t="s">
        <v>2307</v>
      </c>
      <c r="G3539">
        <v>0</v>
      </c>
      <c r="H3539">
        <v>7011262</v>
      </c>
      <c r="I3539">
        <v>0</v>
      </c>
      <c r="J3539">
        <v>0</v>
      </c>
      <c r="K3539" t="s">
        <v>64</v>
      </c>
      <c r="L3539" t="s">
        <v>65</v>
      </c>
      <c r="M3539" t="str">
        <f>_xlfn.XLOOKUP(L3539,inform!B:B,inform!D:D)</f>
        <v>Very High</v>
      </c>
    </row>
    <row r="3540" spans="1:13" x14ac:dyDescent="0.2">
      <c r="A3540" t="s">
        <v>2408</v>
      </c>
      <c r="B3540">
        <v>1</v>
      </c>
      <c r="C3540" t="s">
        <v>60</v>
      </c>
      <c r="D3540" t="s">
        <v>478</v>
      </c>
      <c r="E3540">
        <v>3</v>
      </c>
      <c r="F3540" t="s">
        <v>2307</v>
      </c>
      <c r="G3540">
        <v>0</v>
      </c>
      <c r="H3540">
        <v>22972642</v>
      </c>
      <c r="I3540">
        <v>0</v>
      </c>
      <c r="J3540">
        <v>0</v>
      </c>
      <c r="K3540" t="s">
        <v>175</v>
      </c>
      <c r="L3540" t="s">
        <v>176</v>
      </c>
      <c r="M3540" t="str">
        <f>_xlfn.XLOOKUP(L3540,inform!B:B,inform!D:D)</f>
        <v>High</v>
      </c>
    </row>
    <row r="3541" spans="1:13" x14ac:dyDescent="0.2">
      <c r="A3541" t="s">
        <v>2310</v>
      </c>
      <c r="B3541">
        <v>1</v>
      </c>
      <c r="C3541" t="s">
        <v>60</v>
      </c>
      <c r="D3541" t="s">
        <v>27</v>
      </c>
      <c r="E3541">
        <v>3</v>
      </c>
      <c r="F3541" t="s">
        <v>2307</v>
      </c>
      <c r="G3541">
        <v>0</v>
      </c>
      <c r="H3541">
        <v>164155</v>
      </c>
      <c r="I3541">
        <v>0</v>
      </c>
      <c r="J3541">
        <v>0</v>
      </c>
      <c r="K3541" t="s">
        <v>205</v>
      </c>
      <c r="L3541" t="s">
        <v>206</v>
      </c>
      <c r="M3541" t="str">
        <f>_xlfn.XLOOKUP(L3541,inform!B:B,inform!D:D)</f>
        <v>Medium</v>
      </c>
    </row>
    <row r="3542" spans="1:13" x14ac:dyDescent="0.2">
      <c r="A3542" t="s">
        <v>2409</v>
      </c>
      <c r="B3542">
        <v>1</v>
      </c>
      <c r="C3542" t="s">
        <v>60</v>
      </c>
      <c r="D3542" t="s">
        <v>42</v>
      </c>
      <c r="E3542">
        <v>3</v>
      </c>
      <c r="F3542" t="s">
        <v>2307</v>
      </c>
      <c r="G3542">
        <v>0</v>
      </c>
      <c r="H3542">
        <v>60294</v>
      </c>
      <c r="I3542">
        <v>0</v>
      </c>
      <c r="J3542">
        <v>0</v>
      </c>
      <c r="K3542" t="s">
        <v>219</v>
      </c>
      <c r="L3542" t="s">
        <v>220</v>
      </c>
      <c r="M3542" t="str">
        <f>_xlfn.XLOOKUP(L3542,inform!B:B,inform!D:D)</f>
        <v>Medium</v>
      </c>
    </row>
    <row r="3543" spans="1:13" x14ac:dyDescent="0.2">
      <c r="A3543" t="s">
        <v>2310</v>
      </c>
      <c r="B3543">
        <v>1</v>
      </c>
      <c r="C3543" t="s">
        <v>60</v>
      </c>
      <c r="D3543" t="s">
        <v>27</v>
      </c>
      <c r="E3543">
        <v>3</v>
      </c>
      <c r="F3543" t="s">
        <v>2307</v>
      </c>
      <c r="G3543">
        <v>0</v>
      </c>
      <c r="H3543">
        <v>324931</v>
      </c>
      <c r="I3543">
        <v>0</v>
      </c>
      <c r="J3543">
        <v>0</v>
      </c>
      <c r="K3543" t="s">
        <v>344</v>
      </c>
      <c r="L3543" t="s">
        <v>345</v>
      </c>
      <c r="M3543" t="str">
        <f>_xlfn.XLOOKUP(L3543,inform!B:B,inform!D:D)</f>
        <v>Medium</v>
      </c>
    </row>
    <row r="3544" spans="1:13" x14ac:dyDescent="0.2">
      <c r="A3544" t="s">
        <v>50</v>
      </c>
      <c r="B3544">
        <v>1</v>
      </c>
      <c r="C3544" t="s">
        <v>60</v>
      </c>
      <c r="D3544" t="s">
        <v>50</v>
      </c>
      <c r="E3544">
        <v>3</v>
      </c>
      <c r="F3544" t="s">
        <v>2307</v>
      </c>
      <c r="G3544">
        <v>0</v>
      </c>
      <c r="H3544">
        <v>11788819</v>
      </c>
      <c r="I3544">
        <v>0</v>
      </c>
      <c r="J3544">
        <v>0</v>
      </c>
      <c r="K3544" t="s">
        <v>344</v>
      </c>
      <c r="L3544" t="s">
        <v>345</v>
      </c>
      <c r="M3544" t="str">
        <f>_xlfn.XLOOKUP(L3544,inform!B:B,inform!D:D)</f>
        <v>Medium</v>
      </c>
    </row>
    <row r="3545" spans="1:13" x14ac:dyDescent="0.2">
      <c r="A3545" t="s">
        <v>2410</v>
      </c>
      <c r="B3545">
        <v>1</v>
      </c>
      <c r="C3545" t="s">
        <v>60</v>
      </c>
      <c r="D3545" t="s">
        <v>79</v>
      </c>
      <c r="E3545">
        <v>3</v>
      </c>
      <c r="F3545" t="s">
        <v>2307</v>
      </c>
      <c r="G3545">
        <v>0</v>
      </c>
      <c r="H3545">
        <v>288859</v>
      </c>
      <c r="I3545">
        <v>0</v>
      </c>
      <c r="J3545">
        <v>0</v>
      </c>
      <c r="K3545" t="s">
        <v>235</v>
      </c>
      <c r="L3545" t="s">
        <v>236</v>
      </c>
      <c r="M3545" t="str">
        <f>_xlfn.XLOOKUP(L3545,inform!B:B,inform!D:D)</f>
        <v>High</v>
      </c>
    </row>
    <row r="3546" spans="1:13" x14ac:dyDescent="0.2">
      <c r="A3546" t="s">
        <v>2310</v>
      </c>
      <c r="B3546">
        <v>1</v>
      </c>
      <c r="C3546" t="s">
        <v>60</v>
      </c>
      <c r="D3546" t="s">
        <v>27</v>
      </c>
      <c r="E3546">
        <v>3</v>
      </c>
      <c r="F3546" t="s">
        <v>2307</v>
      </c>
      <c r="G3546">
        <v>0</v>
      </c>
      <c r="H3546">
        <v>9000000</v>
      </c>
      <c r="I3546">
        <v>0</v>
      </c>
      <c r="J3546">
        <v>0</v>
      </c>
      <c r="K3546" t="s">
        <v>267</v>
      </c>
      <c r="L3546" t="s">
        <v>268</v>
      </c>
      <c r="M3546" t="str">
        <f>_xlfn.XLOOKUP(L3546,inform!B:B,inform!D:D)</f>
        <v>Low</v>
      </c>
    </row>
    <row r="3547" spans="1:13" x14ac:dyDescent="0.2">
      <c r="A3547" t="s">
        <v>2310</v>
      </c>
      <c r="B3547">
        <v>1</v>
      </c>
      <c r="C3547" t="s">
        <v>60</v>
      </c>
      <c r="D3547" t="s">
        <v>27</v>
      </c>
      <c r="E3547">
        <v>3</v>
      </c>
      <c r="F3547" t="s">
        <v>2307</v>
      </c>
      <c r="G3547">
        <v>0</v>
      </c>
      <c r="H3547">
        <v>331138</v>
      </c>
      <c r="I3547">
        <v>0</v>
      </c>
      <c r="J3547">
        <v>0</v>
      </c>
      <c r="K3547" t="s">
        <v>47</v>
      </c>
      <c r="L3547" t="s">
        <v>48</v>
      </c>
      <c r="M3547" t="str">
        <f>_xlfn.XLOOKUP(L3547,inform!B:B,inform!D:D)</f>
        <v>Medium</v>
      </c>
    </row>
    <row r="3548" spans="1:13" x14ac:dyDescent="0.2">
      <c r="A3548" t="s">
        <v>50</v>
      </c>
      <c r="B3548">
        <v>1</v>
      </c>
      <c r="C3548" t="s">
        <v>60</v>
      </c>
      <c r="D3548" t="s">
        <v>50</v>
      </c>
      <c r="E3548">
        <v>3</v>
      </c>
      <c r="F3548" t="s">
        <v>2307</v>
      </c>
      <c r="G3548">
        <v>0</v>
      </c>
      <c r="H3548">
        <v>412464</v>
      </c>
      <c r="I3548">
        <v>0</v>
      </c>
      <c r="J3548">
        <v>0</v>
      </c>
      <c r="K3548" t="s">
        <v>92</v>
      </c>
      <c r="L3548" t="s">
        <v>93</v>
      </c>
      <c r="M3548" t="str">
        <f>_xlfn.XLOOKUP(L3548,inform!B:B,inform!D:D)</f>
        <v>Medium</v>
      </c>
    </row>
    <row r="3549" spans="1:13" x14ac:dyDescent="0.2">
      <c r="A3549" t="s">
        <v>2310</v>
      </c>
      <c r="B3549">
        <v>1</v>
      </c>
      <c r="C3549" t="s">
        <v>60</v>
      </c>
      <c r="D3549" t="s">
        <v>27</v>
      </c>
      <c r="E3549">
        <v>3</v>
      </c>
      <c r="F3549" t="s">
        <v>2307</v>
      </c>
      <c r="G3549">
        <v>0</v>
      </c>
      <c r="H3549">
        <v>654800</v>
      </c>
      <c r="I3549">
        <v>0</v>
      </c>
      <c r="J3549">
        <v>0</v>
      </c>
      <c r="K3549" t="s">
        <v>242</v>
      </c>
      <c r="L3549" t="s">
        <v>243</v>
      </c>
      <c r="M3549" t="str">
        <f>_xlfn.XLOOKUP(L3549,inform!B:B,inform!D:D)</f>
        <v>Low</v>
      </c>
    </row>
    <row r="3550" spans="1:13" x14ac:dyDescent="0.2">
      <c r="A3550" t="s">
        <v>50</v>
      </c>
      <c r="B3550">
        <v>1</v>
      </c>
      <c r="C3550" t="s">
        <v>60</v>
      </c>
      <c r="D3550" t="s">
        <v>50</v>
      </c>
      <c r="E3550">
        <v>3</v>
      </c>
      <c r="F3550" t="s">
        <v>2307</v>
      </c>
      <c r="G3550">
        <v>0</v>
      </c>
      <c r="H3550">
        <v>461211</v>
      </c>
      <c r="I3550">
        <v>0</v>
      </c>
      <c r="J3550">
        <v>0</v>
      </c>
      <c r="K3550" t="s">
        <v>153</v>
      </c>
      <c r="L3550" t="s">
        <v>154</v>
      </c>
      <c r="M3550" t="str">
        <f>_xlfn.XLOOKUP(L3550,inform!B:B,inform!D:D)</f>
        <v>Low</v>
      </c>
    </row>
    <row r="3551" spans="1:13" x14ac:dyDescent="0.2">
      <c r="A3551" t="s">
        <v>2310</v>
      </c>
      <c r="B3551">
        <v>1</v>
      </c>
      <c r="C3551" t="s">
        <v>60</v>
      </c>
      <c r="D3551" t="s">
        <v>27</v>
      </c>
      <c r="E3551">
        <v>3</v>
      </c>
      <c r="F3551" t="s">
        <v>2307</v>
      </c>
      <c r="G3551">
        <v>0</v>
      </c>
      <c r="H3551">
        <v>11833500</v>
      </c>
      <c r="I3551">
        <v>0</v>
      </c>
      <c r="J3551">
        <v>0</v>
      </c>
      <c r="K3551" t="s">
        <v>170</v>
      </c>
      <c r="L3551" t="s">
        <v>171</v>
      </c>
      <c r="M3551" t="str">
        <f>_xlfn.XLOOKUP(L3551,inform!B:B,inform!D:D)</f>
        <v>Medium</v>
      </c>
    </row>
    <row r="3552" spans="1:13" x14ac:dyDescent="0.2">
      <c r="A3552" t="s">
        <v>50</v>
      </c>
      <c r="B3552">
        <v>1</v>
      </c>
      <c r="C3552" t="s">
        <v>60</v>
      </c>
      <c r="D3552" t="s">
        <v>50</v>
      </c>
      <c r="E3552">
        <v>3</v>
      </c>
      <c r="F3552" t="s">
        <v>2307</v>
      </c>
      <c r="G3552">
        <v>0</v>
      </c>
      <c r="H3552">
        <v>414000</v>
      </c>
      <c r="I3552">
        <v>0</v>
      </c>
      <c r="J3552">
        <v>0</v>
      </c>
      <c r="K3552" t="s">
        <v>562</v>
      </c>
      <c r="L3552" t="s">
        <v>563</v>
      </c>
      <c r="M3552" t="str">
        <f>_xlfn.XLOOKUP(L3552,inform!B:B,inform!D:D)</f>
        <v>Medium</v>
      </c>
    </row>
    <row r="3553" spans="1:13" x14ac:dyDescent="0.2">
      <c r="A3553" t="s">
        <v>2310</v>
      </c>
      <c r="B3553">
        <v>1</v>
      </c>
      <c r="C3553" t="s">
        <v>60</v>
      </c>
      <c r="D3553" t="s">
        <v>27</v>
      </c>
      <c r="E3553">
        <v>3</v>
      </c>
      <c r="F3553" t="s">
        <v>2307</v>
      </c>
      <c r="G3553">
        <v>0</v>
      </c>
      <c r="H3553">
        <v>304668</v>
      </c>
      <c r="I3553">
        <v>0</v>
      </c>
      <c r="J3553">
        <v>0</v>
      </c>
      <c r="K3553" t="s">
        <v>834</v>
      </c>
      <c r="L3553" t="s">
        <v>835</v>
      </c>
      <c r="M3553" t="str">
        <f>_xlfn.XLOOKUP(L3553,inform!B:B,inform!D:D)</f>
        <v>Medium</v>
      </c>
    </row>
    <row r="3554" spans="1:13" x14ac:dyDescent="0.2">
      <c r="A3554" t="s">
        <v>50</v>
      </c>
      <c r="B3554">
        <v>1</v>
      </c>
      <c r="C3554" t="s">
        <v>60</v>
      </c>
      <c r="D3554" t="s">
        <v>50</v>
      </c>
      <c r="E3554">
        <v>3</v>
      </c>
      <c r="F3554" t="s">
        <v>2307</v>
      </c>
      <c r="G3554">
        <v>0</v>
      </c>
      <c r="H3554">
        <v>641233</v>
      </c>
      <c r="I3554">
        <v>0</v>
      </c>
      <c r="J3554">
        <v>0</v>
      </c>
      <c r="K3554" t="s">
        <v>153</v>
      </c>
      <c r="L3554" t="s">
        <v>154</v>
      </c>
      <c r="M3554" t="str">
        <f>_xlfn.XLOOKUP(L3554,inform!B:B,inform!D:D)</f>
        <v>Low</v>
      </c>
    </row>
    <row r="3555" spans="1:13" x14ac:dyDescent="0.2">
      <c r="A3555" t="s">
        <v>2317</v>
      </c>
      <c r="B3555">
        <v>1</v>
      </c>
      <c r="C3555" t="s">
        <v>60</v>
      </c>
      <c r="D3555" t="s">
        <v>23</v>
      </c>
      <c r="E3555">
        <v>3</v>
      </c>
      <c r="F3555" t="s">
        <v>2307</v>
      </c>
      <c r="G3555">
        <v>0</v>
      </c>
      <c r="H3555">
        <v>469428</v>
      </c>
      <c r="I3555">
        <v>0</v>
      </c>
      <c r="J3555">
        <v>0</v>
      </c>
      <c r="K3555" t="s">
        <v>76</v>
      </c>
      <c r="L3555" t="s">
        <v>77</v>
      </c>
      <c r="M3555" t="str">
        <f>_xlfn.XLOOKUP(L3555,inform!B:B,inform!D:D)</f>
        <v>High</v>
      </c>
    </row>
    <row r="3556" spans="1:13" x14ac:dyDescent="0.2">
      <c r="A3556" t="s">
        <v>2410</v>
      </c>
      <c r="B3556">
        <v>1</v>
      </c>
      <c r="C3556" t="s">
        <v>60</v>
      </c>
      <c r="D3556" t="s">
        <v>79</v>
      </c>
      <c r="E3556">
        <v>3</v>
      </c>
      <c r="F3556" t="s">
        <v>2307</v>
      </c>
      <c r="G3556">
        <v>0</v>
      </c>
      <c r="H3556">
        <v>522469</v>
      </c>
      <c r="I3556">
        <v>0</v>
      </c>
      <c r="J3556">
        <v>0</v>
      </c>
      <c r="K3556" t="s">
        <v>235</v>
      </c>
      <c r="L3556" t="s">
        <v>236</v>
      </c>
      <c r="M3556" t="str">
        <f>_xlfn.XLOOKUP(L3556,inform!B:B,inform!D:D)</f>
        <v>High</v>
      </c>
    </row>
    <row r="3557" spans="1:13" x14ac:dyDescent="0.2">
      <c r="A3557" t="s">
        <v>50</v>
      </c>
      <c r="B3557">
        <v>1</v>
      </c>
      <c r="C3557" t="s">
        <v>60</v>
      </c>
      <c r="D3557" t="s">
        <v>50</v>
      </c>
      <c r="E3557">
        <v>3</v>
      </c>
      <c r="F3557" t="s">
        <v>2307</v>
      </c>
      <c r="G3557">
        <v>0</v>
      </c>
      <c r="H3557">
        <v>1592274</v>
      </c>
      <c r="I3557">
        <v>0</v>
      </c>
      <c r="J3557">
        <v>0</v>
      </c>
      <c r="K3557" t="s">
        <v>245</v>
      </c>
      <c r="L3557" t="s">
        <v>246</v>
      </c>
      <c r="M3557" t="str">
        <f>_xlfn.XLOOKUP(L3557,inform!B:B,inform!D:D)</f>
        <v>Medium</v>
      </c>
    </row>
    <row r="3558" spans="1:13" x14ac:dyDescent="0.2">
      <c r="A3558" t="s">
        <v>2317</v>
      </c>
      <c r="B3558">
        <v>1</v>
      </c>
      <c r="C3558" t="s">
        <v>60</v>
      </c>
      <c r="D3558" t="s">
        <v>23</v>
      </c>
      <c r="E3558">
        <v>3</v>
      </c>
      <c r="F3558" t="s">
        <v>2307</v>
      </c>
      <c r="G3558">
        <v>0</v>
      </c>
      <c r="H3558">
        <v>350000</v>
      </c>
      <c r="I3558">
        <v>0</v>
      </c>
      <c r="J3558">
        <v>0</v>
      </c>
      <c r="K3558" t="s">
        <v>450</v>
      </c>
      <c r="L3558" t="s">
        <v>451</v>
      </c>
      <c r="M3558" t="str">
        <f>_xlfn.XLOOKUP(L3558,inform!B:B,inform!D:D)</f>
        <v>Medium</v>
      </c>
    </row>
    <row r="3559" spans="1:13" x14ac:dyDescent="0.2">
      <c r="A3559" t="s">
        <v>2310</v>
      </c>
      <c r="B3559">
        <v>1</v>
      </c>
      <c r="C3559" t="s">
        <v>60</v>
      </c>
      <c r="D3559" t="s">
        <v>27</v>
      </c>
      <c r="E3559">
        <v>3</v>
      </c>
      <c r="F3559" t="s">
        <v>2307</v>
      </c>
      <c r="G3559">
        <v>0</v>
      </c>
      <c r="H3559">
        <v>120000</v>
      </c>
      <c r="I3559">
        <v>0</v>
      </c>
      <c r="J3559">
        <v>0</v>
      </c>
      <c r="K3559" t="s">
        <v>167</v>
      </c>
      <c r="L3559" t="s">
        <v>168</v>
      </c>
      <c r="M3559" t="str">
        <f>_xlfn.XLOOKUP(L3559,inform!B:B,inform!D:D)</f>
        <v>Medium</v>
      </c>
    </row>
    <row r="3560" spans="1:13" x14ac:dyDescent="0.2">
      <c r="A3560" t="s">
        <v>2310</v>
      </c>
      <c r="B3560">
        <v>1</v>
      </c>
      <c r="C3560" t="s">
        <v>60</v>
      </c>
      <c r="D3560" t="s">
        <v>27</v>
      </c>
      <c r="E3560">
        <v>3</v>
      </c>
      <c r="F3560" t="s">
        <v>2307</v>
      </c>
      <c r="G3560">
        <v>0</v>
      </c>
      <c r="H3560">
        <v>955968</v>
      </c>
      <c r="I3560">
        <v>0</v>
      </c>
      <c r="J3560">
        <v>0</v>
      </c>
      <c r="K3560" t="s">
        <v>536</v>
      </c>
      <c r="L3560" t="s">
        <v>537</v>
      </c>
      <c r="M3560" t="str">
        <f>_xlfn.XLOOKUP(L3560,inform!B:B,inform!D:D)</f>
        <v>Very Low</v>
      </c>
    </row>
    <row r="3561" spans="1:13" x14ac:dyDescent="0.2">
      <c r="A3561" t="s">
        <v>2347</v>
      </c>
      <c r="B3561">
        <v>1</v>
      </c>
      <c r="C3561" t="s">
        <v>60</v>
      </c>
      <c r="D3561" t="s">
        <v>478</v>
      </c>
      <c r="E3561">
        <v>3</v>
      </c>
      <c r="F3561" t="s">
        <v>2307</v>
      </c>
      <c r="G3561">
        <v>0</v>
      </c>
      <c r="H3561">
        <v>550000</v>
      </c>
      <c r="I3561">
        <v>0</v>
      </c>
      <c r="J3561">
        <v>0</v>
      </c>
      <c r="K3561" t="s">
        <v>136</v>
      </c>
      <c r="L3561" t="s">
        <v>137</v>
      </c>
      <c r="M3561" t="str">
        <f>_xlfn.XLOOKUP(L3561,inform!B:B,inform!D:D)</f>
        <v>Very High</v>
      </c>
    </row>
    <row r="3562" spans="1:13" x14ac:dyDescent="0.2">
      <c r="A3562" t="s">
        <v>50</v>
      </c>
      <c r="B3562">
        <v>1</v>
      </c>
      <c r="C3562" t="s">
        <v>60</v>
      </c>
      <c r="D3562" t="s">
        <v>50</v>
      </c>
      <c r="E3562">
        <v>3</v>
      </c>
      <c r="F3562" t="s">
        <v>2307</v>
      </c>
      <c r="G3562">
        <v>0</v>
      </c>
      <c r="H3562">
        <v>973646</v>
      </c>
      <c r="I3562">
        <v>0</v>
      </c>
      <c r="J3562">
        <v>0</v>
      </c>
      <c r="K3562" t="s">
        <v>212</v>
      </c>
      <c r="L3562" t="s">
        <v>213</v>
      </c>
      <c r="M3562" t="str">
        <f>_xlfn.XLOOKUP(L3562,inform!B:B,inform!D:D)</f>
        <v>Medium</v>
      </c>
    </row>
    <row r="3563" spans="1:13" x14ac:dyDescent="0.2">
      <c r="A3563" t="s">
        <v>2314</v>
      </c>
      <c r="B3563">
        <v>1</v>
      </c>
      <c r="C3563" t="s">
        <v>60</v>
      </c>
      <c r="D3563" t="s">
        <v>139</v>
      </c>
      <c r="E3563">
        <v>3</v>
      </c>
      <c r="F3563" t="s">
        <v>2307</v>
      </c>
      <c r="G3563">
        <v>0</v>
      </c>
      <c r="H3563">
        <v>236418</v>
      </c>
      <c r="I3563">
        <v>0</v>
      </c>
      <c r="J3563">
        <v>0</v>
      </c>
      <c r="K3563" t="s">
        <v>216</v>
      </c>
      <c r="L3563" t="s">
        <v>217</v>
      </c>
      <c r="M3563" t="str">
        <f>_xlfn.XLOOKUP(L3563,inform!B:B,inform!D:D)</f>
        <v>High</v>
      </c>
    </row>
    <row r="3564" spans="1:13" x14ac:dyDescent="0.2">
      <c r="A3564" t="s">
        <v>2398</v>
      </c>
      <c r="B3564">
        <v>1</v>
      </c>
      <c r="C3564" t="s">
        <v>60</v>
      </c>
      <c r="D3564" t="s">
        <v>29</v>
      </c>
      <c r="E3564">
        <v>3</v>
      </c>
      <c r="F3564" t="s">
        <v>2307</v>
      </c>
      <c r="G3564">
        <v>0</v>
      </c>
      <c r="H3564">
        <v>381533</v>
      </c>
      <c r="I3564">
        <v>0</v>
      </c>
      <c r="J3564">
        <v>0</v>
      </c>
      <c r="K3564" t="s">
        <v>344</v>
      </c>
      <c r="L3564" t="s">
        <v>345</v>
      </c>
      <c r="M3564" t="str">
        <f>_xlfn.XLOOKUP(L3564,inform!B:B,inform!D:D)</f>
        <v>Medium</v>
      </c>
    </row>
    <row r="3565" spans="1:13" x14ac:dyDescent="0.2">
      <c r="A3565" t="s">
        <v>2410</v>
      </c>
      <c r="B3565">
        <v>1</v>
      </c>
      <c r="C3565" t="s">
        <v>60</v>
      </c>
      <c r="D3565" t="s">
        <v>79</v>
      </c>
      <c r="E3565">
        <v>3</v>
      </c>
      <c r="F3565" t="s">
        <v>2307</v>
      </c>
      <c r="G3565">
        <v>0</v>
      </c>
      <c r="H3565">
        <v>3023500</v>
      </c>
      <c r="I3565">
        <v>0</v>
      </c>
      <c r="J3565">
        <v>0</v>
      </c>
      <c r="K3565" t="s">
        <v>235</v>
      </c>
      <c r="L3565" t="s">
        <v>236</v>
      </c>
      <c r="M3565" t="str">
        <f>_xlfn.XLOOKUP(L3565,inform!B:B,inform!D:D)</f>
        <v>High</v>
      </c>
    </row>
    <row r="3566" spans="1:13" x14ac:dyDescent="0.2">
      <c r="A3566" t="s">
        <v>2309</v>
      </c>
      <c r="B3566">
        <v>1</v>
      </c>
      <c r="C3566" t="s">
        <v>60</v>
      </c>
      <c r="D3566" t="s">
        <v>23</v>
      </c>
      <c r="E3566">
        <v>3</v>
      </c>
      <c r="F3566" t="s">
        <v>2307</v>
      </c>
      <c r="G3566">
        <v>0</v>
      </c>
      <c r="H3566">
        <v>464936</v>
      </c>
      <c r="I3566">
        <v>0</v>
      </c>
      <c r="J3566">
        <v>0</v>
      </c>
      <c r="K3566" t="s">
        <v>175</v>
      </c>
      <c r="L3566" t="s">
        <v>176</v>
      </c>
      <c r="M3566" t="str">
        <f>_xlfn.XLOOKUP(L3566,inform!B:B,inform!D:D)</f>
        <v>High</v>
      </c>
    </row>
    <row r="3567" spans="1:13" x14ac:dyDescent="0.2">
      <c r="A3567" t="s">
        <v>2335</v>
      </c>
      <c r="B3567">
        <v>1</v>
      </c>
      <c r="C3567" t="s">
        <v>60</v>
      </c>
      <c r="D3567" t="s">
        <v>79</v>
      </c>
      <c r="E3567">
        <v>3</v>
      </c>
      <c r="F3567" t="s">
        <v>2307</v>
      </c>
      <c r="G3567">
        <v>0</v>
      </c>
      <c r="H3567">
        <v>171251</v>
      </c>
      <c r="I3567">
        <v>0</v>
      </c>
      <c r="J3567">
        <v>0</v>
      </c>
      <c r="K3567" t="s">
        <v>216</v>
      </c>
      <c r="L3567" t="s">
        <v>217</v>
      </c>
      <c r="M3567" t="str">
        <f>_xlfn.XLOOKUP(L3567,inform!B:B,inform!D:D)</f>
        <v>High</v>
      </c>
    </row>
    <row r="3568" spans="1:13" x14ac:dyDescent="0.2">
      <c r="A3568" t="s">
        <v>2347</v>
      </c>
      <c r="B3568">
        <v>1</v>
      </c>
      <c r="C3568" t="s">
        <v>60</v>
      </c>
      <c r="D3568" t="s">
        <v>478</v>
      </c>
      <c r="E3568">
        <v>3</v>
      </c>
      <c r="F3568" t="s">
        <v>2307</v>
      </c>
      <c r="G3568">
        <v>0</v>
      </c>
      <c r="H3568">
        <v>5327</v>
      </c>
      <c r="I3568">
        <v>0</v>
      </c>
      <c r="J3568">
        <v>0</v>
      </c>
      <c r="K3568" t="s">
        <v>170</v>
      </c>
      <c r="L3568" t="s">
        <v>171</v>
      </c>
      <c r="M3568" t="str">
        <f>_xlfn.XLOOKUP(L3568,inform!B:B,inform!D:D)</f>
        <v>Medium</v>
      </c>
    </row>
    <row r="3569" spans="1:13" x14ac:dyDescent="0.2">
      <c r="A3569" t="s">
        <v>2310</v>
      </c>
      <c r="B3569">
        <v>1</v>
      </c>
      <c r="C3569" t="s">
        <v>60</v>
      </c>
      <c r="D3569" t="s">
        <v>27</v>
      </c>
      <c r="E3569">
        <v>3</v>
      </c>
      <c r="F3569" t="s">
        <v>2307</v>
      </c>
      <c r="G3569">
        <v>0</v>
      </c>
      <c r="H3569">
        <v>760142</v>
      </c>
      <c r="I3569">
        <v>0</v>
      </c>
      <c r="J3569">
        <v>0</v>
      </c>
      <c r="K3569" t="s">
        <v>199</v>
      </c>
      <c r="L3569" t="s">
        <v>200</v>
      </c>
      <c r="M3569" t="str">
        <f>_xlfn.XLOOKUP(L3569,inform!B:B,inform!D:D)</f>
        <v>Medium</v>
      </c>
    </row>
    <row r="3570" spans="1:13" x14ac:dyDescent="0.2">
      <c r="A3570" t="s">
        <v>2411</v>
      </c>
      <c r="B3570">
        <v>1</v>
      </c>
      <c r="C3570" t="s">
        <v>60</v>
      </c>
      <c r="D3570" t="s">
        <v>111</v>
      </c>
      <c r="E3570">
        <v>3</v>
      </c>
      <c r="F3570" t="s">
        <v>2307</v>
      </c>
      <c r="G3570">
        <v>0</v>
      </c>
      <c r="H3570">
        <v>39000</v>
      </c>
      <c r="I3570">
        <v>0</v>
      </c>
      <c r="J3570">
        <v>0</v>
      </c>
      <c r="K3570" t="s">
        <v>136</v>
      </c>
      <c r="L3570" t="s">
        <v>137</v>
      </c>
      <c r="M3570" t="str">
        <f>_xlfn.XLOOKUP(L3570,inform!B:B,inform!D:D)</f>
        <v>Very High</v>
      </c>
    </row>
    <row r="3571" spans="1:13" x14ac:dyDescent="0.2">
      <c r="A3571" t="s">
        <v>79</v>
      </c>
      <c r="B3571">
        <v>1</v>
      </c>
      <c r="C3571" t="s">
        <v>60</v>
      </c>
      <c r="D3571" t="s">
        <v>79</v>
      </c>
      <c r="E3571">
        <v>3</v>
      </c>
      <c r="F3571" t="s">
        <v>2307</v>
      </c>
      <c r="G3571">
        <v>0</v>
      </c>
      <c r="H3571">
        <v>963993</v>
      </c>
      <c r="I3571">
        <v>0</v>
      </c>
      <c r="J3571">
        <v>0</v>
      </c>
      <c r="K3571" t="s">
        <v>235</v>
      </c>
      <c r="L3571" t="s">
        <v>236</v>
      </c>
      <c r="M3571" t="str">
        <f>_xlfn.XLOOKUP(L3571,inform!B:B,inform!D:D)</f>
        <v>High</v>
      </c>
    </row>
    <row r="3572" spans="1:13" x14ac:dyDescent="0.2">
      <c r="A3572" t="s">
        <v>2310</v>
      </c>
      <c r="B3572">
        <v>1</v>
      </c>
      <c r="C3572" t="s">
        <v>60</v>
      </c>
      <c r="D3572" t="s">
        <v>27</v>
      </c>
      <c r="E3572">
        <v>3</v>
      </c>
      <c r="F3572" t="s">
        <v>2307</v>
      </c>
      <c r="G3572">
        <v>0</v>
      </c>
      <c r="H3572">
        <v>1012225</v>
      </c>
      <c r="I3572">
        <v>0</v>
      </c>
      <c r="J3572">
        <v>0</v>
      </c>
      <c r="K3572" t="s">
        <v>834</v>
      </c>
      <c r="L3572" t="s">
        <v>835</v>
      </c>
      <c r="M3572" t="str">
        <f>_xlfn.XLOOKUP(L3572,inform!B:B,inform!D:D)</f>
        <v>Medium</v>
      </c>
    </row>
    <row r="3573" spans="1:13" x14ac:dyDescent="0.2">
      <c r="A3573" t="s">
        <v>2412</v>
      </c>
      <c r="B3573">
        <v>1</v>
      </c>
      <c r="C3573" t="s">
        <v>60</v>
      </c>
      <c r="D3573" t="s">
        <v>46</v>
      </c>
      <c r="E3573">
        <v>3</v>
      </c>
      <c r="F3573" t="s">
        <v>2307</v>
      </c>
      <c r="G3573">
        <v>0</v>
      </c>
      <c r="H3573">
        <v>547000</v>
      </c>
      <c r="I3573">
        <v>0</v>
      </c>
      <c r="J3573">
        <v>0</v>
      </c>
      <c r="K3573" t="s">
        <v>242</v>
      </c>
      <c r="L3573" t="s">
        <v>243</v>
      </c>
      <c r="M3573" t="str">
        <f>_xlfn.XLOOKUP(L3573,inform!B:B,inform!D:D)</f>
        <v>Low</v>
      </c>
    </row>
    <row r="3574" spans="1:13" x14ac:dyDescent="0.2">
      <c r="A3574" t="s">
        <v>2310</v>
      </c>
      <c r="B3574">
        <v>1</v>
      </c>
      <c r="C3574" t="s">
        <v>60</v>
      </c>
      <c r="D3574" t="s">
        <v>27</v>
      </c>
      <c r="E3574">
        <v>3</v>
      </c>
      <c r="F3574" t="s">
        <v>2307</v>
      </c>
      <c r="G3574">
        <v>0</v>
      </c>
      <c r="H3574">
        <v>711886</v>
      </c>
      <c r="I3574">
        <v>0</v>
      </c>
      <c r="J3574">
        <v>0</v>
      </c>
      <c r="K3574" t="s">
        <v>212</v>
      </c>
      <c r="L3574" t="s">
        <v>213</v>
      </c>
      <c r="M3574" t="str">
        <f>_xlfn.XLOOKUP(L3574,inform!B:B,inform!D:D)</f>
        <v>Medium</v>
      </c>
    </row>
    <row r="3575" spans="1:13" x14ac:dyDescent="0.2">
      <c r="A3575" t="s">
        <v>50</v>
      </c>
      <c r="B3575">
        <v>1</v>
      </c>
      <c r="C3575" t="s">
        <v>60</v>
      </c>
      <c r="D3575" t="s">
        <v>50</v>
      </c>
      <c r="E3575">
        <v>3</v>
      </c>
      <c r="F3575" t="s">
        <v>2307</v>
      </c>
      <c r="G3575">
        <v>0</v>
      </c>
      <c r="H3575">
        <v>5880</v>
      </c>
      <c r="I3575">
        <v>0</v>
      </c>
      <c r="J3575">
        <v>0</v>
      </c>
      <c r="K3575" t="s">
        <v>344</v>
      </c>
      <c r="L3575" t="s">
        <v>345</v>
      </c>
      <c r="M3575" t="str">
        <f>_xlfn.XLOOKUP(L3575,inform!B:B,inform!D:D)</f>
        <v>Medium</v>
      </c>
    </row>
    <row r="3576" spans="1:13" x14ac:dyDescent="0.2">
      <c r="A3576" t="s">
        <v>2310</v>
      </c>
      <c r="B3576">
        <v>1</v>
      </c>
      <c r="C3576" t="s">
        <v>60</v>
      </c>
      <c r="D3576" t="s">
        <v>27</v>
      </c>
      <c r="E3576">
        <v>3</v>
      </c>
      <c r="F3576" t="s">
        <v>2307</v>
      </c>
      <c r="G3576">
        <v>0</v>
      </c>
      <c r="H3576">
        <v>242000</v>
      </c>
      <c r="I3576">
        <v>0</v>
      </c>
      <c r="J3576">
        <v>0</v>
      </c>
      <c r="K3576" t="s">
        <v>167</v>
      </c>
      <c r="L3576" t="s">
        <v>168</v>
      </c>
      <c r="M3576" t="str">
        <f>_xlfn.XLOOKUP(L3576,inform!B:B,inform!D:D)</f>
        <v>Medium</v>
      </c>
    </row>
    <row r="3577" spans="1:13" x14ac:dyDescent="0.2">
      <c r="A3577" t="s">
        <v>2310</v>
      </c>
      <c r="B3577">
        <v>1</v>
      </c>
      <c r="C3577" t="s">
        <v>60</v>
      </c>
      <c r="D3577" t="s">
        <v>27</v>
      </c>
      <c r="E3577">
        <v>3</v>
      </c>
      <c r="F3577" t="s">
        <v>2307</v>
      </c>
      <c r="G3577">
        <v>0</v>
      </c>
      <c r="H3577">
        <v>2270728</v>
      </c>
      <c r="I3577">
        <v>0</v>
      </c>
      <c r="J3577">
        <v>0</v>
      </c>
      <c r="K3577" t="s">
        <v>536</v>
      </c>
      <c r="L3577" t="s">
        <v>537</v>
      </c>
      <c r="M3577" t="str">
        <f>_xlfn.XLOOKUP(L3577,inform!B:B,inform!D:D)</f>
        <v>Very Low</v>
      </c>
    </row>
    <row r="3578" spans="1:13" x14ac:dyDescent="0.2">
      <c r="A3578" t="s">
        <v>2413</v>
      </c>
      <c r="B3578">
        <v>1</v>
      </c>
      <c r="C3578" t="s">
        <v>60</v>
      </c>
      <c r="D3578" t="s">
        <v>95</v>
      </c>
      <c r="E3578">
        <v>3</v>
      </c>
      <c r="F3578" t="s">
        <v>2307</v>
      </c>
      <c r="G3578">
        <v>0</v>
      </c>
      <c r="H3578">
        <v>157873</v>
      </c>
      <c r="I3578">
        <v>0</v>
      </c>
      <c r="J3578">
        <v>0</v>
      </c>
      <c r="K3578" t="s">
        <v>205</v>
      </c>
      <c r="L3578" t="s">
        <v>206</v>
      </c>
      <c r="M3578" t="str">
        <f>_xlfn.XLOOKUP(L3578,inform!B:B,inform!D:D)</f>
        <v>Medium</v>
      </c>
    </row>
    <row r="3579" spans="1:13" x14ac:dyDescent="0.2">
      <c r="A3579" t="s">
        <v>2309</v>
      </c>
      <c r="B3579">
        <v>1</v>
      </c>
      <c r="C3579" t="s">
        <v>60</v>
      </c>
      <c r="D3579" t="s">
        <v>23</v>
      </c>
      <c r="E3579">
        <v>3</v>
      </c>
      <c r="F3579" t="s">
        <v>2307</v>
      </c>
      <c r="G3579">
        <v>0</v>
      </c>
      <c r="H3579">
        <v>481165</v>
      </c>
      <c r="I3579">
        <v>0</v>
      </c>
      <c r="J3579">
        <v>0</v>
      </c>
      <c r="K3579" t="s">
        <v>235</v>
      </c>
      <c r="L3579" t="s">
        <v>236</v>
      </c>
      <c r="M3579" t="str">
        <f>_xlfn.XLOOKUP(L3579,inform!B:B,inform!D:D)</f>
        <v>High</v>
      </c>
    </row>
    <row r="3580" spans="1:13" x14ac:dyDescent="0.2">
      <c r="A3580" t="s">
        <v>50</v>
      </c>
      <c r="B3580">
        <v>1</v>
      </c>
      <c r="C3580" t="s">
        <v>60</v>
      </c>
      <c r="D3580" t="s">
        <v>50</v>
      </c>
      <c r="E3580">
        <v>3</v>
      </c>
      <c r="F3580" t="s">
        <v>2307</v>
      </c>
      <c r="G3580">
        <v>0</v>
      </c>
      <c r="H3580">
        <v>13026000</v>
      </c>
      <c r="I3580">
        <v>0</v>
      </c>
      <c r="J3580">
        <v>0</v>
      </c>
      <c r="K3580" t="s">
        <v>536</v>
      </c>
      <c r="L3580" t="s">
        <v>537</v>
      </c>
      <c r="M3580" t="str">
        <f>_xlfn.XLOOKUP(L3580,inform!B:B,inform!D:D)</f>
        <v>Very Low</v>
      </c>
    </row>
    <row r="3581" spans="1:13" x14ac:dyDescent="0.2">
      <c r="A3581" t="s">
        <v>2414</v>
      </c>
      <c r="B3581">
        <v>1</v>
      </c>
      <c r="C3581" t="s">
        <v>60</v>
      </c>
      <c r="D3581" t="s">
        <v>23</v>
      </c>
      <c r="E3581">
        <v>3</v>
      </c>
      <c r="F3581" t="s">
        <v>2307</v>
      </c>
      <c r="G3581">
        <v>0</v>
      </c>
      <c r="H3581">
        <v>614918</v>
      </c>
      <c r="I3581">
        <v>0</v>
      </c>
      <c r="J3581">
        <v>0</v>
      </c>
      <c r="K3581" t="s">
        <v>61</v>
      </c>
      <c r="L3581" t="s">
        <v>62</v>
      </c>
      <c r="M3581" t="str">
        <f>_xlfn.XLOOKUP(L3581,inform!B:B,inform!D:D)</f>
        <v>High</v>
      </c>
    </row>
    <row r="3582" spans="1:13" x14ac:dyDescent="0.2">
      <c r="A3582" t="s">
        <v>2310</v>
      </c>
      <c r="B3582">
        <v>1</v>
      </c>
      <c r="C3582" t="s">
        <v>60</v>
      </c>
      <c r="D3582" t="s">
        <v>27</v>
      </c>
      <c r="E3582">
        <v>3</v>
      </c>
      <c r="F3582" t="s">
        <v>2307</v>
      </c>
      <c r="G3582">
        <v>0</v>
      </c>
      <c r="H3582">
        <v>316923</v>
      </c>
      <c r="I3582">
        <v>0</v>
      </c>
      <c r="J3582">
        <v>0</v>
      </c>
      <c r="K3582" t="s">
        <v>287</v>
      </c>
      <c r="L3582" t="s">
        <v>288</v>
      </c>
      <c r="M3582" t="str">
        <f>_xlfn.XLOOKUP(L3582,inform!B:B,inform!D:D)</f>
        <v>Medium</v>
      </c>
    </row>
    <row r="3583" spans="1:13" x14ac:dyDescent="0.2">
      <c r="A3583" t="s">
        <v>2332</v>
      </c>
      <c r="B3583">
        <v>1</v>
      </c>
      <c r="C3583" t="s">
        <v>60</v>
      </c>
      <c r="D3583" t="s">
        <v>79</v>
      </c>
      <c r="E3583">
        <v>3</v>
      </c>
      <c r="F3583" t="s">
        <v>2307</v>
      </c>
      <c r="G3583">
        <v>0</v>
      </c>
      <c r="H3583">
        <v>343000</v>
      </c>
      <c r="I3583">
        <v>0</v>
      </c>
      <c r="J3583">
        <v>0</v>
      </c>
      <c r="K3583" t="s">
        <v>255</v>
      </c>
      <c r="L3583" t="s">
        <v>256</v>
      </c>
      <c r="M3583" t="str">
        <f>_xlfn.XLOOKUP(L3583,inform!B:B,inform!D:D)</f>
        <v>Very High</v>
      </c>
    </row>
    <row r="3584" spans="1:13" x14ac:dyDescent="0.2">
      <c r="A3584" t="s">
        <v>2310</v>
      </c>
      <c r="B3584">
        <v>1</v>
      </c>
      <c r="C3584" t="s">
        <v>60</v>
      </c>
      <c r="D3584" t="s">
        <v>27</v>
      </c>
      <c r="E3584">
        <v>3</v>
      </c>
      <c r="F3584" t="s">
        <v>2307</v>
      </c>
      <c r="G3584">
        <v>0</v>
      </c>
      <c r="H3584">
        <v>134131</v>
      </c>
      <c r="I3584">
        <v>0</v>
      </c>
      <c r="J3584">
        <v>0</v>
      </c>
      <c r="K3584" t="s">
        <v>480</v>
      </c>
      <c r="L3584" t="s">
        <v>481</v>
      </c>
      <c r="M3584" t="str">
        <f>_xlfn.XLOOKUP(L3584,inform!B:B,inform!D:D)</f>
        <v>High</v>
      </c>
    </row>
    <row r="3585" spans="1:13" x14ac:dyDescent="0.2">
      <c r="A3585" t="s">
        <v>2335</v>
      </c>
      <c r="B3585">
        <v>1</v>
      </c>
      <c r="C3585" t="s">
        <v>60</v>
      </c>
      <c r="D3585" t="s">
        <v>79</v>
      </c>
      <c r="E3585">
        <v>3</v>
      </c>
      <c r="F3585" t="s">
        <v>2307</v>
      </c>
      <c r="G3585">
        <v>0</v>
      </c>
      <c r="H3585">
        <v>23555320</v>
      </c>
      <c r="I3585">
        <v>0</v>
      </c>
      <c r="J3585">
        <v>0</v>
      </c>
      <c r="K3585" t="s">
        <v>834</v>
      </c>
      <c r="L3585" t="s">
        <v>835</v>
      </c>
      <c r="M3585" t="str">
        <f>_xlfn.XLOOKUP(L3585,inform!B:B,inform!D:D)</f>
        <v>Medium</v>
      </c>
    </row>
    <row r="3586" spans="1:13" x14ac:dyDescent="0.2">
      <c r="A3586" t="s">
        <v>2332</v>
      </c>
      <c r="B3586">
        <v>1</v>
      </c>
      <c r="C3586" t="s">
        <v>60</v>
      </c>
      <c r="D3586" t="s">
        <v>79</v>
      </c>
      <c r="E3586">
        <v>3</v>
      </c>
      <c r="F3586" t="s">
        <v>2307</v>
      </c>
      <c r="G3586">
        <v>0</v>
      </c>
      <c r="H3586">
        <v>45000</v>
      </c>
      <c r="I3586">
        <v>0</v>
      </c>
      <c r="J3586">
        <v>0</v>
      </c>
      <c r="K3586" t="s">
        <v>235</v>
      </c>
      <c r="L3586" t="s">
        <v>236</v>
      </c>
      <c r="M3586" t="str">
        <f>_xlfn.XLOOKUP(L3586,inform!B:B,inform!D:D)</f>
        <v>High</v>
      </c>
    </row>
    <row r="3587" spans="1:13" x14ac:dyDescent="0.2">
      <c r="A3587" t="s">
        <v>2318</v>
      </c>
      <c r="B3587">
        <v>1</v>
      </c>
      <c r="C3587" t="s">
        <v>60</v>
      </c>
      <c r="D3587" t="s">
        <v>29</v>
      </c>
      <c r="E3587">
        <v>3</v>
      </c>
      <c r="F3587" t="s">
        <v>2307</v>
      </c>
      <c r="G3587">
        <v>0</v>
      </c>
      <c r="H3587">
        <v>70521</v>
      </c>
      <c r="I3587">
        <v>0</v>
      </c>
      <c r="J3587">
        <v>0</v>
      </c>
      <c r="K3587" t="s">
        <v>115</v>
      </c>
      <c r="L3587" t="s">
        <v>116</v>
      </c>
      <c r="M3587" t="str">
        <f>_xlfn.XLOOKUP(L3587,inform!B:B,inform!D:D)</f>
        <v>Very High</v>
      </c>
    </row>
    <row r="3588" spans="1:13" x14ac:dyDescent="0.2">
      <c r="A3588" t="s">
        <v>2415</v>
      </c>
      <c r="B3588">
        <v>1</v>
      </c>
      <c r="C3588" t="s">
        <v>60</v>
      </c>
      <c r="D3588" t="s">
        <v>42</v>
      </c>
      <c r="E3588">
        <v>3</v>
      </c>
      <c r="F3588" t="s">
        <v>2307</v>
      </c>
      <c r="G3588">
        <v>0</v>
      </c>
      <c r="H3588">
        <v>586000</v>
      </c>
      <c r="I3588">
        <v>0</v>
      </c>
      <c r="J3588">
        <v>0</v>
      </c>
      <c r="K3588" t="s">
        <v>267</v>
      </c>
      <c r="L3588" t="s">
        <v>268</v>
      </c>
      <c r="M3588" t="str">
        <f>_xlfn.XLOOKUP(L3588,inform!B:B,inform!D:D)</f>
        <v>Low</v>
      </c>
    </row>
    <row r="3589" spans="1:13" x14ac:dyDescent="0.2">
      <c r="A3589" t="s">
        <v>2416</v>
      </c>
      <c r="B3589">
        <v>1</v>
      </c>
      <c r="C3589" t="s">
        <v>60</v>
      </c>
      <c r="D3589" t="s">
        <v>111</v>
      </c>
      <c r="E3589">
        <v>3</v>
      </c>
      <c r="F3589" t="s">
        <v>2307</v>
      </c>
      <c r="G3589">
        <v>0</v>
      </c>
      <c r="H3589">
        <v>611700</v>
      </c>
      <c r="I3589">
        <v>0</v>
      </c>
      <c r="J3589">
        <v>0</v>
      </c>
      <c r="K3589" t="s">
        <v>175</v>
      </c>
      <c r="L3589" t="s">
        <v>176</v>
      </c>
      <c r="M3589" t="str">
        <f>_xlfn.XLOOKUP(L3589,inform!B:B,inform!D:D)</f>
        <v>High</v>
      </c>
    </row>
    <row r="3590" spans="1:13" x14ac:dyDescent="0.2">
      <c r="A3590" t="s">
        <v>2332</v>
      </c>
      <c r="B3590">
        <v>1</v>
      </c>
      <c r="C3590" t="s">
        <v>60</v>
      </c>
      <c r="D3590" t="s">
        <v>79</v>
      </c>
      <c r="E3590">
        <v>3</v>
      </c>
      <c r="F3590" t="s">
        <v>2307</v>
      </c>
      <c r="G3590">
        <v>0</v>
      </c>
      <c r="H3590">
        <v>240000</v>
      </c>
      <c r="I3590">
        <v>0</v>
      </c>
      <c r="J3590">
        <v>0</v>
      </c>
      <c r="K3590" t="s">
        <v>373</v>
      </c>
      <c r="L3590" t="s">
        <v>374</v>
      </c>
      <c r="M3590" t="str">
        <f>_xlfn.XLOOKUP(L3590,inform!B:B,inform!D:D)</f>
        <v>Low</v>
      </c>
    </row>
    <row r="3591" spans="1:13" x14ac:dyDescent="0.2">
      <c r="A3591" t="s">
        <v>2310</v>
      </c>
      <c r="B3591">
        <v>1</v>
      </c>
      <c r="C3591" t="s">
        <v>60</v>
      </c>
      <c r="D3591" t="s">
        <v>27</v>
      </c>
      <c r="E3591">
        <v>3</v>
      </c>
      <c r="F3591" t="s">
        <v>2307</v>
      </c>
      <c r="G3591">
        <v>0</v>
      </c>
      <c r="H3591">
        <v>317000</v>
      </c>
      <c r="I3591">
        <v>0</v>
      </c>
      <c r="J3591">
        <v>0</v>
      </c>
      <c r="K3591" t="s">
        <v>76</v>
      </c>
      <c r="L3591" t="s">
        <v>77</v>
      </c>
      <c r="M3591" t="str">
        <f>_xlfn.XLOOKUP(L3591,inform!B:B,inform!D:D)</f>
        <v>High</v>
      </c>
    </row>
    <row r="3592" spans="1:13" x14ac:dyDescent="0.2">
      <c r="A3592" t="s">
        <v>2314</v>
      </c>
      <c r="B3592">
        <v>1</v>
      </c>
      <c r="C3592" t="s">
        <v>60</v>
      </c>
      <c r="D3592" t="s">
        <v>139</v>
      </c>
      <c r="E3592">
        <v>3</v>
      </c>
      <c r="F3592" t="s">
        <v>2307</v>
      </c>
      <c r="G3592">
        <v>0</v>
      </c>
      <c r="H3592">
        <v>1650000</v>
      </c>
      <c r="I3592">
        <v>0</v>
      </c>
      <c r="J3592">
        <v>0</v>
      </c>
      <c r="K3592" t="s">
        <v>170</v>
      </c>
      <c r="L3592" t="s">
        <v>171</v>
      </c>
      <c r="M3592" t="str">
        <f>_xlfn.XLOOKUP(L3592,inform!B:B,inform!D:D)</f>
        <v>Medium</v>
      </c>
    </row>
    <row r="3593" spans="1:13" x14ac:dyDescent="0.2">
      <c r="A3593" t="s">
        <v>50</v>
      </c>
      <c r="B3593">
        <v>1</v>
      </c>
      <c r="C3593" t="s">
        <v>60</v>
      </c>
      <c r="D3593" t="s">
        <v>50</v>
      </c>
      <c r="E3593">
        <v>3</v>
      </c>
      <c r="F3593" t="s">
        <v>2307</v>
      </c>
      <c r="G3593">
        <v>0</v>
      </c>
      <c r="H3593">
        <v>860000</v>
      </c>
      <c r="I3593">
        <v>0</v>
      </c>
      <c r="J3593">
        <v>0</v>
      </c>
      <c r="K3593" t="s">
        <v>163</v>
      </c>
      <c r="L3593" t="s">
        <v>164</v>
      </c>
      <c r="M3593" t="str">
        <f>_xlfn.XLOOKUP(L3593,inform!B:B,inform!D:D)</f>
        <v>Medium</v>
      </c>
    </row>
    <row r="3594" spans="1:13" x14ac:dyDescent="0.2">
      <c r="A3594" t="s">
        <v>2310</v>
      </c>
      <c r="B3594">
        <v>1</v>
      </c>
      <c r="C3594" t="s">
        <v>60</v>
      </c>
      <c r="D3594" t="s">
        <v>27</v>
      </c>
      <c r="E3594">
        <v>3</v>
      </c>
      <c r="F3594" t="s">
        <v>2307</v>
      </c>
      <c r="G3594">
        <v>0</v>
      </c>
      <c r="H3594">
        <v>660000</v>
      </c>
      <c r="I3594">
        <v>0</v>
      </c>
      <c r="J3594">
        <v>0</v>
      </c>
      <c r="K3594" t="s">
        <v>167</v>
      </c>
      <c r="L3594" t="s">
        <v>168</v>
      </c>
      <c r="M3594" t="str">
        <f>_xlfn.XLOOKUP(L3594,inform!B:B,inform!D:D)</f>
        <v>Medium</v>
      </c>
    </row>
    <row r="3595" spans="1:13" x14ac:dyDescent="0.2">
      <c r="A3595" t="s">
        <v>2417</v>
      </c>
      <c r="B3595">
        <v>1</v>
      </c>
      <c r="C3595" t="s">
        <v>60</v>
      </c>
      <c r="D3595" t="s">
        <v>79</v>
      </c>
      <c r="E3595">
        <v>3</v>
      </c>
      <c r="F3595" t="s">
        <v>2307</v>
      </c>
      <c r="G3595">
        <v>0</v>
      </c>
      <c r="H3595">
        <v>3350000</v>
      </c>
      <c r="I3595">
        <v>0</v>
      </c>
      <c r="J3595">
        <v>0</v>
      </c>
      <c r="K3595" t="s">
        <v>235</v>
      </c>
      <c r="L3595" t="s">
        <v>236</v>
      </c>
      <c r="M3595" t="str">
        <f>_xlfn.XLOOKUP(L3595,inform!B:B,inform!D:D)</f>
        <v>High</v>
      </c>
    </row>
    <row r="3596" spans="1:13" x14ac:dyDescent="0.2">
      <c r="A3596" t="s">
        <v>2310</v>
      </c>
      <c r="B3596">
        <v>1</v>
      </c>
      <c r="C3596" t="s">
        <v>60</v>
      </c>
      <c r="D3596" t="s">
        <v>27</v>
      </c>
      <c r="E3596">
        <v>3</v>
      </c>
      <c r="F3596" t="s">
        <v>2307</v>
      </c>
      <c r="G3596">
        <v>0</v>
      </c>
      <c r="H3596">
        <v>85000</v>
      </c>
      <c r="I3596">
        <v>0</v>
      </c>
      <c r="J3596">
        <v>0</v>
      </c>
      <c r="K3596" t="s">
        <v>102</v>
      </c>
      <c r="L3596" t="s">
        <v>103</v>
      </c>
      <c r="M3596" t="str">
        <f>_xlfn.XLOOKUP(L3596,inform!B:B,inform!D:D)</f>
        <v>Medium</v>
      </c>
    </row>
    <row r="3597" spans="1:13" x14ac:dyDescent="0.2">
      <c r="A3597" t="s">
        <v>2332</v>
      </c>
      <c r="B3597">
        <v>1</v>
      </c>
      <c r="C3597" t="s">
        <v>60</v>
      </c>
      <c r="D3597" t="s">
        <v>79</v>
      </c>
      <c r="E3597">
        <v>3</v>
      </c>
      <c r="F3597" t="s">
        <v>2307</v>
      </c>
      <c r="G3597">
        <v>0</v>
      </c>
      <c r="H3597">
        <v>7200000</v>
      </c>
      <c r="I3597">
        <v>0</v>
      </c>
      <c r="J3597">
        <v>0</v>
      </c>
      <c r="K3597" t="s">
        <v>422</v>
      </c>
      <c r="L3597" t="s">
        <v>423</v>
      </c>
      <c r="M3597" t="str">
        <f>_xlfn.XLOOKUP(L3597,inform!B:B,inform!D:D)</f>
        <v>Low</v>
      </c>
    </row>
    <row r="3598" spans="1:13" x14ac:dyDescent="0.2">
      <c r="A3598" t="s">
        <v>2326</v>
      </c>
      <c r="B3598">
        <v>1</v>
      </c>
      <c r="C3598" t="s">
        <v>60</v>
      </c>
      <c r="D3598" t="s">
        <v>208</v>
      </c>
      <c r="E3598">
        <v>3</v>
      </c>
      <c r="F3598" t="s">
        <v>2307</v>
      </c>
      <c r="G3598">
        <v>0</v>
      </c>
      <c r="H3598">
        <v>303395</v>
      </c>
      <c r="I3598">
        <v>0</v>
      </c>
      <c r="J3598">
        <v>0</v>
      </c>
      <c r="K3598" t="s">
        <v>557</v>
      </c>
      <c r="L3598" t="s">
        <v>558</v>
      </c>
      <c r="M3598" t="str">
        <f>_xlfn.XLOOKUP(L3598,inform!B:B,inform!D:D)</f>
        <v>Medium</v>
      </c>
    </row>
    <row r="3599" spans="1:13" x14ac:dyDescent="0.2">
      <c r="A3599" t="s">
        <v>2318</v>
      </c>
      <c r="B3599">
        <v>1</v>
      </c>
      <c r="C3599" t="s">
        <v>60</v>
      </c>
      <c r="D3599" t="s">
        <v>29</v>
      </c>
      <c r="E3599">
        <v>3</v>
      </c>
      <c r="F3599" t="s">
        <v>2307</v>
      </c>
      <c r="G3599">
        <v>0</v>
      </c>
      <c r="H3599">
        <v>50000</v>
      </c>
      <c r="I3599">
        <v>0</v>
      </c>
      <c r="J3599">
        <v>0</v>
      </c>
      <c r="K3599" t="s">
        <v>834</v>
      </c>
      <c r="L3599" t="s">
        <v>835</v>
      </c>
      <c r="M3599" t="str">
        <f>_xlfn.XLOOKUP(L3599,inform!B:B,inform!D:D)</f>
        <v>Medium</v>
      </c>
    </row>
    <row r="3600" spans="1:13" x14ac:dyDescent="0.2">
      <c r="A3600" t="s">
        <v>2414</v>
      </c>
      <c r="B3600">
        <v>1</v>
      </c>
      <c r="C3600" t="s">
        <v>60</v>
      </c>
      <c r="D3600" t="s">
        <v>23</v>
      </c>
      <c r="E3600">
        <v>3</v>
      </c>
      <c r="F3600" t="s">
        <v>2307</v>
      </c>
      <c r="G3600">
        <v>0</v>
      </c>
      <c r="H3600">
        <v>670750</v>
      </c>
      <c r="I3600">
        <v>0</v>
      </c>
      <c r="J3600">
        <v>0</v>
      </c>
      <c r="K3600" t="s">
        <v>43</v>
      </c>
      <c r="L3600" t="s">
        <v>44</v>
      </c>
      <c r="M3600" t="str">
        <f>_xlfn.XLOOKUP(L3600,inform!B:B,inform!D:D)</f>
        <v>Very High</v>
      </c>
    </row>
    <row r="3601" spans="1:13" x14ac:dyDescent="0.2">
      <c r="A3601" t="s">
        <v>2414</v>
      </c>
      <c r="B3601">
        <v>1</v>
      </c>
      <c r="C3601" t="s">
        <v>60</v>
      </c>
      <c r="D3601" t="s">
        <v>23</v>
      </c>
      <c r="E3601">
        <v>3</v>
      </c>
      <c r="F3601" t="s">
        <v>2307</v>
      </c>
      <c r="G3601">
        <v>0</v>
      </c>
      <c r="H3601">
        <v>450000</v>
      </c>
      <c r="I3601">
        <v>0</v>
      </c>
      <c r="J3601">
        <v>0</v>
      </c>
      <c r="K3601" t="s">
        <v>76</v>
      </c>
      <c r="L3601" t="s">
        <v>77</v>
      </c>
      <c r="M3601" t="str">
        <f>_xlfn.XLOOKUP(L3601,inform!B:B,inform!D:D)</f>
        <v>High</v>
      </c>
    </row>
    <row r="3602" spans="1:13" x14ac:dyDescent="0.2">
      <c r="A3602" t="s">
        <v>50</v>
      </c>
      <c r="B3602">
        <v>1</v>
      </c>
      <c r="C3602" t="s">
        <v>60</v>
      </c>
      <c r="D3602" t="s">
        <v>50</v>
      </c>
      <c r="E3602">
        <v>3</v>
      </c>
      <c r="F3602" t="s">
        <v>2307</v>
      </c>
      <c r="G3602">
        <v>0</v>
      </c>
      <c r="H3602">
        <v>1161000</v>
      </c>
      <c r="I3602">
        <v>0</v>
      </c>
      <c r="J3602">
        <v>0</v>
      </c>
      <c r="K3602" t="s">
        <v>536</v>
      </c>
      <c r="L3602" t="s">
        <v>537</v>
      </c>
      <c r="M3602" t="str">
        <f>_xlfn.XLOOKUP(L3602,inform!B:B,inform!D:D)</f>
        <v>Very Low</v>
      </c>
    </row>
    <row r="3603" spans="1:13" x14ac:dyDescent="0.2">
      <c r="A3603" t="s">
        <v>2332</v>
      </c>
      <c r="B3603">
        <v>1</v>
      </c>
      <c r="C3603" t="s">
        <v>60</v>
      </c>
      <c r="D3603" t="s">
        <v>79</v>
      </c>
      <c r="E3603">
        <v>3</v>
      </c>
      <c r="F3603" t="s">
        <v>2307</v>
      </c>
      <c r="G3603">
        <v>0</v>
      </c>
      <c r="H3603">
        <v>135000</v>
      </c>
      <c r="I3603">
        <v>0</v>
      </c>
      <c r="J3603">
        <v>0</v>
      </c>
      <c r="K3603" t="s">
        <v>409</v>
      </c>
      <c r="L3603" t="s">
        <v>410</v>
      </c>
      <c r="M3603" t="str">
        <f>_xlfn.XLOOKUP(L3603,inform!B:B,inform!D:D)</f>
        <v>Medium</v>
      </c>
    </row>
    <row r="3604" spans="1:13" x14ac:dyDescent="0.2">
      <c r="A3604" t="s">
        <v>2310</v>
      </c>
      <c r="B3604">
        <v>1</v>
      </c>
      <c r="C3604" t="s">
        <v>60</v>
      </c>
      <c r="D3604" t="s">
        <v>27</v>
      </c>
      <c r="E3604">
        <v>3</v>
      </c>
      <c r="F3604" t="s">
        <v>2307</v>
      </c>
      <c r="G3604">
        <v>0</v>
      </c>
      <c r="H3604">
        <v>177439</v>
      </c>
      <c r="I3604">
        <v>0</v>
      </c>
      <c r="J3604">
        <v>0</v>
      </c>
      <c r="K3604" t="s">
        <v>278</v>
      </c>
      <c r="L3604" t="s">
        <v>279</v>
      </c>
      <c r="M3604" t="str">
        <f>_xlfn.XLOOKUP(L3604,inform!B:B,inform!D:D)</f>
        <v>Medium</v>
      </c>
    </row>
    <row r="3605" spans="1:13" x14ac:dyDescent="0.2">
      <c r="A3605" t="s">
        <v>2310</v>
      </c>
      <c r="B3605">
        <v>1</v>
      </c>
      <c r="C3605" t="s">
        <v>60</v>
      </c>
      <c r="D3605" t="s">
        <v>27</v>
      </c>
      <c r="E3605">
        <v>3</v>
      </c>
      <c r="F3605" t="s">
        <v>2307</v>
      </c>
      <c r="G3605">
        <v>0</v>
      </c>
      <c r="H3605">
        <v>181000</v>
      </c>
      <c r="I3605">
        <v>0</v>
      </c>
      <c r="J3605">
        <v>0</v>
      </c>
      <c r="K3605" t="s">
        <v>517</v>
      </c>
      <c r="L3605" t="s">
        <v>518</v>
      </c>
      <c r="M3605" t="str">
        <f>_xlfn.XLOOKUP(L3605,inform!B:B,inform!D:D)</f>
        <v>Low</v>
      </c>
    </row>
    <row r="3606" spans="1:13" x14ac:dyDescent="0.2">
      <c r="A3606" t="s">
        <v>2347</v>
      </c>
      <c r="B3606">
        <v>1</v>
      </c>
      <c r="C3606" t="s">
        <v>60</v>
      </c>
      <c r="D3606" t="s">
        <v>478</v>
      </c>
      <c r="E3606">
        <v>3</v>
      </c>
      <c r="F3606" t="s">
        <v>2307</v>
      </c>
      <c r="G3606">
        <v>0</v>
      </c>
      <c r="H3606">
        <v>6235000</v>
      </c>
      <c r="I3606">
        <v>0</v>
      </c>
      <c r="J3606">
        <v>0</v>
      </c>
      <c r="K3606" t="s">
        <v>320</v>
      </c>
      <c r="L3606" t="s">
        <v>321</v>
      </c>
      <c r="M3606" t="str">
        <f>_xlfn.XLOOKUP(L3606,inform!B:B,inform!D:D)</f>
        <v>Medium</v>
      </c>
    </row>
    <row r="3607" spans="1:13" x14ac:dyDescent="0.2">
      <c r="A3607" t="s">
        <v>2310</v>
      </c>
      <c r="B3607">
        <v>1</v>
      </c>
      <c r="C3607" t="s">
        <v>60</v>
      </c>
      <c r="D3607" t="s">
        <v>27</v>
      </c>
      <c r="E3607">
        <v>3</v>
      </c>
      <c r="F3607" t="s">
        <v>2307</v>
      </c>
      <c r="G3607">
        <v>0</v>
      </c>
      <c r="H3607">
        <v>470000</v>
      </c>
      <c r="I3607">
        <v>0</v>
      </c>
      <c r="J3607">
        <v>0</v>
      </c>
      <c r="K3607" t="s">
        <v>2360</v>
      </c>
      <c r="L3607" t="s">
        <v>2361</v>
      </c>
      <c r="M3607" t="str">
        <f>_xlfn.XLOOKUP(L3607,inform!B:B,inform!D:D)</f>
        <v>Low</v>
      </c>
    </row>
    <row r="3608" spans="1:13" x14ac:dyDescent="0.2">
      <c r="A3608" t="s">
        <v>2418</v>
      </c>
      <c r="B3608">
        <v>1</v>
      </c>
      <c r="C3608" t="s">
        <v>60</v>
      </c>
      <c r="D3608" t="s">
        <v>42</v>
      </c>
      <c r="E3608">
        <v>3</v>
      </c>
      <c r="F3608" t="s">
        <v>2307</v>
      </c>
      <c r="G3608">
        <v>0</v>
      </c>
      <c r="H3608">
        <v>0</v>
      </c>
      <c r="I3608">
        <v>0</v>
      </c>
      <c r="J3608" t="s">
        <v>282</v>
      </c>
      <c r="K3608" t="s">
        <v>216</v>
      </c>
      <c r="L3608" t="s">
        <v>217</v>
      </c>
      <c r="M3608" t="str">
        <f>_xlfn.XLOOKUP(L3608,inform!B:B,inform!D:D)</f>
        <v>High</v>
      </c>
    </row>
    <row r="3609" spans="1:13" x14ac:dyDescent="0.2">
      <c r="A3609" t="s">
        <v>50</v>
      </c>
      <c r="B3609">
        <v>1</v>
      </c>
      <c r="C3609" t="s">
        <v>60</v>
      </c>
      <c r="D3609" t="s">
        <v>50</v>
      </c>
      <c r="E3609">
        <v>3</v>
      </c>
      <c r="F3609" t="s">
        <v>2307</v>
      </c>
      <c r="G3609">
        <v>0</v>
      </c>
      <c r="H3609">
        <v>11435000</v>
      </c>
      <c r="I3609">
        <v>0</v>
      </c>
      <c r="J3609">
        <v>0</v>
      </c>
      <c r="K3609" t="s">
        <v>349</v>
      </c>
      <c r="L3609" t="s">
        <v>350</v>
      </c>
      <c r="M3609" t="str">
        <f>_xlfn.XLOOKUP(L3609,inform!B:B,inform!D:D)</f>
        <v>High</v>
      </c>
    </row>
    <row r="3610" spans="1:13" x14ac:dyDescent="0.2">
      <c r="A3610" t="s">
        <v>50</v>
      </c>
      <c r="B3610">
        <v>1</v>
      </c>
      <c r="C3610" t="s">
        <v>60</v>
      </c>
      <c r="D3610" t="s">
        <v>50</v>
      </c>
      <c r="E3610">
        <v>3</v>
      </c>
      <c r="F3610" t="s">
        <v>2307</v>
      </c>
      <c r="G3610">
        <v>0</v>
      </c>
      <c r="H3610">
        <v>992015</v>
      </c>
      <c r="I3610">
        <v>0</v>
      </c>
      <c r="J3610">
        <v>0</v>
      </c>
      <c r="K3610" t="s">
        <v>344</v>
      </c>
      <c r="L3610" t="s">
        <v>345</v>
      </c>
      <c r="M3610" t="str">
        <f>_xlfn.XLOOKUP(L3610,inform!B:B,inform!D:D)</f>
        <v>Medium</v>
      </c>
    </row>
    <row r="3611" spans="1:13" x14ac:dyDescent="0.2">
      <c r="A3611" t="s">
        <v>2419</v>
      </c>
      <c r="B3611">
        <v>1</v>
      </c>
      <c r="C3611" t="s">
        <v>60</v>
      </c>
      <c r="D3611" t="s">
        <v>42</v>
      </c>
      <c r="E3611">
        <v>3</v>
      </c>
      <c r="F3611" t="s">
        <v>2307</v>
      </c>
      <c r="G3611">
        <v>0</v>
      </c>
      <c r="H3611">
        <v>92107344</v>
      </c>
      <c r="I3611">
        <v>0</v>
      </c>
      <c r="J3611">
        <v>0</v>
      </c>
      <c r="K3611" t="s">
        <v>212</v>
      </c>
      <c r="L3611" t="s">
        <v>213</v>
      </c>
      <c r="M3611" t="str">
        <f>_xlfn.XLOOKUP(L3611,inform!B:B,inform!D:D)</f>
        <v>Medium</v>
      </c>
    </row>
    <row r="3612" spans="1:13" x14ac:dyDescent="0.2">
      <c r="A3612" t="s">
        <v>2310</v>
      </c>
      <c r="B3612">
        <v>1</v>
      </c>
      <c r="C3612" t="s">
        <v>60</v>
      </c>
      <c r="D3612" t="s">
        <v>27</v>
      </c>
      <c r="E3612">
        <v>3</v>
      </c>
      <c r="F3612" t="s">
        <v>2307</v>
      </c>
      <c r="G3612">
        <v>0</v>
      </c>
      <c r="H3612">
        <v>886979</v>
      </c>
      <c r="I3612">
        <v>0</v>
      </c>
      <c r="J3612">
        <v>0</v>
      </c>
      <c r="K3612" t="s">
        <v>235</v>
      </c>
      <c r="L3612" t="s">
        <v>236</v>
      </c>
      <c r="M3612" t="str">
        <f>_xlfn.XLOOKUP(L3612,inform!B:B,inform!D:D)</f>
        <v>High</v>
      </c>
    </row>
    <row r="3613" spans="1:13" x14ac:dyDescent="0.2">
      <c r="A3613" t="s">
        <v>2310</v>
      </c>
      <c r="B3613">
        <v>1</v>
      </c>
      <c r="C3613" t="s">
        <v>60</v>
      </c>
      <c r="D3613" t="s">
        <v>27</v>
      </c>
      <c r="E3613">
        <v>3</v>
      </c>
      <c r="F3613" t="s">
        <v>2307</v>
      </c>
      <c r="G3613">
        <v>0</v>
      </c>
      <c r="H3613">
        <v>383909</v>
      </c>
      <c r="I3613">
        <v>0</v>
      </c>
      <c r="J3613">
        <v>0</v>
      </c>
      <c r="K3613" t="s">
        <v>175</v>
      </c>
      <c r="L3613" t="s">
        <v>176</v>
      </c>
      <c r="M3613" t="str">
        <f>_xlfn.XLOOKUP(L3613,inform!B:B,inform!D:D)</f>
        <v>High</v>
      </c>
    </row>
    <row r="3614" spans="1:13" x14ac:dyDescent="0.2">
      <c r="A3614" t="s">
        <v>2317</v>
      </c>
      <c r="B3614">
        <v>1</v>
      </c>
      <c r="C3614" t="s">
        <v>60</v>
      </c>
      <c r="D3614" t="s">
        <v>23</v>
      </c>
      <c r="E3614">
        <v>3</v>
      </c>
      <c r="F3614" t="s">
        <v>2307</v>
      </c>
      <c r="G3614">
        <v>0</v>
      </c>
      <c r="H3614">
        <v>500000</v>
      </c>
      <c r="I3614">
        <v>0</v>
      </c>
      <c r="J3614">
        <v>0</v>
      </c>
      <c r="K3614" t="s">
        <v>320</v>
      </c>
      <c r="L3614" t="s">
        <v>321</v>
      </c>
      <c r="M3614" t="str">
        <f>_xlfn.XLOOKUP(L3614,inform!B:B,inform!D:D)</f>
        <v>Medium</v>
      </c>
    </row>
    <row r="3615" spans="1:13" x14ac:dyDescent="0.2">
      <c r="A3615" t="s">
        <v>2310</v>
      </c>
      <c r="B3615">
        <v>1</v>
      </c>
      <c r="C3615" t="s">
        <v>60</v>
      </c>
      <c r="D3615" t="s">
        <v>27</v>
      </c>
      <c r="E3615">
        <v>3</v>
      </c>
      <c r="F3615" t="s">
        <v>2307</v>
      </c>
      <c r="G3615">
        <v>0</v>
      </c>
      <c r="H3615">
        <v>611490</v>
      </c>
      <c r="I3615">
        <v>0</v>
      </c>
      <c r="J3615">
        <v>0</v>
      </c>
      <c r="K3615" t="s">
        <v>136</v>
      </c>
      <c r="L3615" t="s">
        <v>137</v>
      </c>
      <c r="M3615" t="str">
        <f>_xlfn.XLOOKUP(L3615,inform!B:B,inform!D:D)</f>
        <v>Very High</v>
      </c>
    </row>
    <row r="3616" spans="1:13" x14ac:dyDescent="0.2">
      <c r="A3616" t="s">
        <v>2347</v>
      </c>
      <c r="B3616">
        <v>1</v>
      </c>
      <c r="C3616" t="s">
        <v>60</v>
      </c>
      <c r="D3616" t="s">
        <v>478</v>
      </c>
      <c r="E3616">
        <v>3</v>
      </c>
      <c r="F3616" t="s">
        <v>2307</v>
      </c>
      <c r="G3616">
        <v>0</v>
      </c>
      <c r="H3616">
        <v>21550</v>
      </c>
      <c r="I3616">
        <v>0</v>
      </c>
      <c r="J3616">
        <v>0</v>
      </c>
      <c r="K3616" t="s">
        <v>47</v>
      </c>
      <c r="L3616" t="s">
        <v>48</v>
      </c>
      <c r="M3616" t="str">
        <f>_xlfn.XLOOKUP(L3616,inform!B:B,inform!D:D)</f>
        <v>Medium</v>
      </c>
    </row>
    <row r="3617" spans="1:13" x14ac:dyDescent="0.2">
      <c r="A3617" t="s">
        <v>2310</v>
      </c>
      <c r="B3617">
        <v>1</v>
      </c>
      <c r="C3617" t="s">
        <v>60</v>
      </c>
      <c r="D3617" t="s">
        <v>27</v>
      </c>
      <c r="E3617">
        <v>3</v>
      </c>
      <c r="F3617" t="s">
        <v>2307</v>
      </c>
      <c r="G3617">
        <v>0</v>
      </c>
      <c r="H3617">
        <v>538031</v>
      </c>
      <c r="I3617">
        <v>0</v>
      </c>
      <c r="J3617">
        <v>0</v>
      </c>
      <c r="K3617" t="s">
        <v>170</v>
      </c>
      <c r="L3617" t="s">
        <v>171</v>
      </c>
      <c r="M3617" t="str">
        <f>_xlfn.XLOOKUP(L3617,inform!B:B,inform!D:D)</f>
        <v>Medium</v>
      </c>
    </row>
    <row r="3618" spans="1:13" x14ac:dyDescent="0.2">
      <c r="A3618" t="s">
        <v>2310</v>
      </c>
      <c r="B3618">
        <v>1</v>
      </c>
      <c r="C3618" t="s">
        <v>60</v>
      </c>
      <c r="D3618" t="s">
        <v>27</v>
      </c>
      <c r="E3618">
        <v>3</v>
      </c>
      <c r="F3618" t="s">
        <v>2307</v>
      </c>
      <c r="G3618">
        <v>0</v>
      </c>
      <c r="H3618">
        <v>300182</v>
      </c>
      <c r="I3618">
        <v>0</v>
      </c>
      <c r="J3618">
        <v>0</v>
      </c>
      <c r="K3618" t="s">
        <v>115</v>
      </c>
      <c r="L3618" t="s">
        <v>116</v>
      </c>
      <c r="M3618" t="str">
        <f>_xlfn.XLOOKUP(L3618,inform!B:B,inform!D:D)</f>
        <v>Very High</v>
      </c>
    </row>
    <row r="3619" spans="1:13" x14ac:dyDescent="0.2">
      <c r="A3619" t="s">
        <v>2310</v>
      </c>
      <c r="B3619">
        <v>1</v>
      </c>
      <c r="C3619" t="s">
        <v>60</v>
      </c>
      <c r="D3619" t="s">
        <v>27</v>
      </c>
      <c r="E3619">
        <v>3</v>
      </c>
      <c r="F3619" t="s">
        <v>2307</v>
      </c>
      <c r="G3619">
        <v>0</v>
      </c>
      <c r="H3619">
        <v>85178</v>
      </c>
      <c r="I3619">
        <v>0</v>
      </c>
      <c r="J3619">
        <v>0</v>
      </c>
      <c r="K3619" t="s">
        <v>153</v>
      </c>
      <c r="L3619" t="s">
        <v>154</v>
      </c>
      <c r="M3619" t="str">
        <f>_xlfn.XLOOKUP(L3619,inform!B:B,inform!D:D)</f>
        <v>Low</v>
      </c>
    </row>
    <row r="3620" spans="1:13" x14ac:dyDescent="0.2">
      <c r="A3620" t="s">
        <v>2420</v>
      </c>
      <c r="B3620">
        <v>1</v>
      </c>
      <c r="C3620" t="s">
        <v>60</v>
      </c>
      <c r="D3620" t="s">
        <v>478</v>
      </c>
      <c r="E3620">
        <v>3</v>
      </c>
      <c r="F3620" t="s">
        <v>2307</v>
      </c>
      <c r="G3620">
        <v>0</v>
      </c>
      <c r="H3620">
        <v>10000000</v>
      </c>
      <c r="I3620">
        <v>0</v>
      </c>
      <c r="J3620">
        <v>0</v>
      </c>
      <c r="K3620" t="s">
        <v>227</v>
      </c>
      <c r="L3620" t="s">
        <v>228</v>
      </c>
      <c r="M3620" t="str">
        <f>_xlfn.XLOOKUP(L3620,inform!B:B,inform!D:D)</f>
        <v>High</v>
      </c>
    </row>
    <row r="3621" spans="1:13" x14ac:dyDescent="0.2">
      <c r="A3621" t="s">
        <v>2310</v>
      </c>
      <c r="B3621">
        <v>1</v>
      </c>
      <c r="C3621" t="s">
        <v>60</v>
      </c>
      <c r="D3621" t="s">
        <v>27</v>
      </c>
      <c r="E3621">
        <v>3</v>
      </c>
      <c r="F3621" t="s">
        <v>2307</v>
      </c>
      <c r="G3621">
        <v>0</v>
      </c>
      <c r="H3621">
        <v>561537</v>
      </c>
      <c r="I3621">
        <v>0</v>
      </c>
      <c r="J3621">
        <v>0</v>
      </c>
      <c r="K3621" t="s">
        <v>24</v>
      </c>
      <c r="L3621" t="s">
        <v>25</v>
      </c>
      <c r="M3621" t="str">
        <f>_xlfn.XLOOKUP(L3621,inform!B:B,inform!D:D)</f>
        <v>Medium</v>
      </c>
    </row>
    <row r="3622" spans="1:13" x14ac:dyDescent="0.2">
      <c r="A3622" t="s">
        <v>2310</v>
      </c>
      <c r="B3622">
        <v>1</v>
      </c>
      <c r="C3622" t="s">
        <v>60</v>
      </c>
      <c r="D3622" t="s">
        <v>27</v>
      </c>
      <c r="E3622">
        <v>3</v>
      </c>
      <c r="F3622" t="s">
        <v>2307</v>
      </c>
      <c r="G3622">
        <v>0</v>
      </c>
      <c r="H3622">
        <v>492571</v>
      </c>
      <c r="I3622">
        <v>0</v>
      </c>
      <c r="J3622">
        <v>0</v>
      </c>
      <c r="K3622" t="s">
        <v>199</v>
      </c>
      <c r="L3622" t="s">
        <v>200</v>
      </c>
      <c r="M3622" t="str">
        <f>_xlfn.XLOOKUP(L3622,inform!B:B,inform!D:D)</f>
        <v>Medium</v>
      </c>
    </row>
    <row r="3623" spans="1:13" x14ac:dyDescent="0.2">
      <c r="A3623" t="s">
        <v>2421</v>
      </c>
      <c r="B3623">
        <v>1</v>
      </c>
      <c r="C3623" t="s">
        <v>60</v>
      </c>
      <c r="D3623" t="s">
        <v>95</v>
      </c>
      <c r="E3623">
        <v>3</v>
      </c>
      <c r="F3623" t="s">
        <v>2307</v>
      </c>
      <c r="G3623">
        <v>0</v>
      </c>
      <c r="H3623">
        <v>2150000</v>
      </c>
      <c r="I3623">
        <v>0</v>
      </c>
      <c r="J3623">
        <v>0</v>
      </c>
      <c r="K3623" t="s">
        <v>227</v>
      </c>
      <c r="L3623" t="s">
        <v>228</v>
      </c>
      <c r="M3623" t="str">
        <f>_xlfn.XLOOKUP(L3623,inform!B:B,inform!D:D)</f>
        <v>High</v>
      </c>
    </row>
    <row r="3624" spans="1:13" x14ac:dyDescent="0.2">
      <c r="A3624" t="s">
        <v>2310</v>
      </c>
      <c r="B3624">
        <v>1</v>
      </c>
      <c r="C3624" t="s">
        <v>60</v>
      </c>
      <c r="D3624" t="s">
        <v>27</v>
      </c>
      <c r="E3624">
        <v>3</v>
      </c>
      <c r="F3624" t="s">
        <v>2307</v>
      </c>
      <c r="G3624">
        <v>0</v>
      </c>
      <c r="H3624">
        <v>1150000</v>
      </c>
      <c r="I3624">
        <v>0</v>
      </c>
      <c r="J3624">
        <v>0</v>
      </c>
      <c r="K3624" t="s">
        <v>235</v>
      </c>
      <c r="L3624" t="s">
        <v>236</v>
      </c>
      <c r="M3624" t="str">
        <f>_xlfn.XLOOKUP(L3624,inform!B:B,inform!D:D)</f>
        <v>High</v>
      </c>
    </row>
    <row r="3625" spans="1:13" x14ac:dyDescent="0.2">
      <c r="A3625" t="s">
        <v>50</v>
      </c>
      <c r="B3625">
        <v>1</v>
      </c>
      <c r="C3625" t="s">
        <v>60</v>
      </c>
      <c r="D3625" t="s">
        <v>50</v>
      </c>
      <c r="E3625">
        <v>3</v>
      </c>
      <c r="F3625" t="s">
        <v>2307</v>
      </c>
      <c r="G3625">
        <v>0</v>
      </c>
      <c r="H3625">
        <v>1450000</v>
      </c>
      <c r="I3625">
        <v>0</v>
      </c>
      <c r="J3625">
        <v>0</v>
      </c>
      <c r="K3625" t="s">
        <v>349</v>
      </c>
      <c r="L3625" t="s">
        <v>350</v>
      </c>
      <c r="M3625" t="str">
        <f>_xlfn.XLOOKUP(L3625,inform!B:B,inform!D:D)</f>
        <v>High</v>
      </c>
    </row>
    <row r="3626" spans="1:13" x14ac:dyDescent="0.2">
      <c r="A3626" t="s">
        <v>2422</v>
      </c>
      <c r="B3626">
        <v>1</v>
      </c>
      <c r="C3626" t="s">
        <v>60</v>
      </c>
      <c r="D3626" t="s">
        <v>891</v>
      </c>
      <c r="E3626">
        <v>3</v>
      </c>
      <c r="F3626" t="s">
        <v>2307</v>
      </c>
      <c r="G3626">
        <v>0</v>
      </c>
      <c r="H3626">
        <v>30451790</v>
      </c>
      <c r="I3626">
        <v>0</v>
      </c>
      <c r="J3626">
        <v>0</v>
      </c>
      <c r="K3626" t="s">
        <v>245</v>
      </c>
      <c r="L3626" t="s">
        <v>246</v>
      </c>
      <c r="M3626" t="str">
        <f>_xlfn.XLOOKUP(L3626,inform!B:B,inform!D:D)</f>
        <v>Medium</v>
      </c>
    </row>
    <row r="3627" spans="1:13" x14ac:dyDescent="0.2">
      <c r="A3627" t="s">
        <v>50</v>
      </c>
      <c r="B3627">
        <v>1</v>
      </c>
      <c r="C3627" t="s">
        <v>60</v>
      </c>
      <c r="D3627" t="s">
        <v>50</v>
      </c>
      <c r="E3627">
        <v>3</v>
      </c>
      <c r="F3627" t="s">
        <v>2307</v>
      </c>
      <c r="G3627">
        <v>0</v>
      </c>
      <c r="H3627">
        <v>6160720</v>
      </c>
      <c r="I3627">
        <v>0</v>
      </c>
      <c r="J3627">
        <v>0</v>
      </c>
      <c r="K3627" t="s">
        <v>167</v>
      </c>
      <c r="L3627" t="s">
        <v>168</v>
      </c>
      <c r="M3627" t="str">
        <f>_xlfn.XLOOKUP(L3627,inform!B:B,inform!D:D)</f>
        <v>Medium</v>
      </c>
    </row>
    <row r="3628" spans="1:13" x14ac:dyDescent="0.2">
      <c r="A3628" t="s">
        <v>2310</v>
      </c>
      <c r="B3628">
        <v>1</v>
      </c>
      <c r="C3628" t="s">
        <v>60</v>
      </c>
      <c r="D3628" t="s">
        <v>27</v>
      </c>
      <c r="E3628">
        <v>3</v>
      </c>
      <c r="F3628" t="s">
        <v>2307</v>
      </c>
      <c r="G3628">
        <v>0</v>
      </c>
      <c r="H3628">
        <v>122444</v>
      </c>
      <c r="I3628">
        <v>0</v>
      </c>
      <c r="J3628">
        <v>0</v>
      </c>
      <c r="K3628" t="s">
        <v>216</v>
      </c>
      <c r="L3628" t="s">
        <v>217</v>
      </c>
      <c r="M3628" t="str">
        <f>_xlfn.XLOOKUP(L3628,inform!B:B,inform!D:D)</f>
        <v>High</v>
      </c>
    </row>
    <row r="3629" spans="1:13" x14ac:dyDescent="0.2">
      <c r="A3629" t="s">
        <v>2310</v>
      </c>
      <c r="B3629">
        <v>1</v>
      </c>
      <c r="C3629" t="s">
        <v>60</v>
      </c>
      <c r="D3629" t="s">
        <v>27</v>
      </c>
      <c r="E3629">
        <v>3</v>
      </c>
      <c r="F3629" t="s">
        <v>2307</v>
      </c>
      <c r="G3629">
        <v>0</v>
      </c>
      <c r="H3629">
        <v>638224</v>
      </c>
      <c r="I3629">
        <v>0</v>
      </c>
      <c r="J3629">
        <v>0</v>
      </c>
      <c r="K3629" t="s">
        <v>175</v>
      </c>
      <c r="L3629" t="s">
        <v>176</v>
      </c>
      <c r="M3629" t="str">
        <f>_xlfn.XLOOKUP(L3629,inform!B:B,inform!D:D)</f>
        <v>High</v>
      </c>
    </row>
    <row r="3630" spans="1:13" x14ac:dyDescent="0.2">
      <c r="A3630" t="s">
        <v>2423</v>
      </c>
      <c r="B3630">
        <v>1</v>
      </c>
      <c r="C3630" t="s">
        <v>60</v>
      </c>
      <c r="D3630" t="s">
        <v>42</v>
      </c>
      <c r="E3630">
        <v>3</v>
      </c>
      <c r="F3630" t="s">
        <v>2307</v>
      </c>
      <c r="G3630">
        <v>0</v>
      </c>
      <c r="H3630">
        <v>3715384</v>
      </c>
      <c r="I3630">
        <v>0</v>
      </c>
      <c r="J3630">
        <v>0</v>
      </c>
      <c r="K3630" t="s">
        <v>167</v>
      </c>
      <c r="L3630" t="s">
        <v>168</v>
      </c>
      <c r="M3630" t="str">
        <f>_xlfn.XLOOKUP(L3630,inform!B:B,inform!D:D)</f>
        <v>Medium</v>
      </c>
    </row>
    <row r="3631" spans="1:13" x14ac:dyDescent="0.2">
      <c r="A3631" t="s">
        <v>2424</v>
      </c>
      <c r="B3631">
        <v>1</v>
      </c>
      <c r="C3631" t="s">
        <v>60</v>
      </c>
      <c r="D3631" t="s">
        <v>23</v>
      </c>
      <c r="E3631">
        <v>3</v>
      </c>
      <c r="F3631" t="s">
        <v>2307</v>
      </c>
      <c r="G3631">
        <v>0</v>
      </c>
      <c r="H3631">
        <v>155949</v>
      </c>
      <c r="I3631">
        <v>0</v>
      </c>
      <c r="J3631">
        <v>0</v>
      </c>
      <c r="K3631" t="s">
        <v>170</v>
      </c>
      <c r="L3631" t="s">
        <v>171</v>
      </c>
      <c r="M3631" t="str">
        <f>_xlfn.XLOOKUP(L3631,inform!B:B,inform!D:D)</f>
        <v>Medium</v>
      </c>
    </row>
    <row r="3632" spans="1:13" x14ac:dyDescent="0.2">
      <c r="A3632" t="s">
        <v>2310</v>
      </c>
      <c r="B3632">
        <v>1</v>
      </c>
      <c r="C3632" t="s">
        <v>60</v>
      </c>
      <c r="D3632" t="s">
        <v>27</v>
      </c>
      <c r="E3632">
        <v>3</v>
      </c>
      <c r="F3632" t="s">
        <v>2307</v>
      </c>
      <c r="G3632">
        <v>0</v>
      </c>
      <c r="H3632">
        <v>93421</v>
      </c>
      <c r="I3632">
        <v>0</v>
      </c>
      <c r="J3632">
        <v>0</v>
      </c>
      <c r="K3632" t="s">
        <v>517</v>
      </c>
      <c r="L3632" t="s">
        <v>518</v>
      </c>
      <c r="M3632" t="str">
        <f>_xlfn.XLOOKUP(L3632,inform!B:B,inform!D:D)</f>
        <v>Low</v>
      </c>
    </row>
    <row r="3633" spans="1:13" x14ac:dyDescent="0.2">
      <c r="A3633" t="s">
        <v>2310</v>
      </c>
      <c r="B3633">
        <v>1</v>
      </c>
      <c r="C3633" t="s">
        <v>60</v>
      </c>
      <c r="D3633" t="s">
        <v>27</v>
      </c>
      <c r="E3633">
        <v>3</v>
      </c>
      <c r="F3633" t="s">
        <v>2307</v>
      </c>
      <c r="G3633">
        <v>0</v>
      </c>
      <c r="H3633">
        <v>247628</v>
      </c>
      <c r="I3633">
        <v>0</v>
      </c>
      <c r="J3633">
        <v>0</v>
      </c>
      <c r="K3633" t="s">
        <v>175</v>
      </c>
      <c r="L3633" t="s">
        <v>176</v>
      </c>
      <c r="M3633" t="str">
        <f>_xlfn.XLOOKUP(L3633,inform!B:B,inform!D:D)</f>
        <v>High</v>
      </c>
    </row>
    <row r="3634" spans="1:13" x14ac:dyDescent="0.2">
      <c r="A3634" t="s">
        <v>2335</v>
      </c>
      <c r="B3634">
        <v>1</v>
      </c>
      <c r="C3634" t="s">
        <v>60</v>
      </c>
      <c r="D3634" t="s">
        <v>79</v>
      </c>
      <c r="E3634">
        <v>3</v>
      </c>
      <c r="F3634" t="s">
        <v>2307</v>
      </c>
      <c r="G3634">
        <v>0</v>
      </c>
      <c r="H3634">
        <v>1116165</v>
      </c>
      <c r="I3634">
        <v>0</v>
      </c>
      <c r="J3634">
        <v>0</v>
      </c>
      <c r="K3634" t="s">
        <v>2425</v>
      </c>
      <c r="L3634" t="s">
        <v>2426</v>
      </c>
      <c r="M3634" t="str">
        <f>_xlfn.XLOOKUP(L3634,inform!B:B,inform!D:D)</f>
        <v>Low</v>
      </c>
    </row>
    <row r="3635" spans="1:13" x14ac:dyDescent="0.2">
      <c r="A3635" t="s">
        <v>2310</v>
      </c>
      <c r="B3635">
        <v>1</v>
      </c>
      <c r="C3635" t="s">
        <v>60</v>
      </c>
      <c r="D3635" t="s">
        <v>27</v>
      </c>
      <c r="E3635">
        <v>3</v>
      </c>
      <c r="F3635" t="s">
        <v>2307</v>
      </c>
      <c r="G3635">
        <v>0</v>
      </c>
      <c r="H3635">
        <v>227786</v>
      </c>
      <c r="I3635">
        <v>0</v>
      </c>
      <c r="J3635">
        <v>0</v>
      </c>
      <c r="K3635" t="s">
        <v>16</v>
      </c>
      <c r="L3635" t="s">
        <v>17</v>
      </c>
      <c r="M3635" t="str">
        <f>_xlfn.XLOOKUP(L3635,inform!B:B,inform!D:D)</f>
        <v>Low</v>
      </c>
    </row>
    <row r="3636" spans="1:13" x14ac:dyDescent="0.2">
      <c r="A3636" t="s">
        <v>2310</v>
      </c>
      <c r="B3636">
        <v>1</v>
      </c>
      <c r="C3636" t="s">
        <v>60</v>
      </c>
      <c r="D3636" t="s">
        <v>27</v>
      </c>
      <c r="E3636">
        <v>3</v>
      </c>
      <c r="F3636" t="s">
        <v>2307</v>
      </c>
      <c r="G3636">
        <v>0</v>
      </c>
      <c r="H3636">
        <v>285096</v>
      </c>
      <c r="I3636">
        <v>0</v>
      </c>
      <c r="J3636">
        <v>0</v>
      </c>
      <c r="K3636" t="s">
        <v>2427</v>
      </c>
      <c r="L3636" t="s">
        <v>2428</v>
      </c>
      <c r="M3636" t="str">
        <f>_xlfn.XLOOKUP(L3636,inform!B:B,inform!D:D)</f>
        <v>Very Low</v>
      </c>
    </row>
    <row r="3637" spans="1:13" x14ac:dyDescent="0.2">
      <c r="A3637" t="s">
        <v>2310</v>
      </c>
      <c r="B3637">
        <v>1</v>
      </c>
      <c r="C3637" t="s">
        <v>60</v>
      </c>
      <c r="D3637" t="s">
        <v>27</v>
      </c>
      <c r="E3637">
        <v>3</v>
      </c>
      <c r="F3637" t="s">
        <v>2307</v>
      </c>
      <c r="G3637">
        <v>0</v>
      </c>
      <c r="H3637">
        <v>369513</v>
      </c>
      <c r="I3637">
        <v>0</v>
      </c>
      <c r="J3637">
        <v>0</v>
      </c>
      <c r="K3637" t="s">
        <v>235</v>
      </c>
      <c r="L3637" t="s">
        <v>236</v>
      </c>
      <c r="M3637" t="str">
        <f>_xlfn.XLOOKUP(L3637,inform!B:B,inform!D:D)</f>
        <v>High</v>
      </c>
    </row>
    <row r="3638" spans="1:13" x14ac:dyDescent="0.2">
      <c r="A3638" t="s">
        <v>2429</v>
      </c>
      <c r="B3638">
        <v>1</v>
      </c>
      <c r="C3638" t="s">
        <v>60</v>
      </c>
      <c r="D3638" t="s">
        <v>23</v>
      </c>
      <c r="E3638">
        <v>3</v>
      </c>
      <c r="F3638" t="s">
        <v>2307</v>
      </c>
      <c r="G3638">
        <v>0</v>
      </c>
      <c r="H3638">
        <v>139506</v>
      </c>
      <c r="I3638">
        <v>0</v>
      </c>
      <c r="J3638">
        <v>0</v>
      </c>
      <c r="K3638" t="s">
        <v>175</v>
      </c>
      <c r="L3638" t="s">
        <v>176</v>
      </c>
      <c r="M3638" t="str">
        <f>_xlfn.XLOOKUP(L3638,inform!B:B,inform!D:D)</f>
        <v>High</v>
      </c>
    </row>
    <row r="3639" spans="1:13" x14ac:dyDescent="0.2">
      <c r="A3639" t="s">
        <v>2430</v>
      </c>
      <c r="B3639">
        <v>1</v>
      </c>
      <c r="C3639" t="s">
        <v>60</v>
      </c>
      <c r="D3639" t="s">
        <v>79</v>
      </c>
      <c r="E3639">
        <v>3</v>
      </c>
      <c r="F3639" t="s">
        <v>2307</v>
      </c>
      <c r="G3639">
        <v>0</v>
      </c>
      <c r="H3639">
        <v>161682</v>
      </c>
      <c r="I3639">
        <v>0</v>
      </c>
      <c r="J3639">
        <v>0</v>
      </c>
      <c r="K3639" t="s">
        <v>108</v>
      </c>
      <c r="L3639" t="s">
        <v>109</v>
      </c>
      <c r="M3639" t="str">
        <f>_xlfn.XLOOKUP(L3639,inform!B:B,inform!D:D)</f>
        <v>High</v>
      </c>
    </row>
    <row r="3640" spans="1:13" x14ac:dyDescent="0.2">
      <c r="A3640" t="s">
        <v>2310</v>
      </c>
      <c r="B3640">
        <v>1</v>
      </c>
      <c r="C3640" t="s">
        <v>60</v>
      </c>
      <c r="D3640" t="s">
        <v>27</v>
      </c>
      <c r="E3640">
        <v>3</v>
      </c>
      <c r="F3640" t="s">
        <v>2307</v>
      </c>
      <c r="G3640">
        <v>0</v>
      </c>
      <c r="H3640">
        <v>1652811</v>
      </c>
      <c r="I3640">
        <v>0</v>
      </c>
      <c r="J3640">
        <v>0</v>
      </c>
      <c r="K3640" t="s">
        <v>2431</v>
      </c>
      <c r="L3640" t="s">
        <v>2432</v>
      </c>
      <c r="M3640" t="str">
        <f>_xlfn.XLOOKUP(L3640,inform!B:B,inform!D:D)</f>
        <v>Low</v>
      </c>
    </row>
    <row r="3641" spans="1:13" x14ac:dyDescent="0.2">
      <c r="A3641" t="s">
        <v>2335</v>
      </c>
      <c r="B3641">
        <v>1</v>
      </c>
      <c r="C3641" t="s">
        <v>60</v>
      </c>
      <c r="D3641" t="s">
        <v>79</v>
      </c>
      <c r="E3641">
        <v>3</v>
      </c>
      <c r="F3641" t="s">
        <v>2307</v>
      </c>
      <c r="G3641">
        <v>0</v>
      </c>
      <c r="H3641">
        <v>659344</v>
      </c>
      <c r="I3641">
        <v>0</v>
      </c>
      <c r="J3641">
        <v>0</v>
      </c>
      <c r="K3641" t="s">
        <v>834</v>
      </c>
      <c r="L3641" t="s">
        <v>835</v>
      </c>
      <c r="M3641" t="str">
        <f>_xlfn.XLOOKUP(L3641,inform!B:B,inform!D:D)</f>
        <v>Medium</v>
      </c>
    </row>
    <row r="3642" spans="1:13" x14ac:dyDescent="0.2">
      <c r="A3642" t="s">
        <v>2310</v>
      </c>
      <c r="B3642">
        <v>1</v>
      </c>
      <c r="C3642" t="s">
        <v>60</v>
      </c>
      <c r="D3642" t="s">
        <v>27</v>
      </c>
      <c r="E3642">
        <v>3</v>
      </c>
      <c r="F3642" t="s">
        <v>2307</v>
      </c>
      <c r="G3642">
        <v>0</v>
      </c>
      <c r="H3642">
        <v>480524</v>
      </c>
      <c r="I3642">
        <v>0</v>
      </c>
      <c r="J3642">
        <v>0</v>
      </c>
      <c r="K3642" t="s">
        <v>352</v>
      </c>
      <c r="L3642" t="s">
        <v>353</v>
      </c>
      <c r="M3642" t="str">
        <f>_xlfn.XLOOKUP(L3642,inform!B:B,inform!D:D)</f>
        <v>Very Low</v>
      </c>
    </row>
    <row r="3643" spans="1:13" x14ac:dyDescent="0.2">
      <c r="A3643" t="s">
        <v>2433</v>
      </c>
      <c r="B3643">
        <v>1</v>
      </c>
      <c r="C3643" t="s">
        <v>60</v>
      </c>
      <c r="D3643" t="s">
        <v>23</v>
      </c>
      <c r="E3643">
        <v>3</v>
      </c>
      <c r="F3643" t="s">
        <v>2307</v>
      </c>
      <c r="G3643">
        <v>0</v>
      </c>
      <c r="H3643">
        <v>90375458</v>
      </c>
      <c r="I3643">
        <v>0</v>
      </c>
      <c r="J3643">
        <v>0</v>
      </c>
      <c r="K3643" t="s">
        <v>112</v>
      </c>
      <c r="L3643" t="s">
        <v>113</v>
      </c>
      <c r="M3643" t="str">
        <f>_xlfn.XLOOKUP(L3643,inform!B:B,inform!D:D)</f>
        <v>Medium</v>
      </c>
    </row>
    <row r="3644" spans="1:13" x14ac:dyDescent="0.2">
      <c r="A3644" t="s">
        <v>50</v>
      </c>
      <c r="B3644">
        <v>1</v>
      </c>
      <c r="C3644" t="s">
        <v>60</v>
      </c>
      <c r="D3644" t="s">
        <v>50</v>
      </c>
      <c r="E3644">
        <v>3</v>
      </c>
      <c r="F3644" t="s">
        <v>2307</v>
      </c>
      <c r="G3644">
        <v>0</v>
      </c>
      <c r="H3644">
        <v>13691</v>
      </c>
      <c r="I3644">
        <v>0</v>
      </c>
      <c r="J3644">
        <v>0</v>
      </c>
      <c r="K3644" t="s">
        <v>349</v>
      </c>
      <c r="L3644" t="s">
        <v>350</v>
      </c>
      <c r="M3644" t="str">
        <f>_xlfn.XLOOKUP(L3644,inform!B:B,inform!D:D)</f>
        <v>High</v>
      </c>
    </row>
    <row r="3645" spans="1:13" x14ac:dyDescent="0.2">
      <c r="A3645" t="s">
        <v>2318</v>
      </c>
      <c r="B3645">
        <v>1</v>
      </c>
      <c r="C3645" t="s">
        <v>60</v>
      </c>
      <c r="D3645" t="s">
        <v>29</v>
      </c>
      <c r="E3645">
        <v>3</v>
      </c>
      <c r="F3645" t="s">
        <v>2307</v>
      </c>
      <c r="G3645">
        <v>0</v>
      </c>
      <c r="H3645">
        <v>145571</v>
      </c>
      <c r="I3645">
        <v>0</v>
      </c>
      <c r="J3645">
        <v>0</v>
      </c>
      <c r="K3645" t="s">
        <v>409</v>
      </c>
      <c r="L3645" t="s">
        <v>410</v>
      </c>
      <c r="M3645" t="str">
        <f>_xlfn.XLOOKUP(L3645,inform!B:B,inform!D:D)</f>
        <v>Medium</v>
      </c>
    </row>
    <row r="3646" spans="1:13" x14ac:dyDescent="0.2">
      <c r="A3646" t="s">
        <v>2310</v>
      </c>
      <c r="B3646">
        <v>1</v>
      </c>
      <c r="C3646" t="s">
        <v>60</v>
      </c>
      <c r="D3646" t="s">
        <v>27</v>
      </c>
      <c r="E3646">
        <v>3</v>
      </c>
      <c r="F3646" t="s">
        <v>2307</v>
      </c>
      <c r="G3646">
        <v>0</v>
      </c>
      <c r="H3646">
        <v>1692646</v>
      </c>
      <c r="I3646">
        <v>0</v>
      </c>
      <c r="J3646">
        <v>0</v>
      </c>
      <c r="K3646" t="s">
        <v>573</v>
      </c>
      <c r="L3646" t="s">
        <v>574</v>
      </c>
      <c r="M3646" t="str">
        <f>_xlfn.XLOOKUP(L3646,inform!B:B,inform!D:D)</f>
        <v>Low</v>
      </c>
    </row>
    <row r="3647" spans="1:13" x14ac:dyDescent="0.2">
      <c r="A3647" t="s">
        <v>19</v>
      </c>
      <c r="B3647">
        <v>1</v>
      </c>
      <c r="C3647" t="s">
        <v>60</v>
      </c>
      <c r="D3647" t="s">
        <v>19</v>
      </c>
      <c r="E3647">
        <v>3</v>
      </c>
      <c r="F3647" t="s">
        <v>2307</v>
      </c>
      <c r="G3647">
        <v>0</v>
      </c>
      <c r="H3647">
        <v>42923</v>
      </c>
      <c r="I3647">
        <v>0</v>
      </c>
      <c r="J3647">
        <v>0</v>
      </c>
      <c r="K3647" t="s">
        <v>219</v>
      </c>
      <c r="L3647" t="s">
        <v>220</v>
      </c>
      <c r="M3647" t="str">
        <f>_xlfn.XLOOKUP(L3647,inform!B:B,inform!D:D)</f>
        <v>Medium</v>
      </c>
    </row>
    <row r="3648" spans="1:13" x14ac:dyDescent="0.2">
      <c r="A3648" t="s">
        <v>2419</v>
      </c>
      <c r="B3648">
        <v>1</v>
      </c>
      <c r="C3648" t="s">
        <v>60</v>
      </c>
      <c r="D3648" t="s">
        <v>42</v>
      </c>
      <c r="E3648">
        <v>3</v>
      </c>
      <c r="F3648" t="s">
        <v>2307</v>
      </c>
      <c r="G3648">
        <v>0</v>
      </c>
      <c r="H3648">
        <v>100366</v>
      </c>
      <c r="I3648">
        <v>0</v>
      </c>
      <c r="J3648">
        <v>0</v>
      </c>
      <c r="K3648" t="s">
        <v>517</v>
      </c>
      <c r="L3648" t="s">
        <v>518</v>
      </c>
      <c r="M3648" t="str">
        <f>_xlfn.XLOOKUP(L3648,inform!B:B,inform!D:D)</f>
        <v>Low</v>
      </c>
    </row>
    <row r="3649" spans="1:13" x14ac:dyDescent="0.2">
      <c r="A3649" t="s">
        <v>2390</v>
      </c>
      <c r="B3649">
        <v>1</v>
      </c>
      <c r="C3649" t="s">
        <v>60</v>
      </c>
      <c r="D3649" t="s">
        <v>29</v>
      </c>
      <c r="E3649">
        <v>3</v>
      </c>
      <c r="F3649" t="s">
        <v>2307</v>
      </c>
      <c r="G3649">
        <v>0</v>
      </c>
      <c r="H3649">
        <v>299647</v>
      </c>
      <c r="I3649">
        <v>0</v>
      </c>
      <c r="J3649">
        <v>0</v>
      </c>
      <c r="K3649" t="s">
        <v>235</v>
      </c>
      <c r="L3649" t="s">
        <v>236</v>
      </c>
      <c r="M3649" t="str">
        <f>_xlfn.XLOOKUP(L3649,inform!B:B,inform!D:D)</f>
        <v>High</v>
      </c>
    </row>
    <row r="3650" spans="1:13" x14ac:dyDescent="0.2">
      <c r="A3650" t="s">
        <v>50</v>
      </c>
      <c r="B3650">
        <v>1</v>
      </c>
      <c r="C3650" t="s">
        <v>60</v>
      </c>
      <c r="D3650" t="s">
        <v>50</v>
      </c>
      <c r="E3650">
        <v>3</v>
      </c>
      <c r="F3650" t="s">
        <v>2307</v>
      </c>
      <c r="G3650">
        <v>0</v>
      </c>
      <c r="H3650">
        <v>89338</v>
      </c>
      <c r="I3650">
        <v>0</v>
      </c>
      <c r="J3650">
        <v>0</v>
      </c>
      <c r="K3650" t="s">
        <v>349</v>
      </c>
      <c r="L3650" t="s">
        <v>350</v>
      </c>
      <c r="M3650" t="str">
        <f>_xlfn.XLOOKUP(L3650,inform!B:B,inform!D:D)</f>
        <v>High</v>
      </c>
    </row>
    <row r="3651" spans="1:13" x14ac:dyDescent="0.2">
      <c r="A3651" t="s">
        <v>50</v>
      </c>
      <c r="B3651">
        <v>1</v>
      </c>
      <c r="C3651" t="s">
        <v>60</v>
      </c>
      <c r="D3651" t="s">
        <v>50</v>
      </c>
      <c r="E3651">
        <v>3</v>
      </c>
      <c r="F3651" t="s">
        <v>2307</v>
      </c>
      <c r="G3651">
        <v>0</v>
      </c>
      <c r="H3651">
        <v>166880</v>
      </c>
      <c r="I3651">
        <v>0</v>
      </c>
      <c r="J3651">
        <v>0</v>
      </c>
      <c r="K3651" t="s">
        <v>344</v>
      </c>
      <c r="L3651" t="s">
        <v>345</v>
      </c>
      <c r="M3651" t="str">
        <f>_xlfn.XLOOKUP(L3651,inform!B:B,inform!D:D)</f>
        <v>Medium</v>
      </c>
    </row>
    <row r="3652" spans="1:13" x14ac:dyDescent="0.2">
      <c r="A3652" t="s">
        <v>50</v>
      </c>
      <c r="B3652">
        <v>1</v>
      </c>
      <c r="C3652" t="s">
        <v>60</v>
      </c>
      <c r="D3652" t="s">
        <v>50</v>
      </c>
      <c r="E3652">
        <v>3</v>
      </c>
      <c r="F3652" t="s">
        <v>2307</v>
      </c>
      <c r="G3652">
        <v>0</v>
      </c>
      <c r="H3652">
        <v>208150</v>
      </c>
      <c r="I3652">
        <v>0</v>
      </c>
      <c r="J3652">
        <v>0</v>
      </c>
      <c r="K3652" t="s">
        <v>153</v>
      </c>
      <c r="L3652" t="s">
        <v>154</v>
      </c>
      <c r="M3652" t="str">
        <f>_xlfn.XLOOKUP(L3652,inform!B:B,inform!D:D)</f>
        <v>Low</v>
      </c>
    </row>
    <row r="3653" spans="1:13" x14ac:dyDescent="0.2">
      <c r="A3653" t="s">
        <v>2310</v>
      </c>
      <c r="B3653">
        <v>1</v>
      </c>
      <c r="C3653" t="s">
        <v>60</v>
      </c>
      <c r="D3653" t="s">
        <v>27</v>
      </c>
      <c r="E3653">
        <v>3</v>
      </c>
      <c r="F3653" t="s">
        <v>2307</v>
      </c>
      <c r="G3653">
        <v>0</v>
      </c>
      <c r="H3653">
        <v>481187</v>
      </c>
      <c r="I3653">
        <v>0</v>
      </c>
      <c r="J3653">
        <v>0</v>
      </c>
      <c r="K3653" t="s">
        <v>349</v>
      </c>
      <c r="L3653" t="s">
        <v>350</v>
      </c>
      <c r="M3653" t="str">
        <f>_xlfn.XLOOKUP(L3653,inform!B:B,inform!D:D)</f>
        <v>High</v>
      </c>
    </row>
    <row r="3654" spans="1:13" x14ac:dyDescent="0.2">
      <c r="A3654" t="s">
        <v>2310</v>
      </c>
      <c r="B3654">
        <v>1</v>
      </c>
      <c r="C3654" t="s">
        <v>60</v>
      </c>
      <c r="D3654" t="s">
        <v>27</v>
      </c>
      <c r="E3654">
        <v>3</v>
      </c>
      <c r="F3654" t="s">
        <v>2307</v>
      </c>
      <c r="G3654">
        <v>0</v>
      </c>
      <c r="H3654">
        <v>6287367</v>
      </c>
      <c r="I3654">
        <v>0</v>
      </c>
      <c r="J3654">
        <v>0</v>
      </c>
      <c r="K3654" t="s">
        <v>437</v>
      </c>
      <c r="L3654" t="s">
        <v>438</v>
      </c>
      <c r="M3654" t="str">
        <f>_xlfn.XLOOKUP(L3654,inform!B:B,inform!D:D)</f>
        <v>Low</v>
      </c>
    </row>
    <row r="3655" spans="1:13" x14ac:dyDescent="0.2">
      <c r="A3655" t="s">
        <v>2310</v>
      </c>
      <c r="B3655">
        <v>1</v>
      </c>
      <c r="C3655" t="s">
        <v>60</v>
      </c>
      <c r="D3655" t="s">
        <v>27</v>
      </c>
      <c r="E3655">
        <v>3</v>
      </c>
      <c r="F3655" t="s">
        <v>2307</v>
      </c>
      <c r="G3655">
        <v>0</v>
      </c>
      <c r="H3655">
        <v>625672</v>
      </c>
      <c r="I3655">
        <v>0</v>
      </c>
      <c r="J3655">
        <v>0</v>
      </c>
      <c r="K3655" t="s">
        <v>119</v>
      </c>
      <c r="L3655" t="s">
        <v>120</v>
      </c>
      <c r="M3655" t="str">
        <f>_xlfn.XLOOKUP(L3655,inform!B:B,inform!D:D)</f>
        <v>Low</v>
      </c>
    </row>
    <row r="3656" spans="1:13" x14ac:dyDescent="0.2">
      <c r="A3656" t="s">
        <v>2310</v>
      </c>
      <c r="B3656">
        <v>1</v>
      </c>
      <c r="C3656" t="s">
        <v>60</v>
      </c>
      <c r="D3656" t="s">
        <v>27</v>
      </c>
      <c r="E3656">
        <v>3</v>
      </c>
      <c r="F3656" t="s">
        <v>2307</v>
      </c>
      <c r="G3656">
        <v>0</v>
      </c>
      <c r="H3656">
        <v>133061</v>
      </c>
      <c r="I3656">
        <v>0</v>
      </c>
      <c r="J3656">
        <v>0</v>
      </c>
      <c r="K3656" t="s">
        <v>170</v>
      </c>
      <c r="L3656" t="s">
        <v>171</v>
      </c>
      <c r="M3656" t="str">
        <f>_xlfn.XLOOKUP(L3656,inform!B:B,inform!D:D)</f>
        <v>Medium</v>
      </c>
    </row>
    <row r="3657" spans="1:13" x14ac:dyDescent="0.2">
      <c r="A3657" t="s">
        <v>2326</v>
      </c>
      <c r="B3657">
        <v>1</v>
      </c>
      <c r="C3657" t="s">
        <v>60</v>
      </c>
      <c r="D3657" t="s">
        <v>208</v>
      </c>
      <c r="E3657">
        <v>3</v>
      </c>
      <c r="F3657" t="s">
        <v>2307</v>
      </c>
      <c r="G3657">
        <v>0</v>
      </c>
      <c r="H3657">
        <v>70556</v>
      </c>
      <c r="I3657">
        <v>0</v>
      </c>
      <c r="J3657">
        <v>0</v>
      </c>
      <c r="K3657" t="s">
        <v>115</v>
      </c>
      <c r="L3657" t="s">
        <v>116</v>
      </c>
      <c r="M3657" t="str">
        <f>_xlfn.XLOOKUP(L3657,inform!B:B,inform!D:D)</f>
        <v>Very High</v>
      </c>
    </row>
    <row r="3658" spans="1:13" x14ac:dyDescent="0.2">
      <c r="A3658" t="s">
        <v>2310</v>
      </c>
      <c r="B3658">
        <v>1</v>
      </c>
      <c r="C3658" t="s">
        <v>60</v>
      </c>
      <c r="D3658" t="s">
        <v>27</v>
      </c>
      <c r="E3658">
        <v>3</v>
      </c>
      <c r="F3658" t="s">
        <v>2307</v>
      </c>
      <c r="G3658">
        <v>0</v>
      </c>
      <c r="H3658">
        <v>408997</v>
      </c>
      <c r="I3658">
        <v>0</v>
      </c>
      <c r="J3658">
        <v>0</v>
      </c>
      <c r="K3658" t="s">
        <v>2360</v>
      </c>
      <c r="L3658" t="s">
        <v>2361</v>
      </c>
      <c r="M3658" t="str">
        <f>_xlfn.XLOOKUP(L3658,inform!B:B,inform!D:D)</f>
        <v>Low</v>
      </c>
    </row>
    <row r="3659" spans="1:13" x14ac:dyDescent="0.2">
      <c r="A3659" t="s">
        <v>2326</v>
      </c>
      <c r="B3659">
        <v>1</v>
      </c>
      <c r="C3659" t="s">
        <v>60</v>
      </c>
      <c r="D3659" t="s">
        <v>208</v>
      </c>
      <c r="E3659">
        <v>3</v>
      </c>
      <c r="F3659" t="s">
        <v>2307</v>
      </c>
      <c r="G3659">
        <v>0</v>
      </c>
      <c r="H3659">
        <v>95183</v>
      </c>
      <c r="I3659">
        <v>0</v>
      </c>
      <c r="J3659">
        <v>0</v>
      </c>
      <c r="K3659" t="s">
        <v>409</v>
      </c>
      <c r="L3659" t="s">
        <v>410</v>
      </c>
      <c r="M3659" t="str">
        <f>_xlfn.XLOOKUP(L3659,inform!B:B,inform!D:D)</f>
        <v>Medium</v>
      </c>
    </row>
    <row r="3660" spans="1:13" x14ac:dyDescent="0.2">
      <c r="A3660" t="s">
        <v>2310</v>
      </c>
      <c r="B3660">
        <v>1</v>
      </c>
      <c r="C3660" t="s">
        <v>60</v>
      </c>
      <c r="D3660" t="s">
        <v>27</v>
      </c>
      <c r="E3660">
        <v>3</v>
      </c>
      <c r="F3660" t="s">
        <v>2307</v>
      </c>
      <c r="G3660">
        <v>0</v>
      </c>
      <c r="H3660">
        <v>118368</v>
      </c>
      <c r="I3660">
        <v>0</v>
      </c>
      <c r="J3660">
        <v>0</v>
      </c>
      <c r="K3660" t="s">
        <v>344</v>
      </c>
      <c r="L3660" t="s">
        <v>345</v>
      </c>
      <c r="M3660" t="str">
        <f>_xlfn.XLOOKUP(L3660,inform!B:B,inform!D:D)</f>
        <v>Medium</v>
      </c>
    </row>
    <row r="3661" spans="1:13" x14ac:dyDescent="0.2">
      <c r="A3661" t="s">
        <v>2434</v>
      </c>
      <c r="B3661">
        <v>1</v>
      </c>
      <c r="C3661" t="s">
        <v>60</v>
      </c>
      <c r="D3661" t="s">
        <v>23</v>
      </c>
      <c r="E3661">
        <v>3</v>
      </c>
      <c r="F3661" t="s">
        <v>2307</v>
      </c>
      <c r="G3661">
        <v>0</v>
      </c>
      <c r="H3661">
        <v>6540191</v>
      </c>
      <c r="I3661">
        <v>0</v>
      </c>
      <c r="J3661">
        <v>0</v>
      </c>
      <c r="K3661" t="s">
        <v>536</v>
      </c>
      <c r="L3661" t="s">
        <v>537</v>
      </c>
      <c r="M3661" t="str">
        <f>_xlfn.XLOOKUP(L3661,inform!B:B,inform!D:D)</f>
        <v>Very Low</v>
      </c>
    </row>
    <row r="3662" spans="1:13" x14ac:dyDescent="0.2">
      <c r="A3662" t="s">
        <v>2310</v>
      </c>
      <c r="B3662">
        <v>1</v>
      </c>
      <c r="C3662" t="s">
        <v>60</v>
      </c>
      <c r="D3662" t="s">
        <v>27</v>
      </c>
      <c r="E3662">
        <v>3</v>
      </c>
      <c r="F3662" t="s">
        <v>2307</v>
      </c>
      <c r="G3662">
        <v>0</v>
      </c>
      <c r="H3662">
        <v>247666</v>
      </c>
      <c r="I3662">
        <v>0</v>
      </c>
      <c r="J3662">
        <v>0</v>
      </c>
      <c r="K3662" t="s">
        <v>235</v>
      </c>
      <c r="L3662" t="s">
        <v>236</v>
      </c>
      <c r="M3662" t="str">
        <f>_xlfn.XLOOKUP(L3662,inform!B:B,inform!D:D)</f>
        <v>High</v>
      </c>
    </row>
    <row r="3663" spans="1:13" x14ac:dyDescent="0.2">
      <c r="A3663" t="s">
        <v>2310</v>
      </c>
      <c r="B3663">
        <v>1</v>
      </c>
      <c r="C3663" t="s">
        <v>60</v>
      </c>
      <c r="D3663" t="s">
        <v>27</v>
      </c>
      <c r="E3663">
        <v>3</v>
      </c>
      <c r="F3663" t="s">
        <v>2307</v>
      </c>
      <c r="G3663">
        <v>0</v>
      </c>
      <c r="H3663">
        <v>55593</v>
      </c>
      <c r="I3663">
        <v>0</v>
      </c>
      <c r="J3663">
        <v>0</v>
      </c>
      <c r="K3663" t="s">
        <v>115</v>
      </c>
      <c r="L3663" t="s">
        <v>116</v>
      </c>
      <c r="M3663" t="str">
        <f>_xlfn.XLOOKUP(L3663,inform!B:B,inform!D:D)</f>
        <v>Very High</v>
      </c>
    </row>
    <row r="3664" spans="1:13" x14ac:dyDescent="0.2">
      <c r="A3664" t="s">
        <v>2310</v>
      </c>
      <c r="B3664">
        <v>1</v>
      </c>
      <c r="C3664" t="s">
        <v>60</v>
      </c>
      <c r="D3664" t="s">
        <v>27</v>
      </c>
      <c r="E3664">
        <v>3</v>
      </c>
      <c r="F3664" t="s">
        <v>2307</v>
      </c>
      <c r="G3664">
        <v>0</v>
      </c>
      <c r="H3664">
        <v>328751</v>
      </c>
      <c r="I3664">
        <v>0</v>
      </c>
      <c r="J3664">
        <v>0</v>
      </c>
      <c r="K3664" t="s">
        <v>175</v>
      </c>
      <c r="L3664" t="s">
        <v>176</v>
      </c>
      <c r="M3664" t="str">
        <f>_xlfn.XLOOKUP(L3664,inform!B:B,inform!D:D)</f>
        <v>High</v>
      </c>
    </row>
    <row r="3665" spans="1:13" x14ac:dyDescent="0.2">
      <c r="A3665" t="s">
        <v>50</v>
      </c>
      <c r="B3665">
        <v>1</v>
      </c>
      <c r="C3665" t="s">
        <v>60</v>
      </c>
      <c r="D3665" t="s">
        <v>50</v>
      </c>
      <c r="E3665">
        <v>3</v>
      </c>
      <c r="F3665" t="s">
        <v>2307</v>
      </c>
      <c r="G3665">
        <v>0</v>
      </c>
      <c r="H3665">
        <v>317657</v>
      </c>
      <c r="I3665">
        <v>0</v>
      </c>
      <c r="J3665">
        <v>0</v>
      </c>
      <c r="K3665" t="s">
        <v>57</v>
      </c>
      <c r="L3665" t="s">
        <v>58</v>
      </c>
      <c r="M3665" t="str">
        <f>_xlfn.XLOOKUP(L3665,inform!B:B,inform!D:D)</f>
        <v>Very High</v>
      </c>
    </row>
    <row r="3666" spans="1:13" x14ac:dyDescent="0.2">
      <c r="A3666" t="s">
        <v>50</v>
      </c>
      <c r="B3666">
        <v>1</v>
      </c>
      <c r="C3666" t="s">
        <v>60</v>
      </c>
      <c r="D3666" t="s">
        <v>50</v>
      </c>
      <c r="E3666">
        <v>3</v>
      </c>
      <c r="F3666" t="s">
        <v>2307</v>
      </c>
      <c r="G3666">
        <v>0</v>
      </c>
      <c r="H3666">
        <v>271878</v>
      </c>
      <c r="I3666">
        <v>0</v>
      </c>
      <c r="J3666">
        <v>0</v>
      </c>
      <c r="K3666" t="s">
        <v>153</v>
      </c>
      <c r="L3666" t="s">
        <v>154</v>
      </c>
      <c r="M3666" t="str">
        <f>_xlfn.XLOOKUP(L3666,inform!B:B,inform!D:D)</f>
        <v>Low</v>
      </c>
    </row>
    <row r="3667" spans="1:13" x14ac:dyDescent="0.2">
      <c r="A3667" t="s">
        <v>2435</v>
      </c>
      <c r="B3667">
        <v>1</v>
      </c>
      <c r="C3667" t="s">
        <v>60</v>
      </c>
      <c r="D3667" t="s">
        <v>14</v>
      </c>
      <c r="E3667">
        <v>3</v>
      </c>
      <c r="F3667" t="s">
        <v>2307</v>
      </c>
      <c r="G3667">
        <v>0</v>
      </c>
      <c r="H3667">
        <v>66650</v>
      </c>
      <c r="I3667">
        <v>0</v>
      </c>
      <c r="J3667">
        <v>0</v>
      </c>
      <c r="K3667" t="s">
        <v>834</v>
      </c>
      <c r="L3667" t="s">
        <v>835</v>
      </c>
      <c r="M3667" t="str">
        <f>_xlfn.XLOOKUP(L3667,inform!B:B,inform!D:D)</f>
        <v>Medium</v>
      </c>
    </row>
    <row r="3668" spans="1:13" x14ac:dyDescent="0.2">
      <c r="A3668" t="s">
        <v>2310</v>
      </c>
      <c r="B3668">
        <v>1</v>
      </c>
      <c r="C3668" t="s">
        <v>60</v>
      </c>
      <c r="D3668" t="s">
        <v>27</v>
      </c>
      <c r="E3668">
        <v>3</v>
      </c>
      <c r="F3668" t="s">
        <v>2307</v>
      </c>
      <c r="G3668">
        <v>0</v>
      </c>
      <c r="H3668">
        <v>527514</v>
      </c>
      <c r="I3668">
        <v>0</v>
      </c>
      <c r="J3668">
        <v>0</v>
      </c>
      <c r="K3668" t="s">
        <v>536</v>
      </c>
      <c r="L3668" t="s">
        <v>537</v>
      </c>
      <c r="M3668" t="str">
        <f>_xlfn.XLOOKUP(L3668,inform!B:B,inform!D:D)</f>
        <v>Very Low</v>
      </c>
    </row>
    <row r="3669" spans="1:13" x14ac:dyDescent="0.2">
      <c r="A3669" t="s">
        <v>2436</v>
      </c>
      <c r="B3669">
        <v>1</v>
      </c>
      <c r="C3669" t="s">
        <v>60</v>
      </c>
      <c r="D3669" t="s">
        <v>14</v>
      </c>
      <c r="E3669">
        <v>3</v>
      </c>
      <c r="F3669" t="s">
        <v>2307</v>
      </c>
      <c r="G3669">
        <v>0</v>
      </c>
      <c r="H3669">
        <v>494875</v>
      </c>
      <c r="I3669">
        <v>0</v>
      </c>
      <c r="J3669">
        <v>0</v>
      </c>
      <c r="K3669" t="s">
        <v>267</v>
      </c>
      <c r="L3669" t="s">
        <v>268</v>
      </c>
      <c r="M3669" t="str">
        <f>_xlfn.XLOOKUP(L3669,inform!B:B,inform!D:D)</f>
        <v>Low</v>
      </c>
    </row>
    <row r="3670" spans="1:13" x14ac:dyDescent="0.2">
      <c r="A3670" t="s">
        <v>2434</v>
      </c>
      <c r="B3670">
        <v>1</v>
      </c>
      <c r="C3670" t="s">
        <v>60</v>
      </c>
      <c r="D3670" t="s">
        <v>23</v>
      </c>
      <c r="E3670">
        <v>3</v>
      </c>
      <c r="F3670" t="s">
        <v>2307</v>
      </c>
      <c r="G3670">
        <v>0</v>
      </c>
      <c r="H3670">
        <v>53854200</v>
      </c>
      <c r="I3670">
        <v>0</v>
      </c>
      <c r="J3670">
        <v>0</v>
      </c>
      <c r="K3670" t="s">
        <v>2427</v>
      </c>
      <c r="L3670" t="s">
        <v>2428</v>
      </c>
      <c r="M3670" t="str">
        <f>_xlfn.XLOOKUP(L3670,inform!B:B,inform!D:D)</f>
        <v>Very Low</v>
      </c>
    </row>
    <row r="3671" spans="1:13" x14ac:dyDescent="0.2">
      <c r="A3671" t="s">
        <v>2437</v>
      </c>
      <c r="B3671">
        <v>1</v>
      </c>
      <c r="C3671" t="s">
        <v>60</v>
      </c>
      <c r="D3671" t="s">
        <v>208</v>
      </c>
      <c r="E3671">
        <v>3</v>
      </c>
      <c r="F3671" t="s">
        <v>2307</v>
      </c>
      <c r="G3671">
        <v>0</v>
      </c>
      <c r="H3671">
        <v>981614</v>
      </c>
      <c r="I3671">
        <v>0</v>
      </c>
      <c r="J3671">
        <v>0</v>
      </c>
      <c r="K3671" t="s">
        <v>344</v>
      </c>
      <c r="L3671" t="s">
        <v>345</v>
      </c>
      <c r="M3671" t="str">
        <f>_xlfn.XLOOKUP(L3671,inform!B:B,inform!D:D)</f>
        <v>Medium</v>
      </c>
    </row>
    <row r="3672" spans="1:13" x14ac:dyDescent="0.2">
      <c r="A3672" t="s">
        <v>50</v>
      </c>
      <c r="B3672">
        <v>1</v>
      </c>
      <c r="C3672" t="s">
        <v>60</v>
      </c>
      <c r="D3672" t="s">
        <v>50</v>
      </c>
      <c r="E3672">
        <v>3</v>
      </c>
      <c r="F3672" t="s">
        <v>2307</v>
      </c>
      <c r="G3672">
        <v>0</v>
      </c>
      <c r="H3672">
        <v>615909</v>
      </c>
      <c r="I3672">
        <v>0</v>
      </c>
      <c r="J3672">
        <v>0</v>
      </c>
      <c r="K3672" t="s">
        <v>112</v>
      </c>
      <c r="L3672" t="s">
        <v>113</v>
      </c>
      <c r="M3672" t="str">
        <f>_xlfn.XLOOKUP(L3672,inform!B:B,inform!D:D)</f>
        <v>Medium</v>
      </c>
    </row>
    <row r="3673" spans="1:13" x14ac:dyDescent="0.2">
      <c r="A3673" t="s">
        <v>2438</v>
      </c>
      <c r="B3673">
        <v>1</v>
      </c>
      <c r="C3673" t="s">
        <v>60</v>
      </c>
      <c r="D3673" t="s">
        <v>42</v>
      </c>
      <c r="E3673">
        <v>3</v>
      </c>
      <c r="F3673" t="s">
        <v>2307</v>
      </c>
      <c r="G3673">
        <v>0</v>
      </c>
      <c r="H3673">
        <v>689196</v>
      </c>
      <c r="I3673">
        <v>0</v>
      </c>
      <c r="J3673">
        <v>0</v>
      </c>
      <c r="K3673" t="s">
        <v>536</v>
      </c>
      <c r="L3673" t="s">
        <v>537</v>
      </c>
      <c r="M3673" t="str">
        <f>_xlfn.XLOOKUP(L3673,inform!B:B,inform!D:D)</f>
        <v>Very Low</v>
      </c>
    </row>
    <row r="3674" spans="1:13" x14ac:dyDescent="0.2">
      <c r="A3674" t="s">
        <v>2310</v>
      </c>
      <c r="B3674">
        <v>1</v>
      </c>
      <c r="C3674" t="s">
        <v>60</v>
      </c>
      <c r="D3674" t="s">
        <v>27</v>
      </c>
      <c r="E3674">
        <v>3</v>
      </c>
      <c r="F3674" t="s">
        <v>2307</v>
      </c>
      <c r="G3674">
        <v>0</v>
      </c>
      <c r="H3674">
        <v>516515</v>
      </c>
      <c r="I3674">
        <v>0</v>
      </c>
      <c r="J3674">
        <v>0</v>
      </c>
      <c r="K3674" t="s">
        <v>349</v>
      </c>
      <c r="L3674" t="s">
        <v>350</v>
      </c>
      <c r="M3674" t="str">
        <f>_xlfn.XLOOKUP(L3674,inform!B:B,inform!D:D)</f>
        <v>High</v>
      </c>
    </row>
    <row r="3675" spans="1:13" x14ac:dyDescent="0.2">
      <c r="A3675" t="s">
        <v>2310</v>
      </c>
      <c r="B3675">
        <v>1</v>
      </c>
      <c r="C3675" t="s">
        <v>60</v>
      </c>
      <c r="D3675" t="s">
        <v>27</v>
      </c>
      <c r="E3675">
        <v>3</v>
      </c>
      <c r="F3675" t="s">
        <v>2307</v>
      </c>
      <c r="G3675">
        <v>0</v>
      </c>
      <c r="H3675">
        <v>2730500</v>
      </c>
      <c r="I3675">
        <v>0</v>
      </c>
      <c r="J3675">
        <v>0</v>
      </c>
      <c r="K3675" t="s">
        <v>235</v>
      </c>
      <c r="L3675" t="s">
        <v>236</v>
      </c>
      <c r="M3675" t="str">
        <f>_xlfn.XLOOKUP(L3675,inform!B:B,inform!D:D)</f>
        <v>High</v>
      </c>
    </row>
    <row r="3676" spans="1:13" x14ac:dyDescent="0.2">
      <c r="A3676" t="s">
        <v>2310</v>
      </c>
      <c r="B3676">
        <v>1</v>
      </c>
      <c r="C3676" t="s">
        <v>60</v>
      </c>
      <c r="D3676" t="s">
        <v>27</v>
      </c>
      <c r="E3676">
        <v>3</v>
      </c>
      <c r="F3676" t="s">
        <v>2307</v>
      </c>
      <c r="G3676">
        <v>0</v>
      </c>
      <c r="H3676">
        <v>430000</v>
      </c>
      <c r="I3676">
        <v>0</v>
      </c>
      <c r="J3676">
        <v>0</v>
      </c>
      <c r="K3676" t="s">
        <v>112</v>
      </c>
      <c r="L3676" t="s">
        <v>113</v>
      </c>
      <c r="M3676" t="str">
        <f>_xlfn.XLOOKUP(L3676,inform!B:B,inform!D:D)</f>
        <v>Medium</v>
      </c>
    </row>
    <row r="3677" spans="1:13" x14ac:dyDescent="0.2">
      <c r="A3677" t="s">
        <v>2310</v>
      </c>
      <c r="B3677">
        <v>1</v>
      </c>
      <c r="C3677" t="s">
        <v>60</v>
      </c>
      <c r="D3677" t="s">
        <v>27</v>
      </c>
      <c r="E3677">
        <v>3</v>
      </c>
      <c r="F3677" t="s">
        <v>2307</v>
      </c>
      <c r="G3677">
        <v>0</v>
      </c>
      <c r="H3677">
        <v>116100</v>
      </c>
      <c r="I3677">
        <v>0</v>
      </c>
      <c r="J3677">
        <v>0</v>
      </c>
      <c r="K3677" t="s">
        <v>170</v>
      </c>
      <c r="L3677" t="s">
        <v>171</v>
      </c>
      <c r="M3677" t="str">
        <f>_xlfn.XLOOKUP(L3677,inform!B:B,inform!D:D)</f>
        <v>Medium</v>
      </c>
    </row>
    <row r="3678" spans="1:13" x14ac:dyDescent="0.2">
      <c r="A3678" t="s">
        <v>2332</v>
      </c>
      <c r="B3678">
        <v>1</v>
      </c>
      <c r="C3678" t="s">
        <v>60</v>
      </c>
      <c r="D3678" t="s">
        <v>79</v>
      </c>
      <c r="E3678">
        <v>3</v>
      </c>
      <c r="F3678" t="s">
        <v>2307</v>
      </c>
      <c r="G3678">
        <v>0</v>
      </c>
      <c r="H3678">
        <v>693160</v>
      </c>
      <c r="I3678">
        <v>0</v>
      </c>
      <c r="J3678">
        <v>0</v>
      </c>
      <c r="K3678" t="s">
        <v>89</v>
      </c>
      <c r="L3678" t="s">
        <v>90</v>
      </c>
      <c r="M3678" t="str">
        <f>_xlfn.XLOOKUP(L3678,inform!B:B,inform!D:D)</f>
        <v>High</v>
      </c>
    </row>
    <row r="3679" spans="1:13" x14ac:dyDescent="0.2">
      <c r="A3679" t="s">
        <v>2310</v>
      </c>
      <c r="B3679">
        <v>1</v>
      </c>
      <c r="C3679" t="s">
        <v>60</v>
      </c>
      <c r="D3679" t="s">
        <v>27</v>
      </c>
      <c r="E3679">
        <v>3</v>
      </c>
      <c r="F3679" t="s">
        <v>2307</v>
      </c>
      <c r="G3679">
        <v>0</v>
      </c>
      <c r="H3679">
        <v>264880</v>
      </c>
      <c r="I3679">
        <v>0</v>
      </c>
      <c r="J3679">
        <v>0</v>
      </c>
      <c r="K3679" t="s">
        <v>102</v>
      </c>
      <c r="L3679" t="s">
        <v>103</v>
      </c>
      <c r="M3679" t="str">
        <f>_xlfn.XLOOKUP(L3679,inform!B:B,inform!D:D)</f>
        <v>Medium</v>
      </c>
    </row>
    <row r="3680" spans="1:13" x14ac:dyDescent="0.2">
      <c r="A3680" t="s">
        <v>2310</v>
      </c>
      <c r="B3680">
        <v>1</v>
      </c>
      <c r="C3680" t="s">
        <v>60</v>
      </c>
      <c r="D3680" t="s">
        <v>27</v>
      </c>
      <c r="E3680">
        <v>3</v>
      </c>
      <c r="F3680" t="s">
        <v>2307</v>
      </c>
      <c r="G3680">
        <v>0</v>
      </c>
      <c r="H3680">
        <v>399900</v>
      </c>
      <c r="I3680">
        <v>0</v>
      </c>
      <c r="J3680">
        <v>0</v>
      </c>
      <c r="K3680" t="s">
        <v>70</v>
      </c>
      <c r="L3680" t="s">
        <v>71</v>
      </c>
      <c r="M3680" t="str">
        <f>_xlfn.XLOOKUP(L3680,inform!B:B,inform!D:D)</f>
        <v>High</v>
      </c>
    </row>
    <row r="3681" spans="1:13" x14ac:dyDescent="0.2">
      <c r="A3681" t="s">
        <v>2310</v>
      </c>
      <c r="B3681">
        <v>1</v>
      </c>
      <c r="C3681" t="s">
        <v>60</v>
      </c>
      <c r="D3681" t="s">
        <v>27</v>
      </c>
      <c r="E3681">
        <v>3</v>
      </c>
      <c r="F3681" t="s">
        <v>2307</v>
      </c>
      <c r="G3681">
        <v>0</v>
      </c>
      <c r="H3681">
        <v>209590</v>
      </c>
      <c r="I3681">
        <v>0</v>
      </c>
      <c r="J3681">
        <v>0</v>
      </c>
      <c r="K3681" t="s">
        <v>2439</v>
      </c>
      <c r="L3681" t="s">
        <v>2440</v>
      </c>
      <c r="M3681" t="str">
        <f>_xlfn.XLOOKUP(L3681,inform!B:B,inform!D:D)</f>
        <v>Low</v>
      </c>
    </row>
    <row r="3682" spans="1:13" x14ac:dyDescent="0.2">
      <c r="A3682" t="s">
        <v>2374</v>
      </c>
      <c r="B3682">
        <v>1</v>
      </c>
      <c r="C3682" t="s">
        <v>60</v>
      </c>
      <c r="D3682" t="s">
        <v>19</v>
      </c>
      <c r="E3682">
        <v>3</v>
      </c>
      <c r="F3682" t="s">
        <v>2307</v>
      </c>
      <c r="G3682">
        <v>0</v>
      </c>
      <c r="H3682">
        <v>134624</v>
      </c>
      <c r="I3682">
        <v>0</v>
      </c>
      <c r="J3682">
        <v>0</v>
      </c>
      <c r="K3682" t="s">
        <v>255</v>
      </c>
      <c r="L3682" t="s">
        <v>256</v>
      </c>
      <c r="M3682" t="str">
        <f>_xlfn.XLOOKUP(L3682,inform!B:B,inform!D:D)</f>
        <v>Very High</v>
      </c>
    </row>
    <row r="3683" spans="1:13" x14ac:dyDescent="0.2">
      <c r="A3683" t="s">
        <v>2310</v>
      </c>
      <c r="B3683">
        <v>1</v>
      </c>
      <c r="C3683" t="s">
        <v>60</v>
      </c>
      <c r="D3683" t="s">
        <v>27</v>
      </c>
      <c r="E3683">
        <v>3</v>
      </c>
      <c r="F3683" t="s">
        <v>2307</v>
      </c>
      <c r="G3683">
        <v>0</v>
      </c>
      <c r="H3683">
        <v>2618700</v>
      </c>
      <c r="I3683">
        <v>0</v>
      </c>
      <c r="J3683">
        <v>0</v>
      </c>
      <c r="K3683" t="s">
        <v>175</v>
      </c>
      <c r="L3683" t="s">
        <v>176</v>
      </c>
      <c r="M3683" t="str">
        <f>_xlfn.XLOOKUP(L3683,inform!B:B,inform!D:D)</f>
        <v>High</v>
      </c>
    </row>
    <row r="3684" spans="1:13" x14ac:dyDescent="0.2">
      <c r="A3684" t="s">
        <v>50</v>
      </c>
      <c r="B3684">
        <v>1</v>
      </c>
      <c r="C3684" t="s">
        <v>60</v>
      </c>
      <c r="D3684" t="s">
        <v>50</v>
      </c>
      <c r="E3684">
        <v>3</v>
      </c>
      <c r="F3684" t="s">
        <v>2307</v>
      </c>
      <c r="G3684">
        <v>0</v>
      </c>
      <c r="H3684">
        <v>1075000</v>
      </c>
      <c r="I3684">
        <v>0</v>
      </c>
      <c r="J3684">
        <v>0</v>
      </c>
      <c r="K3684" t="s">
        <v>153</v>
      </c>
      <c r="L3684" t="s">
        <v>154</v>
      </c>
      <c r="M3684" t="str">
        <f>_xlfn.XLOOKUP(L3684,inform!B:B,inform!D:D)</f>
        <v>Low</v>
      </c>
    </row>
    <row r="3685" spans="1:13" x14ac:dyDescent="0.2">
      <c r="A3685" t="s">
        <v>2310</v>
      </c>
      <c r="B3685">
        <v>1</v>
      </c>
      <c r="C3685" t="s">
        <v>60</v>
      </c>
      <c r="D3685" t="s">
        <v>27</v>
      </c>
      <c r="E3685">
        <v>3</v>
      </c>
      <c r="F3685" t="s">
        <v>2307</v>
      </c>
      <c r="G3685">
        <v>0</v>
      </c>
      <c r="H3685">
        <v>129000</v>
      </c>
      <c r="I3685">
        <v>0</v>
      </c>
      <c r="J3685">
        <v>0</v>
      </c>
      <c r="K3685" t="s">
        <v>92</v>
      </c>
      <c r="L3685" t="s">
        <v>93</v>
      </c>
      <c r="M3685" t="str">
        <f>_xlfn.XLOOKUP(L3685,inform!B:B,inform!D:D)</f>
        <v>Medium</v>
      </c>
    </row>
    <row r="3686" spans="1:13" x14ac:dyDescent="0.2">
      <c r="A3686" t="s">
        <v>2310</v>
      </c>
      <c r="B3686">
        <v>1</v>
      </c>
      <c r="C3686" t="s">
        <v>60</v>
      </c>
      <c r="D3686" t="s">
        <v>27</v>
      </c>
      <c r="E3686">
        <v>3</v>
      </c>
      <c r="F3686" t="s">
        <v>2307</v>
      </c>
      <c r="G3686">
        <v>0</v>
      </c>
      <c r="H3686">
        <v>223600</v>
      </c>
      <c r="I3686">
        <v>0</v>
      </c>
      <c r="J3686">
        <v>0</v>
      </c>
      <c r="K3686" t="s">
        <v>89</v>
      </c>
      <c r="L3686" t="s">
        <v>90</v>
      </c>
      <c r="M3686" t="str">
        <f>_xlfn.XLOOKUP(L3686,inform!B:B,inform!D:D)</f>
        <v>High</v>
      </c>
    </row>
    <row r="3687" spans="1:13" x14ac:dyDescent="0.2">
      <c r="A3687" t="s">
        <v>2310</v>
      </c>
      <c r="B3687">
        <v>1</v>
      </c>
      <c r="C3687" t="s">
        <v>60</v>
      </c>
      <c r="D3687" t="s">
        <v>27</v>
      </c>
      <c r="E3687">
        <v>3</v>
      </c>
      <c r="F3687" t="s">
        <v>2307</v>
      </c>
      <c r="G3687">
        <v>0</v>
      </c>
      <c r="H3687">
        <v>137600</v>
      </c>
      <c r="I3687">
        <v>0</v>
      </c>
      <c r="J3687">
        <v>0</v>
      </c>
      <c r="K3687" t="s">
        <v>349</v>
      </c>
      <c r="L3687" t="s">
        <v>350</v>
      </c>
      <c r="M3687" t="str">
        <f>_xlfn.XLOOKUP(L3687,inform!B:B,inform!D:D)</f>
        <v>High</v>
      </c>
    </row>
    <row r="3688" spans="1:13" x14ac:dyDescent="0.2">
      <c r="A3688" t="s">
        <v>2317</v>
      </c>
      <c r="B3688">
        <v>1</v>
      </c>
      <c r="C3688" t="s">
        <v>60</v>
      </c>
      <c r="D3688" t="s">
        <v>23</v>
      </c>
      <c r="E3688">
        <v>3</v>
      </c>
      <c r="F3688" t="s">
        <v>2307</v>
      </c>
      <c r="G3688">
        <v>0</v>
      </c>
      <c r="H3688">
        <v>1346867</v>
      </c>
      <c r="I3688">
        <v>0</v>
      </c>
      <c r="J3688">
        <v>0</v>
      </c>
      <c r="K3688" t="s">
        <v>199</v>
      </c>
      <c r="L3688" t="s">
        <v>200</v>
      </c>
      <c r="M3688" t="str">
        <f>_xlfn.XLOOKUP(L3688,inform!B:B,inform!D:D)</f>
        <v>Medium</v>
      </c>
    </row>
    <row r="3689" spans="1:13" x14ac:dyDescent="0.2">
      <c r="A3689" t="s">
        <v>2326</v>
      </c>
      <c r="B3689">
        <v>1</v>
      </c>
      <c r="C3689" t="s">
        <v>60</v>
      </c>
      <c r="D3689" t="s">
        <v>208</v>
      </c>
      <c r="E3689">
        <v>3</v>
      </c>
      <c r="F3689" t="s">
        <v>2307</v>
      </c>
      <c r="G3689">
        <v>0</v>
      </c>
      <c r="H3689">
        <v>24239</v>
      </c>
      <c r="I3689">
        <v>0</v>
      </c>
      <c r="J3689">
        <v>0</v>
      </c>
      <c r="K3689" t="s">
        <v>344</v>
      </c>
      <c r="L3689" t="s">
        <v>345</v>
      </c>
      <c r="M3689" t="str">
        <f>_xlfn.XLOOKUP(L3689,inform!B:B,inform!D:D)</f>
        <v>Medium</v>
      </c>
    </row>
    <row r="3690" spans="1:13" x14ac:dyDescent="0.2">
      <c r="A3690" t="s">
        <v>50</v>
      </c>
      <c r="B3690">
        <v>1</v>
      </c>
      <c r="C3690" t="s">
        <v>60</v>
      </c>
      <c r="D3690" t="s">
        <v>50</v>
      </c>
      <c r="E3690">
        <v>3</v>
      </c>
      <c r="F3690" t="s">
        <v>2307</v>
      </c>
      <c r="G3690">
        <v>0</v>
      </c>
      <c r="H3690">
        <v>1075000</v>
      </c>
      <c r="I3690">
        <v>0</v>
      </c>
      <c r="J3690">
        <v>0</v>
      </c>
      <c r="K3690" t="s">
        <v>212</v>
      </c>
      <c r="L3690" t="s">
        <v>213</v>
      </c>
      <c r="M3690" t="str">
        <f>_xlfn.XLOOKUP(L3690,inform!B:B,inform!D:D)</f>
        <v>Medium</v>
      </c>
    </row>
    <row r="3691" spans="1:13" x14ac:dyDescent="0.2">
      <c r="A3691" t="s">
        <v>2310</v>
      </c>
      <c r="B3691">
        <v>1</v>
      </c>
      <c r="C3691" t="s">
        <v>60</v>
      </c>
      <c r="D3691" t="s">
        <v>27</v>
      </c>
      <c r="E3691">
        <v>3</v>
      </c>
      <c r="F3691" t="s">
        <v>2307</v>
      </c>
      <c r="G3691">
        <v>0</v>
      </c>
      <c r="H3691">
        <v>1075000</v>
      </c>
      <c r="I3691">
        <v>0</v>
      </c>
      <c r="J3691">
        <v>0</v>
      </c>
      <c r="K3691" t="s">
        <v>235</v>
      </c>
      <c r="L3691" t="s">
        <v>236</v>
      </c>
      <c r="M3691" t="str">
        <f>_xlfn.XLOOKUP(L3691,inform!B:B,inform!D:D)</f>
        <v>High</v>
      </c>
    </row>
    <row r="3692" spans="1:13" x14ac:dyDescent="0.2">
      <c r="A3692" t="s">
        <v>2310</v>
      </c>
      <c r="B3692">
        <v>1</v>
      </c>
      <c r="C3692" t="s">
        <v>60</v>
      </c>
      <c r="D3692" t="s">
        <v>27</v>
      </c>
      <c r="E3692">
        <v>3</v>
      </c>
      <c r="F3692" t="s">
        <v>2307</v>
      </c>
      <c r="G3692">
        <v>0</v>
      </c>
      <c r="H3692">
        <v>1075000</v>
      </c>
      <c r="I3692">
        <v>0</v>
      </c>
      <c r="J3692">
        <v>0</v>
      </c>
      <c r="K3692" t="s">
        <v>175</v>
      </c>
      <c r="L3692" t="s">
        <v>176</v>
      </c>
      <c r="M3692" t="str">
        <f>_xlfn.XLOOKUP(L3692,inform!B:B,inform!D:D)</f>
        <v>High</v>
      </c>
    </row>
    <row r="3693" spans="1:13" x14ac:dyDescent="0.2">
      <c r="A3693" t="s">
        <v>79</v>
      </c>
      <c r="B3693">
        <v>1</v>
      </c>
      <c r="C3693" t="s">
        <v>60</v>
      </c>
      <c r="D3693" t="s">
        <v>79</v>
      </c>
      <c r="E3693">
        <v>3</v>
      </c>
      <c r="F3693" t="s">
        <v>2307</v>
      </c>
      <c r="G3693">
        <v>0</v>
      </c>
      <c r="H3693">
        <v>632100</v>
      </c>
      <c r="I3693">
        <v>0</v>
      </c>
      <c r="J3693">
        <v>0</v>
      </c>
      <c r="K3693" t="s">
        <v>255</v>
      </c>
      <c r="L3693" t="s">
        <v>256</v>
      </c>
      <c r="M3693" t="str">
        <f>_xlfn.XLOOKUP(L3693,inform!B:B,inform!D:D)</f>
        <v>Very High</v>
      </c>
    </row>
    <row r="3694" spans="1:13" x14ac:dyDescent="0.2">
      <c r="A3694" t="s">
        <v>50</v>
      </c>
      <c r="B3694">
        <v>1</v>
      </c>
      <c r="C3694" t="s">
        <v>60</v>
      </c>
      <c r="D3694" t="s">
        <v>50</v>
      </c>
      <c r="E3694">
        <v>3</v>
      </c>
      <c r="F3694" t="s">
        <v>2307</v>
      </c>
      <c r="G3694">
        <v>0</v>
      </c>
      <c r="H3694">
        <v>305330</v>
      </c>
      <c r="I3694">
        <v>0</v>
      </c>
      <c r="J3694">
        <v>0</v>
      </c>
      <c r="K3694" t="s">
        <v>153</v>
      </c>
      <c r="L3694" t="s">
        <v>154</v>
      </c>
      <c r="M3694" t="str">
        <f>_xlfn.XLOOKUP(L3694,inform!B:B,inform!D:D)</f>
        <v>Low</v>
      </c>
    </row>
    <row r="3695" spans="1:13" x14ac:dyDescent="0.2">
      <c r="A3695" t="s">
        <v>2326</v>
      </c>
      <c r="B3695">
        <v>1</v>
      </c>
      <c r="C3695" t="s">
        <v>60</v>
      </c>
      <c r="D3695" t="s">
        <v>208</v>
      </c>
      <c r="E3695">
        <v>3</v>
      </c>
      <c r="F3695" t="s">
        <v>2307</v>
      </c>
      <c r="G3695">
        <v>0</v>
      </c>
      <c r="H3695">
        <v>219300</v>
      </c>
      <c r="I3695">
        <v>0</v>
      </c>
      <c r="J3695">
        <v>0</v>
      </c>
      <c r="K3695" t="s">
        <v>112</v>
      </c>
      <c r="L3695" t="s">
        <v>113</v>
      </c>
      <c r="M3695" t="str">
        <f>_xlfn.XLOOKUP(L3695,inform!B:B,inform!D:D)</f>
        <v>Medium</v>
      </c>
    </row>
    <row r="3696" spans="1:13" x14ac:dyDescent="0.2">
      <c r="A3696" t="s">
        <v>2326</v>
      </c>
      <c r="B3696">
        <v>1</v>
      </c>
      <c r="C3696" t="s">
        <v>60</v>
      </c>
      <c r="D3696" t="s">
        <v>208</v>
      </c>
      <c r="E3696">
        <v>3</v>
      </c>
      <c r="F3696" t="s">
        <v>2307</v>
      </c>
      <c r="G3696">
        <v>0</v>
      </c>
      <c r="H3696">
        <v>197800</v>
      </c>
      <c r="I3696">
        <v>0</v>
      </c>
      <c r="J3696">
        <v>0</v>
      </c>
      <c r="K3696" t="s">
        <v>294</v>
      </c>
      <c r="L3696" t="s">
        <v>295</v>
      </c>
      <c r="M3696" t="str">
        <f>_xlfn.XLOOKUP(L3696,inform!B:B,inform!D:D)</f>
        <v>High</v>
      </c>
    </row>
    <row r="3697" spans="1:13" x14ac:dyDescent="0.2">
      <c r="A3697" t="s">
        <v>2310</v>
      </c>
      <c r="B3697">
        <v>1</v>
      </c>
      <c r="C3697" t="s">
        <v>60</v>
      </c>
      <c r="D3697" t="s">
        <v>27</v>
      </c>
      <c r="E3697">
        <v>3</v>
      </c>
      <c r="F3697" t="s">
        <v>2307</v>
      </c>
      <c r="G3697">
        <v>0</v>
      </c>
      <c r="H3697">
        <v>303532</v>
      </c>
      <c r="I3697">
        <v>0</v>
      </c>
      <c r="J3697">
        <v>0</v>
      </c>
      <c r="K3697" t="s">
        <v>267</v>
      </c>
      <c r="L3697" t="s">
        <v>268</v>
      </c>
      <c r="M3697" t="str">
        <f>_xlfn.XLOOKUP(L3697,inform!B:B,inform!D:D)</f>
        <v>Low</v>
      </c>
    </row>
    <row r="3698" spans="1:13" x14ac:dyDescent="0.2">
      <c r="A3698" t="s">
        <v>2310</v>
      </c>
      <c r="B3698">
        <v>1</v>
      </c>
      <c r="C3698" t="s">
        <v>60</v>
      </c>
      <c r="D3698" t="s">
        <v>27</v>
      </c>
      <c r="E3698">
        <v>3</v>
      </c>
      <c r="F3698" t="s">
        <v>2307</v>
      </c>
      <c r="G3698">
        <v>0</v>
      </c>
      <c r="H3698">
        <v>86000</v>
      </c>
      <c r="I3698">
        <v>0</v>
      </c>
      <c r="J3698">
        <v>0</v>
      </c>
      <c r="K3698" t="s">
        <v>24</v>
      </c>
      <c r="L3698" t="s">
        <v>25</v>
      </c>
      <c r="M3698" t="str">
        <f>_xlfn.XLOOKUP(L3698,inform!B:B,inform!D:D)</f>
        <v>Medium</v>
      </c>
    </row>
    <row r="3699" spans="1:13" x14ac:dyDescent="0.2">
      <c r="A3699" t="s">
        <v>2310</v>
      </c>
      <c r="B3699">
        <v>1</v>
      </c>
      <c r="C3699" t="s">
        <v>60</v>
      </c>
      <c r="D3699" t="s">
        <v>27</v>
      </c>
      <c r="E3699">
        <v>3</v>
      </c>
      <c r="F3699" t="s">
        <v>2307</v>
      </c>
      <c r="G3699">
        <v>0</v>
      </c>
      <c r="H3699">
        <v>1075000</v>
      </c>
      <c r="I3699">
        <v>0</v>
      </c>
      <c r="J3699">
        <v>0</v>
      </c>
      <c r="K3699" t="s">
        <v>2427</v>
      </c>
      <c r="L3699" t="s">
        <v>2428</v>
      </c>
      <c r="M3699" t="str">
        <f>_xlfn.XLOOKUP(L3699,inform!B:B,inform!D:D)</f>
        <v>Very Low</v>
      </c>
    </row>
    <row r="3700" spans="1:13" x14ac:dyDescent="0.2">
      <c r="A3700" t="s">
        <v>2310</v>
      </c>
      <c r="B3700">
        <v>1</v>
      </c>
      <c r="C3700" t="s">
        <v>60</v>
      </c>
      <c r="D3700" t="s">
        <v>27</v>
      </c>
      <c r="E3700">
        <v>3</v>
      </c>
      <c r="F3700" t="s">
        <v>2307</v>
      </c>
      <c r="G3700">
        <v>0</v>
      </c>
      <c r="H3700">
        <v>764183</v>
      </c>
      <c r="I3700">
        <v>0</v>
      </c>
      <c r="J3700">
        <v>0</v>
      </c>
      <c r="K3700" t="s">
        <v>480</v>
      </c>
      <c r="L3700" t="s">
        <v>481</v>
      </c>
      <c r="M3700" t="str">
        <f>_xlfn.XLOOKUP(L3700,inform!B:B,inform!D:D)</f>
        <v>High</v>
      </c>
    </row>
    <row r="3701" spans="1:13" x14ac:dyDescent="0.2">
      <c r="A3701" t="s">
        <v>2310</v>
      </c>
      <c r="B3701">
        <v>1</v>
      </c>
      <c r="C3701" t="s">
        <v>60</v>
      </c>
      <c r="D3701" t="s">
        <v>27</v>
      </c>
      <c r="E3701">
        <v>3</v>
      </c>
      <c r="F3701" t="s">
        <v>2307</v>
      </c>
      <c r="G3701">
        <v>0</v>
      </c>
      <c r="H3701">
        <v>320853</v>
      </c>
      <c r="I3701">
        <v>0</v>
      </c>
      <c r="J3701">
        <v>0</v>
      </c>
      <c r="K3701" t="s">
        <v>2441</v>
      </c>
      <c r="L3701" t="s">
        <v>2442</v>
      </c>
      <c r="M3701" t="str">
        <f>_xlfn.XLOOKUP(L3701,inform!B:B,inform!D:D)</f>
        <v>Low</v>
      </c>
    </row>
    <row r="3702" spans="1:13" x14ac:dyDescent="0.2">
      <c r="A3702" t="s">
        <v>2310</v>
      </c>
      <c r="B3702">
        <v>1</v>
      </c>
      <c r="C3702" t="s">
        <v>60</v>
      </c>
      <c r="D3702" t="s">
        <v>27</v>
      </c>
      <c r="E3702">
        <v>3</v>
      </c>
      <c r="F3702" t="s">
        <v>2307</v>
      </c>
      <c r="G3702">
        <v>0</v>
      </c>
      <c r="H3702">
        <v>1651677</v>
      </c>
      <c r="I3702">
        <v>0</v>
      </c>
      <c r="J3702">
        <v>0</v>
      </c>
      <c r="K3702" t="s">
        <v>175</v>
      </c>
      <c r="L3702" t="s">
        <v>176</v>
      </c>
      <c r="M3702" t="str">
        <f>_xlfn.XLOOKUP(L3702,inform!B:B,inform!D:D)</f>
        <v>High</v>
      </c>
    </row>
    <row r="3703" spans="1:13" x14ac:dyDescent="0.2">
      <c r="A3703" t="s">
        <v>50</v>
      </c>
      <c r="B3703">
        <v>1</v>
      </c>
      <c r="C3703" t="s">
        <v>60</v>
      </c>
      <c r="D3703" t="s">
        <v>50</v>
      </c>
      <c r="E3703">
        <v>3</v>
      </c>
      <c r="F3703" t="s">
        <v>2307</v>
      </c>
      <c r="G3703">
        <v>0</v>
      </c>
      <c r="H3703">
        <v>500176</v>
      </c>
      <c r="I3703">
        <v>0</v>
      </c>
      <c r="J3703">
        <v>0</v>
      </c>
      <c r="K3703" t="s">
        <v>344</v>
      </c>
      <c r="L3703" t="s">
        <v>345</v>
      </c>
      <c r="M3703" t="str">
        <f>_xlfn.XLOOKUP(L3703,inform!B:B,inform!D:D)</f>
        <v>Medium</v>
      </c>
    </row>
    <row r="3704" spans="1:13" x14ac:dyDescent="0.2">
      <c r="A3704" t="s">
        <v>2310</v>
      </c>
      <c r="B3704">
        <v>1</v>
      </c>
      <c r="C3704" t="s">
        <v>60</v>
      </c>
      <c r="D3704" t="s">
        <v>27</v>
      </c>
      <c r="E3704">
        <v>3</v>
      </c>
      <c r="F3704" t="s">
        <v>2307</v>
      </c>
      <c r="G3704">
        <v>0</v>
      </c>
      <c r="H3704">
        <v>8327801</v>
      </c>
      <c r="I3704">
        <v>0</v>
      </c>
      <c r="J3704">
        <v>0</v>
      </c>
      <c r="K3704" t="s">
        <v>2380</v>
      </c>
      <c r="L3704" t="s">
        <v>2381</v>
      </c>
      <c r="M3704" t="str">
        <f>_xlfn.XLOOKUP(L3704,inform!B:B,inform!D:D)</f>
        <v>Very Low</v>
      </c>
    </row>
    <row r="3705" spans="1:13" x14ac:dyDescent="0.2">
      <c r="A3705" t="s">
        <v>50</v>
      </c>
      <c r="B3705">
        <v>1</v>
      </c>
      <c r="C3705" t="s">
        <v>60</v>
      </c>
      <c r="D3705" t="s">
        <v>50</v>
      </c>
      <c r="E3705">
        <v>3</v>
      </c>
      <c r="F3705" t="s">
        <v>2307</v>
      </c>
      <c r="G3705">
        <v>0</v>
      </c>
      <c r="H3705">
        <v>4576309</v>
      </c>
      <c r="I3705">
        <v>0</v>
      </c>
      <c r="J3705">
        <v>0</v>
      </c>
      <c r="K3705" t="s">
        <v>153</v>
      </c>
      <c r="L3705" t="s">
        <v>154</v>
      </c>
      <c r="M3705" t="str">
        <f>_xlfn.XLOOKUP(L3705,inform!B:B,inform!D:D)</f>
        <v>Low</v>
      </c>
    </row>
    <row r="3706" spans="1:13" x14ac:dyDescent="0.2">
      <c r="A3706" t="s">
        <v>2310</v>
      </c>
      <c r="B3706">
        <v>1</v>
      </c>
      <c r="C3706" t="s">
        <v>60</v>
      </c>
      <c r="D3706" t="s">
        <v>27</v>
      </c>
      <c r="E3706">
        <v>3</v>
      </c>
      <c r="F3706" t="s">
        <v>2307</v>
      </c>
      <c r="G3706">
        <v>0</v>
      </c>
      <c r="H3706">
        <v>14708055</v>
      </c>
      <c r="I3706">
        <v>0</v>
      </c>
      <c r="J3706">
        <v>0</v>
      </c>
      <c r="K3706" t="s">
        <v>2443</v>
      </c>
      <c r="L3706" t="s">
        <v>2444</v>
      </c>
      <c r="M3706" t="str">
        <f>_xlfn.XLOOKUP(L3706,inform!B:B,inform!D:D)</f>
        <v>Very Low</v>
      </c>
    </row>
    <row r="3707" spans="1:13" x14ac:dyDescent="0.2">
      <c r="A3707" t="s">
        <v>2310</v>
      </c>
      <c r="B3707">
        <v>1</v>
      </c>
      <c r="C3707" t="s">
        <v>60</v>
      </c>
      <c r="D3707" t="s">
        <v>27</v>
      </c>
      <c r="E3707">
        <v>3</v>
      </c>
      <c r="F3707" t="s">
        <v>2307</v>
      </c>
      <c r="G3707">
        <v>0</v>
      </c>
      <c r="H3707">
        <v>472898</v>
      </c>
      <c r="I3707">
        <v>0</v>
      </c>
      <c r="J3707">
        <v>0</v>
      </c>
      <c r="K3707" t="s">
        <v>2445</v>
      </c>
      <c r="L3707" t="s">
        <v>2446</v>
      </c>
      <c r="M3707" t="str">
        <f>_xlfn.XLOOKUP(L3707,inform!B:B,inform!D:D)</f>
        <v>Very Low</v>
      </c>
    </row>
    <row r="3708" spans="1:13" x14ac:dyDescent="0.2">
      <c r="A3708" t="s">
        <v>2310</v>
      </c>
      <c r="B3708">
        <v>1</v>
      </c>
      <c r="C3708" t="s">
        <v>60</v>
      </c>
      <c r="D3708" t="s">
        <v>27</v>
      </c>
      <c r="E3708">
        <v>3</v>
      </c>
      <c r="F3708" t="s">
        <v>2307</v>
      </c>
      <c r="G3708">
        <v>0</v>
      </c>
      <c r="H3708">
        <v>658970</v>
      </c>
      <c r="I3708">
        <v>0</v>
      </c>
      <c r="J3708">
        <v>0</v>
      </c>
      <c r="K3708" t="s">
        <v>536</v>
      </c>
      <c r="L3708" t="s">
        <v>537</v>
      </c>
      <c r="M3708" t="str">
        <f>_xlfn.XLOOKUP(L3708,inform!B:B,inform!D:D)</f>
        <v>Very Low</v>
      </c>
    </row>
    <row r="3709" spans="1:13" x14ac:dyDescent="0.2">
      <c r="A3709" t="s">
        <v>2310</v>
      </c>
      <c r="B3709">
        <v>1</v>
      </c>
      <c r="C3709" t="s">
        <v>60</v>
      </c>
      <c r="D3709" t="s">
        <v>27</v>
      </c>
      <c r="E3709">
        <v>3</v>
      </c>
      <c r="F3709" t="s">
        <v>2307</v>
      </c>
      <c r="G3709">
        <v>0</v>
      </c>
      <c r="H3709">
        <v>737437</v>
      </c>
      <c r="I3709">
        <v>0</v>
      </c>
      <c r="J3709">
        <v>0</v>
      </c>
      <c r="K3709" t="s">
        <v>2425</v>
      </c>
      <c r="L3709" t="s">
        <v>2426</v>
      </c>
      <c r="M3709" t="str">
        <f>_xlfn.XLOOKUP(L3709,inform!B:B,inform!D:D)</f>
        <v>Low</v>
      </c>
    </row>
    <row r="3710" spans="1:13" x14ac:dyDescent="0.2">
      <c r="A3710" t="s">
        <v>50</v>
      </c>
      <c r="B3710">
        <v>1</v>
      </c>
      <c r="C3710" t="s">
        <v>60</v>
      </c>
      <c r="D3710" t="s">
        <v>50</v>
      </c>
      <c r="E3710">
        <v>3</v>
      </c>
      <c r="F3710" t="s">
        <v>2307</v>
      </c>
      <c r="G3710">
        <v>0</v>
      </c>
      <c r="H3710">
        <v>335387</v>
      </c>
      <c r="I3710">
        <v>0</v>
      </c>
      <c r="J3710">
        <v>0</v>
      </c>
      <c r="K3710" t="s">
        <v>344</v>
      </c>
      <c r="L3710" t="s">
        <v>345</v>
      </c>
      <c r="M3710" t="str">
        <f>_xlfn.XLOOKUP(L3710,inform!B:B,inform!D:D)</f>
        <v>Medium</v>
      </c>
    </row>
    <row r="3711" spans="1:13" x14ac:dyDescent="0.2">
      <c r="A3711" t="s">
        <v>2347</v>
      </c>
      <c r="B3711">
        <v>1</v>
      </c>
      <c r="C3711" t="s">
        <v>60</v>
      </c>
      <c r="D3711" t="s">
        <v>478</v>
      </c>
      <c r="E3711">
        <v>3</v>
      </c>
      <c r="F3711" t="s">
        <v>2307</v>
      </c>
      <c r="G3711">
        <v>0</v>
      </c>
      <c r="H3711">
        <v>1152357</v>
      </c>
      <c r="I3711">
        <v>0</v>
      </c>
      <c r="J3711">
        <v>0</v>
      </c>
      <c r="K3711" t="s">
        <v>175</v>
      </c>
      <c r="L3711" t="s">
        <v>176</v>
      </c>
      <c r="M3711" t="str">
        <f>_xlfn.XLOOKUP(L3711,inform!B:B,inform!D:D)</f>
        <v>High</v>
      </c>
    </row>
    <row r="3712" spans="1:13" x14ac:dyDescent="0.2">
      <c r="A3712" t="s">
        <v>2347</v>
      </c>
      <c r="B3712">
        <v>1</v>
      </c>
      <c r="C3712" t="s">
        <v>60</v>
      </c>
      <c r="D3712" t="s">
        <v>478</v>
      </c>
      <c r="E3712">
        <v>3</v>
      </c>
      <c r="F3712" t="s">
        <v>2307</v>
      </c>
      <c r="G3712">
        <v>0</v>
      </c>
      <c r="H3712">
        <v>927080</v>
      </c>
      <c r="I3712">
        <v>0</v>
      </c>
      <c r="J3712">
        <v>0</v>
      </c>
      <c r="K3712" t="s">
        <v>175</v>
      </c>
      <c r="L3712" t="s">
        <v>176</v>
      </c>
      <c r="M3712" t="str">
        <f>_xlfn.XLOOKUP(L3712,inform!B:B,inform!D:D)</f>
        <v>High</v>
      </c>
    </row>
    <row r="3713" spans="1:13" x14ac:dyDescent="0.2">
      <c r="A3713" t="s">
        <v>2447</v>
      </c>
      <c r="B3713">
        <v>1</v>
      </c>
      <c r="C3713" t="s">
        <v>60</v>
      </c>
      <c r="D3713" t="s">
        <v>23</v>
      </c>
      <c r="E3713">
        <v>3</v>
      </c>
      <c r="F3713" t="s">
        <v>2307</v>
      </c>
      <c r="G3713">
        <v>0</v>
      </c>
      <c r="H3713">
        <v>10046692</v>
      </c>
      <c r="I3713">
        <v>0</v>
      </c>
      <c r="J3713">
        <v>0</v>
      </c>
      <c r="K3713" t="s">
        <v>536</v>
      </c>
      <c r="L3713" t="s">
        <v>537</v>
      </c>
      <c r="M3713" t="str">
        <f>_xlfn.XLOOKUP(L3713,inform!B:B,inform!D:D)</f>
        <v>Very Low</v>
      </c>
    </row>
    <row r="3714" spans="1:13" x14ac:dyDescent="0.2">
      <c r="A3714" t="s">
        <v>50</v>
      </c>
      <c r="B3714">
        <v>1</v>
      </c>
      <c r="C3714" t="s">
        <v>60</v>
      </c>
      <c r="D3714" t="s">
        <v>50</v>
      </c>
      <c r="E3714">
        <v>3</v>
      </c>
      <c r="F3714" t="s">
        <v>2307</v>
      </c>
      <c r="G3714">
        <v>0</v>
      </c>
      <c r="H3714">
        <v>432003</v>
      </c>
      <c r="I3714">
        <v>0</v>
      </c>
      <c r="J3714">
        <v>0</v>
      </c>
      <c r="K3714" t="s">
        <v>402</v>
      </c>
      <c r="L3714" t="s">
        <v>403</v>
      </c>
      <c r="M3714" t="str">
        <f>_xlfn.XLOOKUP(L3714,inform!B:B,inform!D:D)</f>
        <v>Medium</v>
      </c>
    </row>
    <row r="3715" spans="1:13" x14ac:dyDescent="0.2">
      <c r="A3715" t="s">
        <v>2310</v>
      </c>
      <c r="B3715">
        <v>1</v>
      </c>
      <c r="C3715" t="s">
        <v>60</v>
      </c>
      <c r="D3715" t="s">
        <v>27</v>
      </c>
      <c r="E3715">
        <v>3</v>
      </c>
      <c r="F3715" t="s">
        <v>2307</v>
      </c>
      <c r="G3715">
        <v>0</v>
      </c>
      <c r="H3715">
        <v>12056030</v>
      </c>
      <c r="I3715">
        <v>0</v>
      </c>
      <c r="J3715">
        <v>0</v>
      </c>
      <c r="K3715" t="s">
        <v>267</v>
      </c>
      <c r="L3715" t="s">
        <v>268</v>
      </c>
      <c r="M3715" t="str">
        <f>_xlfn.XLOOKUP(L3715,inform!B:B,inform!D:D)</f>
        <v>Low</v>
      </c>
    </row>
    <row r="3716" spans="1:13" x14ac:dyDescent="0.2">
      <c r="A3716" t="s">
        <v>2448</v>
      </c>
      <c r="B3716">
        <v>1</v>
      </c>
      <c r="C3716" t="s">
        <v>60</v>
      </c>
      <c r="D3716" t="s">
        <v>95</v>
      </c>
      <c r="E3716">
        <v>3</v>
      </c>
      <c r="F3716" t="s">
        <v>2307</v>
      </c>
      <c r="G3716">
        <v>0</v>
      </c>
      <c r="H3716">
        <v>2662275</v>
      </c>
      <c r="I3716">
        <v>0</v>
      </c>
      <c r="J3716">
        <v>0</v>
      </c>
      <c r="K3716" t="s">
        <v>2449</v>
      </c>
      <c r="L3716" t="s">
        <v>2450</v>
      </c>
      <c r="M3716" t="str">
        <f>_xlfn.XLOOKUP(L3716,inform!B:B,inform!D:D)</f>
        <v>Very Low</v>
      </c>
    </row>
    <row r="3717" spans="1:13" x14ac:dyDescent="0.2">
      <c r="A3717" t="s">
        <v>2451</v>
      </c>
      <c r="B3717">
        <v>1</v>
      </c>
      <c r="C3717" t="s">
        <v>60</v>
      </c>
      <c r="D3717" t="s">
        <v>23</v>
      </c>
      <c r="E3717">
        <v>3</v>
      </c>
      <c r="F3717" t="s">
        <v>2307</v>
      </c>
      <c r="G3717">
        <v>0</v>
      </c>
      <c r="H3717">
        <v>838100</v>
      </c>
      <c r="I3717">
        <v>0</v>
      </c>
      <c r="J3717">
        <v>0</v>
      </c>
      <c r="K3717" t="s">
        <v>344</v>
      </c>
      <c r="L3717" t="s">
        <v>345</v>
      </c>
      <c r="M3717" t="str">
        <f>_xlfn.XLOOKUP(L3717,inform!B:B,inform!D:D)</f>
        <v>Medium</v>
      </c>
    </row>
    <row r="3718" spans="1:13" x14ac:dyDescent="0.2">
      <c r="A3718" t="s">
        <v>50</v>
      </c>
      <c r="B3718">
        <v>1</v>
      </c>
      <c r="C3718" t="s">
        <v>60</v>
      </c>
      <c r="D3718" t="s">
        <v>50</v>
      </c>
      <c r="E3718">
        <v>3</v>
      </c>
      <c r="F3718" t="s">
        <v>2307</v>
      </c>
      <c r="G3718">
        <v>0</v>
      </c>
      <c r="H3718">
        <v>84004</v>
      </c>
      <c r="I3718">
        <v>0</v>
      </c>
      <c r="J3718">
        <v>0</v>
      </c>
      <c r="K3718" t="s">
        <v>70</v>
      </c>
      <c r="L3718" t="s">
        <v>71</v>
      </c>
      <c r="M3718" t="str">
        <f>_xlfn.XLOOKUP(L3718,inform!B:B,inform!D:D)</f>
        <v>High</v>
      </c>
    </row>
    <row r="3719" spans="1:13" x14ac:dyDescent="0.2">
      <c r="A3719" t="s">
        <v>2452</v>
      </c>
      <c r="B3719">
        <v>1</v>
      </c>
      <c r="C3719" t="s">
        <v>60</v>
      </c>
      <c r="D3719" t="s">
        <v>27</v>
      </c>
      <c r="E3719">
        <v>3</v>
      </c>
      <c r="F3719" t="s">
        <v>2307</v>
      </c>
      <c r="G3719">
        <v>0</v>
      </c>
      <c r="H3719">
        <v>291583</v>
      </c>
      <c r="I3719">
        <v>0</v>
      </c>
      <c r="J3719">
        <v>0</v>
      </c>
      <c r="K3719" t="s">
        <v>175</v>
      </c>
      <c r="L3719" t="s">
        <v>176</v>
      </c>
      <c r="M3719" t="str">
        <f>_xlfn.XLOOKUP(L3719,inform!B:B,inform!D:D)</f>
        <v>High</v>
      </c>
    </row>
    <row r="3720" spans="1:13" x14ac:dyDescent="0.2">
      <c r="A3720" t="s">
        <v>50</v>
      </c>
      <c r="B3720">
        <v>1</v>
      </c>
      <c r="C3720" t="s">
        <v>60</v>
      </c>
      <c r="D3720" t="s">
        <v>50</v>
      </c>
      <c r="E3720">
        <v>3</v>
      </c>
      <c r="F3720" t="s">
        <v>2307</v>
      </c>
      <c r="G3720">
        <v>0</v>
      </c>
      <c r="H3720">
        <v>383392</v>
      </c>
      <c r="I3720">
        <v>0</v>
      </c>
      <c r="J3720">
        <v>0</v>
      </c>
      <c r="K3720" t="s">
        <v>562</v>
      </c>
      <c r="L3720" t="s">
        <v>563</v>
      </c>
      <c r="M3720" t="str">
        <f>_xlfn.XLOOKUP(L3720,inform!B:B,inform!D:D)</f>
        <v>Medium</v>
      </c>
    </row>
    <row r="3721" spans="1:13" x14ac:dyDescent="0.2">
      <c r="A3721" t="s">
        <v>2453</v>
      </c>
      <c r="B3721">
        <v>1</v>
      </c>
      <c r="C3721" t="s">
        <v>60</v>
      </c>
      <c r="D3721" t="s">
        <v>23</v>
      </c>
      <c r="E3721">
        <v>3</v>
      </c>
      <c r="F3721" t="s">
        <v>2307</v>
      </c>
      <c r="G3721">
        <v>0</v>
      </c>
      <c r="H3721">
        <v>13000000</v>
      </c>
      <c r="I3721">
        <v>0</v>
      </c>
      <c r="J3721">
        <v>0</v>
      </c>
      <c r="K3721" t="s">
        <v>112</v>
      </c>
      <c r="L3721" t="s">
        <v>113</v>
      </c>
      <c r="M3721" t="str">
        <f>_xlfn.XLOOKUP(L3721,inform!B:B,inform!D:D)</f>
        <v>Medium</v>
      </c>
    </row>
    <row r="3722" spans="1:13" x14ac:dyDescent="0.2">
      <c r="A3722" t="s">
        <v>2454</v>
      </c>
      <c r="B3722">
        <v>1</v>
      </c>
      <c r="C3722" t="s">
        <v>60</v>
      </c>
      <c r="D3722" t="s">
        <v>23</v>
      </c>
      <c r="E3722">
        <v>3</v>
      </c>
      <c r="F3722" t="s">
        <v>2307</v>
      </c>
      <c r="G3722">
        <v>0</v>
      </c>
      <c r="H3722">
        <v>3180221</v>
      </c>
      <c r="I3722">
        <v>0</v>
      </c>
      <c r="J3722">
        <v>0</v>
      </c>
      <c r="K3722" t="s">
        <v>153</v>
      </c>
      <c r="L3722" t="s">
        <v>154</v>
      </c>
      <c r="M3722" t="str">
        <f>_xlfn.XLOOKUP(L3722,inform!B:B,inform!D:D)</f>
        <v>Low</v>
      </c>
    </row>
    <row r="3723" spans="1:13" x14ac:dyDescent="0.2">
      <c r="A3723" t="s">
        <v>50</v>
      </c>
      <c r="B3723">
        <v>1</v>
      </c>
      <c r="C3723" t="s">
        <v>60</v>
      </c>
      <c r="D3723" t="s">
        <v>50</v>
      </c>
      <c r="E3723">
        <v>3</v>
      </c>
      <c r="F3723" t="s">
        <v>2307</v>
      </c>
      <c r="G3723">
        <v>0</v>
      </c>
      <c r="H3723">
        <v>3200000</v>
      </c>
      <c r="I3723">
        <v>0</v>
      </c>
      <c r="J3723">
        <v>0</v>
      </c>
      <c r="K3723" t="s">
        <v>140</v>
      </c>
      <c r="L3723" t="s">
        <v>141</v>
      </c>
      <c r="M3723" t="str">
        <f>_xlfn.XLOOKUP(L3723,inform!B:B,inform!D:D)</f>
        <v>Medium</v>
      </c>
    </row>
    <row r="3724" spans="1:13" x14ac:dyDescent="0.2">
      <c r="A3724" t="s">
        <v>2335</v>
      </c>
      <c r="B3724">
        <v>1</v>
      </c>
      <c r="C3724" t="s">
        <v>60</v>
      </c>
      <c r="D3724" t="s">
        <v>79</v>
      </c>
      <c r="E3724">
        <v>3</v>
      </c>
      <c r="F3724" t="s">
        <v>2307</v>
      </c>
      <c r="G3724">
        <v>0</v>
      </c>
      <c r="H3724">
        <v>247788</v>
      </c>
      <c r="I3724">
        <v>0</v>
      </c>
      <c r="J3724">
        <v>0</v>
      </c>
      <c r="K3724" t="s">
        <v>216</v>
      </c>
      <c r="L3724" t="s">
        <v>217</v>
      </c>
      <c r="M3724" t="str">
        <f>_xlfn.XLOOKUP(L3724,inform!B:B,inform!D:D)</f>
        <v>High</v>
      </c>
    </row>
    <row r="3725" spans="1:13" x14ac:dyDescent="0.2">
      <c r="A3725" t="s">
        <v>2310</v>
      </c>
      <c r="B3725">
        <v>1</v>
      </c>
      <c r="C3725" t="s">
        <v>60</v>
      </c>
      <c r="D3725" t="s">
        <v>27</v>
      </c>
      <c r="E3725">
        <v>3</v>
      </c>
      <c r="F3725" t="s">
        <v>2307</v>
      </c>
      <c r="G3725">
        <v>0</v>
      </c>
      <c r="H3725">
        <v>700000</v>
      </c>
      <c r="I3725">
        <v>0</v>
      </c>
      <c r="J3725">
        <v>0</v>
      </c>
      <c r="K3725" t="s">
        <v>2431</v>
      </c>
      <c r="L3725" t="s">
        <v>2432</v>
      </c>
      <c r="M3725" t="str">
        <f>_xlfn.XLOOKUP(L3725,inform!B:B,inform!D:D)</f>
        <v>Low</v>
      </c>
    </row>
    <row r="3726" spans="1:13" x14ac:dyDescent="0.2">
      <c r="A3726" t="s">
        <v>2310</v>
      </c>
      <c r="B3726">
        <v>1</v>
      </c>
      <c r="C3726" t="s">
        <v>60</v>
      </c>
      <c r="D3726" t="s">
        <v>27</v>
      </c>
      <c r="E3726">
        <v>3</v>
      </c>
      <c r="F3726" t="s">
        <v>2307</v>
      </c>
      <c r="G3726">
        <v>0</v>
      </c>
      <c r="H3726">
        <v>9120000</v>
      </c>
      <c r="I3726">
        <v>0</v>
      </c>
      <c r="J3726">
        <v>0</v>
      </c>
      <c r="K3726" t="s">
        <v>2380</v>
      </c>
      <c r="L3726" t="s">
        <v>2381</v>
      </c>
      <c r="M3726" t="str">
        <f>_xlfn.XLOOKUP(L3726,inform!B:B,inform!D:D)</f>
        <v>Very Low</v>
      </c>
    </row>
    <row r="3727" spans="1:13" x14ac:dyDescent="0.2">
      <c r="A3727" t="s">
        <v>50</v>
      </c>
      <c r="B3727">
        <v>1</v>
      </c>
      <c r="C3727" t="s">
        <v>60</v>
      </c>
      <c r="D3727" t="s">
        <v>50</v>
      </c>
      <c r="E3727">
        <v>3</v>
      </c>
      <c r="F3727" t="s">
        <v>2307</v>
      </c>
      <c r="G3727">
        <v>0</v>
      </c>
      <c r="H3727">
        <v>74711</v>
      </c>
      <c r="I3727">
        <v>0</v>
      </c>
      <c r="J3727">
        <v>0</v>
      </c>
      <c r="K3727" t="s">
        <v>562</v>
      </c>
      <c r="L3727" t="s">
        <v>563</v>
      </c>
      <c r="M3727" t="str">
        <f>_xlfn.XLOOKUP(L3727,inform!B:B,inform!D:D)</f>
        <v>Medium</v>
      </c>
    </row>
    <row r="3728" spans="1:13" x14ac:dyDescent="0.2">
      <c r="A3728" t="s">
        <v>2448</v>
      </c>
      <c r="B3728">
        <v>1</v>
      </c>
      <c r="C3728" t="s">
        <v>60</v>
      </c>
      <c r="D3728" t="s">
        <v>95</v>
      </c>
      <c r="E3728">
        <v>3</v>
      </c>
      <c r="F3728" t="s">
        <v>2307</v>
      </c>
      <c r="G3728">
        <v>0</v>
      </c>
      <c r="H3728">
        <v>350000000</v>
      </c>
      <c r="I3728">
        <v>0</v>
      </c>
      <c r="J3728">
        <v>0</v>
      </c>
      <c r="K3728" t="s">
        <v>615</v>
      </c>
      <c r="L3728" t="s">
        <v>616</v>
      </c>
      <c r="M3728" t="str">
        <f>_xlfn.XLOOKUP(L3728,inform!B:B,inform!D:D)</f>
        <v>Very Low</v>
      </c>
    </row>
    <row r="3729" spans="1:13" x14ac:dyDescent="0.2">
      <c r="A3729" t="s">
        <v>2448</v>
      </c>
      <c r="B3729">
        <v>1</v>
      </c>
      <c r="C3729" t="s">
        <v>60</v>
      </c>
      <c r="D3729" t="s">
        <v>95</v>
      </c>
      <c r="E3729">
        <v>3</v>
      </c>
      <c r="F3729" t="s">
        <v>2307</v>
      </c>
      <c r="G3729">
        <v>0</v>
      </c>
      <c r="H3729">
        <v>613300</v>
      </c>
      <c r="I3729">
        <v>0</v>
      </c>
      <c r="J3729">
        <v>0</v>
      </c>
      <c r="K3729" t="s">
        <v>2443</v>
      </c>
      <c r="L3729" t="s">
        <v>2444</v>
      </c>
      <c r="M3729" t="str">
        <f>_xlfn.XLOOKUP(L3729,inform!B:B,inform!D:D)</f>
        <v>Very Low</v>
      </c>
    </row>
    <row r="3730" spans="1:13" x14ac:dyDescent="0.2">
      <c r="A3730" t="s">
        <v>2448</v>
      </c>
      <c r="B3730">
        <v>1</v>
      </c>
      <c r="C3730" t="s">
        <v>60</v>
      </c>
      <c r="D3730" t="s">
        <v>95</v>
      </c>
      <c r="E3730">
        <v>3</v>
      </c>
      <c r="F3730" t="s">
        <v>2307</v>
      </c>
      <c r="G3730">
        <v>0</v>
      </c>
      <c r="H3730">
        <v>23094273</v>
      </c>
      <c r="I3730">
        <v>0</v>
      </c>
      <c r="J3730">
        <v>0</v>
      </c>
      <c r="K3730" t="s">
        <v>153</v>
      </c>
      <c r="L3730" t="s">
        <v>154</v>
      </c>
      <c r="M3730" t="str">
        <f>_xlfn.XLOOKUP(L3730,inform!B:B,inform!D:D)</f>
        <v>Low</v>
      </c>
    </row>
    <row r="3731" spans="1:13" x14ac:dyDescent="0.2">
      <c r="A3731" t="s">
        <v>2448</v>
      </c>
      <c r="B3731">
        <v>1</v>
      </c>
      <c r="C3731" t="s">
        <v>60</v>
      </c>
      <c r="D3731" t="s">
        <v>95</v>
      </c>
      <c r="E3731">
        <v>3</v>
      </c>
      <c r="F3731" t="s">
        <v>2307</v>
      </c>
      <c r="G3731">
        <v>0</v>
      </c>
      <c r="H3731">
        <v>50195610</v>
      </c>
      <c r="I3731">
        <v>0</v>
      </c>
      <c r="J3731">
        <v>0</v>
      </c>
      <c r="K3731" t="s">
        <v>920</v>
      </c>
      <c r="L3731" t="s">
        <v>921</v>
      </c>
      <c r="M3731" t="str">
        <f>_xlfn.XLOOKUP(L3731,inform!B:B,inform!D:D)</f>
        <v>Low</v>
      </c>
    </row>
    <row r="3732" spans="1:13" x14ac:dyDescent="0.2">
      <c r="A3732" t="s">
        <v>2448</v>
      </c>
      <c r="B3732">
        <v>1</v>
      </c>
      <c r="C3732" t="s">
        <v>60</v>
      </c>
      <c r="D3732" t="s">
        <v>95</v>
      </c>
      <c r="E3732">
        <v>3</v>
      </c>
      <c r="F3732" t="s">
        <v>2307</v>
      </c>
      <c r="G3732">
        <v>0</v>
      </c>
      <c r="H3732">
        <v>1881400</v>
      </c>
      <c r="I3732">
        <v>0</v>
      </c>
      <c r="J3732">
        <v>0</v>
      </c>
      <c r="K3732" t="s">
        <v>536</v>
      </c>
      <c r="L3732" t="s">
        <v>537</v>
      </c>
      <c r="M3732" t="str">
        <f>_xlfn.XLOOKUP(L3732,inform!B:B,inform!D:D)</f>
        <v>Very Low</v>
      </c>
    </row>
    <row r="3733" spans="1:13" x14ac:dyDescent="0.2">
      <c r="A3733" t="s">
        <v>2448</v>
      </c>
      <c r="B3733">
        <v>1</v>
      </c>
      <c r="C3733" t="s">
        <v>60</v>
      </c>
      <c r="D3733" t="s">
        <v>95</v>
      </c>
      <c r="E3733">
        <v>3</v>
      </c>
      <c r="F3733" t="s">
        <v>2307</v>
      </c>
      <c r="G3733">
        <v>0</v>
      </c>
      <c r="H3733">
        <v>4623375</v>
      </c>
      <c r="I3733">
        <v>0</v>
      </c>
      <c r="J3733">
        <v>0</v>
      </c>
      <c r="K3733" t="s">
        <v>2445</v>
      </c>
      <c r="L3733" t="s">
        <v>2446</v>
      </c>
      <c r="M3733" t="str">
        <f>_xlfn.XLOOKUP(L3733,inform!B:B,inform!D:D)</f>
        <v>Very Low</v>
      </c>
    </row>
    <row r="3734" spans="1:13" x14ac:dyDescent="0.2">
      <c r="A3734" t="s">
        <v>2448</v>
      </c>
      <c r="B3734">
        <v>1</v>
      </c>
      <c r="C3734" t="s">
        <v>60</v>
      </c>
      <c r="D3734" t="s">
        <v>95</v>
      </c>
      <c r="E3734">
        <v>3</v>
      </c>
      <c r="F3734" t="s">
        <v>2307</v>
      </c>
      <c r="G3734">
        <v>0</v>
      </c>
      <c r="H3734">
        <v>178151368</v>
      </c>
      <c r="I3734">
        <v>0</v>
      </c>
      <c r="J3734">
        <v>0</v>
      </c>
      <c r="K3734" t="s">
        <v>2455</v>
      </c>
      <c r="L3734" t="s">
        <v>2456</v>
      </c>
      <c r="M3734" t="str">
        <f>_xlfn.XLOOKUP(L3734,inform!B:B,inform!D:D)</f>
        <v>Very Low</v>
      </c>
    </row>
    <row r="3735" spans="1:13" x14ac:dyDescent="0.2">
      <c r="A3735" t="s">
        <v>2448</v>
      </c>
      <c r="B3735">
        <v>1</v>
      </c>
      <c r="C3735" t="s">
        <v>60</v>
      </c>
      <c r="D3735" t="s">
        <v>95</v>
      </c>
      <c r="E3735">
        <v>3</v>
      </c>
      <c r="F3735" t="s">
        <v>2307</v>
      </c>
      <c r="G3735">
        <v>0</v>
      </c>
      <c r="H3735">
        <v>51164000</v>
      </c>
      <c r="I3735">
        <v>0</v>
      </c>
      <c r="J3735">
        <v>0</v>
      </c>
      <c r="K3735" t="s">
        <v>267</v>
      </c>
      <c r="L3735" t="s">
        <v>268</v>
      </c>
      <c r="M3735" t="str">
        <f>_xlfn.XLOOKUP(L3735,inform!B:B,inform!D:D)</f>
        <v>Low</v>
      </c>
    </row>
    <row r="3736" spans="1:13" x14ac:dyDescent="0.2">
      <c r="A3736" t="s">
        <v>2448</v>
      </c>
      <c r="B3736">
        <v>1</v>
      </c>
      <c r="C3736" t="s">
        <v>60</v>
      </c>
      <c r="D3736" t="s">
        <v>95</v>
      </c>
      <c r="E3736">
        <v>3</v>
      </c>
      <c r="F3736" t="s">
        <v>2307</v>
      </c>
      <c r="G3736">
        <v>0</v>
      </c>
      <c r="H3736">
        <v>224262472</v>
      </c>
      <c r="I3736">
        <v>0</v>
      </c>
      <c r="J3736">
        <v>0</v>
      </c>
      <c r="K3736" t="s">
        <v>592</v>
      </c>
      <c r="L3736" t="s">
        <v>593</v>
      </c>
      <c r="M3736" t="str">
        <f>_xlfn.XLOOKUP(L3736,inform!B:B,inform!D:D)</f>
        <v>Medium</v>
      </c>
    </row>
    <row r="3737" spans="1:13" x14ac:dyDescent="0.2">
      <c r="A3737" t="s">
        <v>2448</v>
      </c>
      <c r="B3737">
        <v>1</v>
      </c>
      <c r="C3737" t="s">
        <v>60</v>
      </c>
      <c r="D3737" t="s">
        <v>95</v>
      </c>
      <c r="E3737">
        <v>3</v>
      </c>
      <c r="F3737" t="s">
        <v>2307</v>
      </c>
      <c r="G3737">
        <v>0</v>
      </c>
      <c r="H3737">
        <v>198483535</v>
      </c>
      <c r="I3737">
        <v>0</v>
      </c>
      <c r="J3737">
        <v>0</v>
      </c>
      <c r="K3737" t="s">
        <v>2380</v>
      </c>
      <c r="L3737" t="s">
        <v>2381</v>
      </c>
      <c r="M3737" t="str">
        <f>_xlfn.XLOOKUP(L3737,inform!B:B,inform!D:D)</f>
        <v>Very Low</v>
      </c>
    </row>
    <row r="3738" spans="1:13" x14ac:dyDescent="0.2">
      <c r="A3738" t="s">
        <v>2448</v>
      </c>
      <c r="B3738">
        <v>1</v>
      </c>
      <c r="C3738" t="s">
        <v>60</v>
      </c>
      <c r="D3738" t="s">
        <v>95</v>
      </c>
      <c r="E3738">
        <v>3</v>
      </c>
      <c r="F3738" t="s">
        <v>2307</v>
      </c>
      <c r="G3738">
        <v>0</v>
      </c>
      <c r="H3738">
        <v>7165910</v>
      </c>
      <c r="I3738">
        <v>0</v>
      </c>
      <c r="J3738">
        <v>0</v>
      </c>
      <c r="K3738" t="s">
        <v>573</v>
      </c>
      <c r="L3738" t="s">
        <v>574</v>
      </c>
      <c r="M3738" t="str">
        <f>_xlfn.XLOOKUP(L3738,inform!B:B,inform!D:D)</f>
        <v>Low</v>
      </c>
    </row>
    <row r="3739" spans="1:13" x14ac:dyDescent="0.2">
      <c r="A3739" t="s">
        <v>2448</v>
      </c>
      <c r="B3739">
        <v>1</v>
      </c>
      <c r="C3739" t="s">
        <v>60</v>
      </c>
      <c r="D3739" t="s">
        <v>95</v>
      </c>
      <c r="E3739">
        <v>3</v>
      </c>
      <c r="F3739" t="s">
        <v>2307</v>
      </c>
      <c r="G3739">
        <v>0</v>
      </c>
      <c r="H3739">
        <v>58159174</v>
      </c>
      <c r="I3739">
        <v>0</v>
      </c>
      <c r="J3739">
        <v>0</v>
      </c>
      <c r="K3739" t="s">
        <v>2431</v>
      </c>
      <c r="L3739" t="s">
        <v>2432</v>
      </c>
      <c r="M3739" t="str">
        <f>_xlfn.XLOOKUP(L3739,inform!B:B,inform!D:D)</f>
        <v>Low</v>
      </c>
    </row>
    <row r="3740" spans="1:13" x14ac:dyDescent="0.2">
      <c r="A3740" t="s">
        <v>2448</v>
      </c>
      <c r="B3740">
        <v>1</v>
      </c>
      <c r="C3740" t="s">
        <v>60</v>
      </c>
      <c r="D3740" t="s">
        <v>95</v>
      </c>
      <c r="E3740">
        <v>3</v>
      </c>
      <c r="F3740" t="s">
        <v>2307</v>
      </c>
      <c r="G3740">
        <v>0</v>
      </c>
      <c r="H3740">
        <v>14994240</v>
      </c>
      <c r="I3740">
        <v>0</v>
      </c>
      <c r="J3740">
        <v>0</v>
      </c>
      <c r="K3740" t="s">
        <v>2457</v>
      </c>
      <c r="L3740" t="s">
        <v>2458</v>
      </c>
      <c r="M3740" t="str">
        <f>_xlfn.XLOOKUP(L3740,inform!B:B,inform!D:D)</f>
        <v>Very Low</v>
      </c>
    </row>
    <row r="3741" spans="1:13" x14ac:dyDescent="0.2">
      <c r="A3741" t="s">
        <v>50</v>
      </c>
      <c r="B3741">
        <v>1</v>
      </c>
      <c r="C3741" t="s">
        <v>60</v>
      </c>
      <c r="D3741" t="s">
        <v>50</v>
      </c>
      <c r="E3741">
        <v>3</v>
      </c>
      <c r="F3741" t="s">
        <v>2307</v>
      </c>
      <c r="G3741">
        <v>0</v>
      </c>
      <c r="H3741">
        <v>560279</v>
      </c>
      <c r="I3741">
        <v>0</v>
      </c>
      <c r="J3741">
        <v>0</v>
      </c>
      <c r="K3741" t="s">
        <v>344</v>
      </c>
      <c r="L3741" t="s">
        <v>345</v>
      </c>
      <c r="M3741" t="str">
        <f>_xlfn.XLOOKUP(L3741,inform!B:B,inform!D:D)</f>
        <v>Medium</v>
      </c>
    </row>
    <row r="3742" spans="1:13" x14ac:dyDescent="0.2">
      <c r="A3742" t="s">
        <v>2459</v>
      </c>
      <c r="B3742">
        <v>1</v>
      </c>
      <c r="C3742" t="s">
        <v>60</v>
      </c>
      <c r="D3742" t="s">
        <v>23</v>
      </c>
      <c r="E3742">
        <v>3</v>
      </c>
      <c r="F3742" t="s">
        <v>2307</v>
      </c>
      <c r="G3742">
        <v>0</v>
      </c>
      <c r="H3742">
        <v>1172156</v>
      </c>
      <c r="I3742">
        <v>0</v>
      </c>
      <c r="J3742">
        <v>0</v>
      </c>
      <c r="K3742" t="s">
        <v>2431</v>
      </c>
      <c r="L3742" t="s">
        <v>2432</v>
      </c>
      <c r="M3742" t="str">
        <f>_xlfn.XLOOKUP(L3742,inform!B:B,inform!D:D)</f>
        <v>Low</v>
      </c>
    </row>
    <row r="3743" spans="1:13" x14ac:dyDescent="0.2">
      <c r="A3743" t="s">
        <v>50</v>
      </c>
      <c r="B3743">
        <v>1</v>
      </c>
      <c r="C3743" t="s">
        <v>60</v>
      </c>
      <c r="D3743" t="s">
        <v>50</v>
      </c>
      <c r="E3743">
        <v>3</v>
      </c>
      <c r="F3743" t="s">
        <v>2307</v>
      </c>
      <c r="G3743">
        <v>0</v>
      </c>
      <c r="H3743">
        <v>861282</v>
      </c>
      <c r="I3743">
        <v>0</v>
      </c>
      <c r="J3743">
        <v>0</v>
      </c>
      <c r="K3743" t="s">
        <v>245</v>
      </c>
      <c r="L3743" t="s">
        <v>246</v>
      </c>
      <c r="M3743" t="str">
        <f>_xlfn.XLOOKUP(L3743,inform!B:B,inform!D:D)</f>
        <v>Medium</v>
      </c>
    </row>
    <row r="3744" spans="1:13" x14ac:dyDescent="0.2">
      <c r="A3744" t="s">
        <v>2448</v>
      </c>
      <c r="B3744">
        <v>1</v>
      </c>
      <c r="C3744" t="s">
        <v>60</v>
      </c>
      <c r="D3744" t="s">
        <v>95</v>
      </c>
      <c r="E3744">
        <v>3</v>
      </c>
      <c r="F3744" t="s">
        <v>2307</v>
      </c>
      <c r="G3744">
        <v>0</v>
      </c>
      <c r="H3744">
        <v>7182978</v>
      </c>
      <c r="I3744">
        <v>0</v>
      </c>
      <c r="J3744">
        <v>0</v>
      </c>
      <c r="K3744" t="s">
        <v>920</v>
      </c>
      <c r="L3744" t="s">
        <v>921</v>
      </c>
      <c r="M3744" t="str">
        <f>_xlfn.XLOOKUP(L3744,inform!B:B,inform!D:D)</f>
        <v>Low</v>
      </c>
    </row>
    <row r="3745" spans="1:13" x14ac:dyDescent="0.2">
      <c r="A3745" t="s">
        <v>2448</v>
      </c>
      <c r="B3745">
        <v>1</v>
      </c>
      <c r="C3745" t="s">
        <v>60</v>
      </c>
      <c r="D3745" t="s">
        <v>95</v>
      </c>
      <c r="E3745">
        <v>3</v>
      </c>
      <c r="F3745" t="s">
        <v>2307</v>
      </c>
      <c r="G3745">
        <v>0</v>
      </c>
      <c r="H3745">
        <v>4000000</v>
      </c>
      <c r="I3745">
        <v>0</v>
      </c>
      <c r="J3745">
        <v>0</v>
      </c>
      <c r="K3745" t="s">
        <v>2360</v>
      </c>
      <c r="L3745" t="s">
        <v>2361</v>
      </c>
      <c r="M3745" t="str">
        <f>_xlfn.XLOOKUP(L3745,inform!B:B,inform!D:D)</f>
        <v>Low</v>
      </c>
    </row>
    <row r="3746" spans="1:13" x14ac:dyDescent="0.2">
      <c r="A3746" t="s">
        <v>2448</v>
      </c>
      <c r="B3746">
        <v>1</v>
      </c>
      <c r="C3746" t="s">
        <v>60</v>
      </c>
      <c r="D3746" t="s">
        <v>95</v>
      </c>
      <c r="E3746">
        <v>3</v>
      </c>
      <c r="F3746" t="s">
        <v>2307</v>
      </c>
      <c r="G3746">
        <v>0</v>
      </c>
      <c r="H3746">
        <v>1700000</v>
      </c>
      <c r="I3746">
        <v>0</v>
      </c>
      <c r="J3746">
        <v>0</v>
      </c>
      <c r="K3746" t="s">
        <v>39</v>
      </c>
      <c r="L3746" t="s">
        <v>40</v>
      </c>
      <c r="M3746" t="str">
        <f>_xlfn.XLOOKUP(L3746,inform!B:B,inform!D:D)</f>
        <v>Very High</v>
      </c>
    </row>
    <row r="3747" spans="1:13" x14ac:dyDescent="0.2">
      <c r="A3747" t="s">
        <v>50</v>
      </c>
      <c r="B3747">
        <v>1</v>
      </c>
      <c r="C3747" t="s">
        <v>60</v>
      </c>
      <c r="D3747" t="s">
        <v>50</v>
      </c>
      <c r="E3747">
        <v>3</v>
      </c>
      <c r="F3747" t="s">
        <v>2307</v>
      </c>
      <c r="G3747">
        <v>0</v>
      </c>
      <c r="H3747">
        <v>61779</v>
      </c>
      <c r="I3747">
        <v>0</v>
      </c>
      <c r="J3747">
        <v>0</v>
      </c>
      <c r="K3747" t="s">
        <v>175</v>
      </c>
      <c r="L3747" t="s">
        <v>176</v>
      </c>
      <c r="M3747" t="str">
        <f>_xlfn.XLOOKUP(L3747,inform!B:B,inform!D:D)</f>
        <v>High</v>
      </c>
    </row>
    <row r="3748" spans="1:13" x14ac:dyDescent="0.2">
      <c r="A3748" t="s">
        <v>2403</v>
      </c>
      <c r="B3748">
        <v>1</v>
      </c>
      <c r="C3748" t="s">
        <v>60</v>
      </c>
      <c r="D3748" t="s">
        <v>79</v>
      </c>
      <c r="E3748">
        <v>3</v>
      </c>
      <c r="F3748" t="s">
        <v>2307</v>
      </c>
      <c r="G3748">
        <v>0</v>
      </c>
      <c r="H3748">
        <v>45735</v>
      </c>
      <c r="I3748">
        <v>0</v>
      </c>
      <c r="J3748">
        <v>0</v>
      </c>
      <c r="K3748" t="s">
        <v>402</v>
      </c>
      <c r="L3748" t="s">
        <v>403</v>
      </c>
      <c r="M3748" t="str">
        <f>_xlfn.XLOOKUP(L3748,inform!B:B,inform!D:D)</f>
        <v>Medium</v>
      </c>
    </row>
    <row r="3749" spans="1:13" x14ac:dyDescent="0.2">
      <c r="A3749" t="s">
        <v>50</v>
      </c>
      <c r="B3749">
        <v>1</v>
      </c>
      <c r="C3749" t="s">
        <v>60</v>
      </c>
      <c r="D3749" t="s">
        <v>50</v>
      </c>
      <c r="E3749">
        <v>3</v>
      </c>
      <c r="F3749" t="s">
        <v>2307</v>
      </c>
      <c r="G3749">
        <v>0</v>
      </c>
      <c r="H3749">
        <v>88768</v>
      </c>
      <c r="I3749">
        <v>0</v>
      </c>
      <c r="J3749">
        <v>0</v>
      </c>
      <c r="K3749" t="s">
        <v>175</v>
      </c>
      <c r="L3749" t="s">
        <v>176</v>
      </c>
      <c r="M3749" t="str">
        <f>_xlfn.XLOOKUP(L3749,inform!B:B,inform!D:D)</f>
        <v>High</v>
      </c>
    </row>
    <row r="3750" spans="1:13" x14ac:dyDescent="0.2">
      <c r="A3750" t="s">
        <v>50</v>
      </c>
      <c r="B3750">
        <v>1</v>
      </c>
      <c r="C3750" t="s">
        <v>60</v>
      </c>
      <c r="D3750" t="s">
        <v>50</v>
      </c>
      <c r="E3750">
        <v>3</v>
      </c>
      <c r="F3750" t="s">
        <v>2307</v>
      </c>
      <c r="G3750">
        <v>0</v>
      </c>
      <c r="H3750">
        <v>38540</v>
      </c>
      <c r="I3750">
        <v>0</v>
      </c>
      <c r="J3750">
        <v>0</v>
      </c>
      <c r="K3750" t="s">
        <v>422</v>
      </c>
      <c r="L3750" t="s">
        <v>423</v>
      </c>
      <c r="M3750" t="str">
        <f>_xlfn.XLOOKUP(L3750,inform!B:B,inform!D:D)</f>
        <v>Low</v>
      </c>
    </row>
    <row r="3751" spans="1:13" x14ac:dyDescent="0.2">
      <c r="A3751" t="s">
        <v>50</v>
      </c>
      <c r="B3751">
        <v>1</v>
      </c>
      <c r="C3751" t="s">
        <v>60</v>
      </c>
      <c r="D3751" t="s">
        <v>50</v>
      </c>
      <c r="E3751">
        <v>3</v>
      </c>
      <c r="F3751" t="s">
        <v>2307</v>
      </c>
      <c r="G3751">
        <v>0</v>
      </c>
      <c r="H3751">
        <v>22771</v>
      </c>
      <c r="I3751">
        <v>0</v>
      </c>
      <c r="J3751">
        <v>0</v>
      </c>
      <c r="K3751" t="s">
        <v>153</v>
      </c>
      <c r="L3751" t="s">
        <v>154</v>
      </c>
      <c r="M3751" t="str">
        <f>_xlfn.XLOOKUP(L3751,inform!B:B,inform!D:D)</f>
        <v>Low</v>
      </c>
    </row>
    <row r="3752" spans="1:13" x14ac:dyDescent="0.2">
      <c r="A3752" t="s">
        <v>2310</v>
      </c>
      <c r="B3752">
        <v>1</v>
      </c>
      <c r="C3752" t="s">
        <v>60</v>
      </c>
      <c r="D3752" t="s">
        <v>27</v>
      </c>
      <c r="E3752">
        <v>3</v>
      </c>
      <c r="F3752" t="s">
        <v>2307</v>
      </c>
      <c r="G3752">
        <v>0</v>
      </c>
      <c r="H3752">
        <v>1022061</v>
      </c>
      <c r="I3752">
        <v>0</v>
      </c>
      <c r="J3752">
        <v>0</v>
      </c>
      <c r="K3752" t="s">
        <v>920</v>
      </c>
      <c r="L3752" t="s">
        <v>921</v>
      </c>
      <c r="M3752" t="str">
        <f>_xlfn.XLOOKUP(L3752,inform!B:B,inform!D:D)</f>
        <v>Low</v>
      </c>
    </row>
    <row r="3753" spans="1:13" x14ac:dyDescent="0.2">
      <c r="A3753" t="s">
        <v>50</v>
      </c>
      <c r="B3753">
        <v>1</v>
      </c>
      <c r="C3753" t="s">
        <v>60</v>
      </c>
      <c r="D3753" t="s">
        <v>50</v>
      </c>
      <c r="E3753">
        <v>3</v>
      </c>
      <c r="F3753" t="s">
        <v>2307</v>
      </c>
      <c r="G3753">
        <v>0</v>
      </c>
      <c r="H3753">
        <v>92277</v>
      </c>
      <c r="I3753">
        <v>0</v>
      </c>
      <c r="J3753">
        <v>0</v>
      </c>
      <c r="K3753" t="s">
        <v>2460</v>
      </c>
      <c r="L3753" t="s">
        <v>2461</v>
      </c>
      <c r="M3753" t="str">
        <f>_xlfn.XLOOKUP(L3753,inform!B:B,inform!D:D)</f>
        <v>Very Low</v>
      </c>
    </row>
    <row r="3754" spans="1:13" x14ac:dyDescent="0.2">
      <c r="A3754" t="s">
        <v>50</v>
      </c>
      <c r="B3754">
        <v>1</v>
      </c>
      <c r="C3754" t="s">
        <v>60</v>
      </c>
      <c r="D3754" t="s">
        <v>50</v>
      </c>
      <c r="E3754">
        <v>3</v>
      </c>
      <c r="F3754" t="s">
        <v>2307</v>
      </c>
      <c r="G3754">
        <v>0</v>
      </c>
      <c r="H3754">
        <v>128310</v>
      </c>
      <c r="I3754">
        <v>0</v>
      </c>
      <c r="J3754">
        <v>0</v>
      </c>
      <c r="K3754" t="s">
        <v>491</v>
      </c>
      <c r="L3754" t="s">
        <v>492</v>
      </c>
      <c r="M3754" t="str">
        <f>_xlfn.XLOOKUP(L3754,inform!B:B,inform!D:D)</f>
        <v>Medium</v>
      </c>
    </row>
    <row r="3755" spans="1:13" x14ac:dyDescent="0.2">
      <c r="A3755" t="s">
        <v>50</v>
      </c>
      <c r="B3755">
        <v>1</v>
      </c>
      <c r="C3755" t="s">
        <v>60</v>
      </c>
      <c r="D3755" t="s">
        <v>50</v>
      </c>
      <c r="E3755">
        <v>3</v>
      </c>
      <c r="F3755" t="s">
        <v>2307</v>
      </c>
      <c r="G3755">
        <v>0</v>
      </c>
      <c r="H3755">
        <v>21355</v>
      </c>
      <c r="I3755">
        <v>0</v>
      </c>
      <c r="J3755">
        <v>0</v>
      </c>
      <c r="K3755" t="s">
        <v>805</v>
      </c>
      <c r="L3755" t="s">
        <v>806</v>
      </c>
      <c r="M3755" t="str">
        <f>_xlfn.XLOOKUP(L3755,inform!B:B,inform!D:D)</f>
        <v>Low</v>
      </c>
    </row>
    <row r="3756" spans="1:13" x14ac:dyDescent="0.2">
      <c r="A3756" t="s">
        <v>79</v>
      </c>
      <c r="B3756">
        <v>1</v>
      </c>
      <c r="C3756" t="s">
        <v>60</v>
      </c>
      <c r="D3756" t="s">
        <v>79</v>
      </c>
      <c r="E3756">
        <v>3</v>
      </c>
      <c r="F3756" t="s">
        <v>2307</v>
      </c>
      <c r="G3756">
        <v>0</v>
      </c>
      <c r="H3756">
        <v>1303666</v>
      </c>
      <c r="I3756">
        <v>0</v>
      </c>
      <c r="J3756">
        <v>0</v>
      </c>
      <c r="K3756" t="s">
        <v>54</v>
      </c>
      <c r="L3756" t="s">
        <v>55</v>
      </c>
      <c r="M3756" t="str">
        <f>_xlfn.XLOOKUP(L3756,inform!B:B,inform!D:D)</f>
        <v>Medium</v>
      </c>
    </row>
    <row r="3757" spans="1:13" x14ac:dyDescent="0.2">
      <c r="A3757" t="s">
        <v>2310</v>
      </c>
      <c r="B3757">
        <v>1</v>
      </c>
      <c r="C3757" t="s">
        <v>60</v>
      </c>
      <c r="D3757" t="s">
        <v>27</v>
      </c>
      <c r="E3757">
        <v>3</v>
      </c>
      <c r="F3757" t="s">
        <v>2307</v>
      </c>
      <c r="G3757">
        <v>0</v>
      </c>
      <c r="H3757">
        <v>290674</v>
      </c>
      <c r="I3757">
        <v>0</v>
      </c>
      <c r="J3757">
        <v>0</v>
      </c>
      <c r="K3757" t="s">
        <v>2431</v>
      </c>
      <c r="L3757" t="s">
        <v>2432</v>
      </c>
      <c r="M3757" t="str">
        <f>_xlfn.XLOOKUP(L3757,inform!B:B,inform!D:D)</f>
        <v>Low</v>
      </c>
    </row>
    <row r="3758" spans="1:13" x14ac:dyDescent="0.2">
      <c r="A3758" t="s">
        <v>50</v>
      </c>
      <c r="B3758">
        <v>1</v>
      </c>
      <c r="C3758" t="s">
        <v>60</v>
      </c>
      <c r="D3758" t="s">
        <v>50</v>
      </c>
      <c r="E3758">
        <v>3</v>
      </c>
      <c r="F3758" t="s">
        <v>2307</v>
      </c>
      <c r="G3758">
        <v>0</v>
      </c>
      <c r="H3758">
        <v>44189</v>
      </c>
      <c r="I3758">
        <v>0</v>
      </c>
      <c r="J3758">
        <v>0</v>
      </c>
      <c r="K3758" t="s">
        <v>349</v>
      </c>
      <c r="L3758" t="s">
        <v>350</v>
      </c>
      <c r="M3758" t="str">
        <f>_xlfn.XLOOKUP(L3758,inform!B:B,inform!D:D)</f>
        <v>High</v>
      </c>
    </row>
    <row r="3759" spans="1:13" x14ac:dyDescent="0.2">
      <c r="A3759" t="s">
        <v>2462</v>
      </c>
      <c r="B3759">
        <v>1</v>
      </c>
      <c r="C3759" t="s">
        <v>60</v>
      </c>
      <c r="D3759" t="s">
        <v>23</v>
      </c>
      <c r="E3759">
        <v>3</v>
      </c>
      <c r="F3759" t="s">
        <v>2307</v>
      </c>
      <c r="G3759">
        <v>0</v>
      </c>
      <c r="H3759">
        <v>80031</v>
      </c>
      <c r="I3759">
        <v>0</v>
      </c>
      <c r="J3759">
        <v>0</v>
      </c>
      <c r="K3759" t="s">
        <v>185</v>
      </c>
      <c r="L3759" t="s">
        <v>186</v>
      </c>
      <c r="M3759" t="str">
        <f>_xlfn.XLOOKUP(L3759,inform!B:B,inform!D:D)</f>
        <v>Very High</v>
      </c>
    </row>
    <row r="3760" spans="1:13" x14ac:dyDescent="0.2">
      <c r="A3760" t="s">
        <v>2463</v>
      </c>
      <c r="B3760">
        <v>1</v>
      </c>
      <c r="C3760" t="s">
        <v>60</v>
      </c>
      <c r="D3760" t="s">
        <v>50</v>
      </c>
      <c r="E3760">
        <v>3</v>
      </c>
      <c r="F3760" t="s">
        <v>2307</v>
      </c>
      <c r="G3760">
        <v>0</v>
      </c>
      <c r="H3760">
        <v>1102999</v>
      </c>
      <c r="I3760">
        <v>0</v>
      </c>
      <c r="J3760">
        <v>0</v>
      </c>
      <c r="K3760" t="s">
        <v>536</v>
      </c>
      <c r="L3760" t="s">
        <v>537</v>
      </c>
      <c r="M3760" t="str">
        <f>_xlfn.XLOOKUP(L3760,inform!B:B,inform!D:D)</f>
        <v>Very Low</v>
      </c>
    </row>
    <row r="3761" spans="1:13" x14ac:dyDescent="0.2">
      <c r="A3761" t="s">
        <v>2464</v>
      </c>
      <c r="B3761">
        <v>1</v>
      </c>
      <c r="C3761" t="s">
        <v>60</v>
      </c>
      <c r="D3761" t="s">
        <v>79</v>
      </c>
      <c r="E3761">
        <v>3</v>
      </c>
      <c r="F3761" t="s">
        <v>2307</v>
      </c>
      <c r="G3761">
        <v>0</v>
      </c>
      <c r="H3761">
        <v>39190</v>
      </c>
      <c r="I3761">
        <v>0</v>
      </c>
      <c r="J3761">
        <v>0</v>
      </c>
      <c r="K3761" t="s">
        <v>373</v>
      </c>
      <c r="L3761" t="s">
        <v>374</v>
      </c>
      <c r="M3761" t="str">
        <f>_xlfn.XLOOKUP(L3761,inform!B:B,inform!D:D)</f>
        <v>Low</v>
      </c>
    </row>
    <row r="3762" spans="1:13" x14ac:dyDescent="0.2">
      <c r="A3762" t="s">
        <v>2347</v>
      </c>
      <c r="B3762">
        <v>1</v>
      </c>
      <c r="C3762" t="s">
        <v>60</v>
      </c>
      <c r="D3762" t="s">
        <v>478</v>
      </c>
      <c r="E3762">
        <v>3</v>
      </c>
      <c r="F3762" t="s">
        <v>2307</v>
      </c>
      <c r="G3762">
        <v>0</v>
      </c>
      <c r="H3762">
        <v>26000</v>
      </c>
      <c r="I3762">
        <v>0</v>
      </c>
      <c r="J3762">
        <v>0</v>
      </c>
      <c r="K3762" t="s">
        <v>805</v>
      </c>
      <c r="L3762" t="s">
        <v>806</v>
      </c>
      <c r="M3762" t="str">
        <f>_xlfn.XLOOKUP(L3762,inform!B:B,inform!D:D)</f>
        <v>Low</v>
      </c>
    </row>
    <row r="3763" spans="1:13" x14ac:dyDescent="0.2">
      <c r="A3763" t="s">
        <v>2310</v>
      </c>
      <c r="B3763">
        <v>1</v>
      </c>
      <c r="C3763" t="s">
        <v>60</v>
      </c>
      <c r="D3763" t="s">
        <v>27</v>
      </c>
      <c r="E3763">
        <v>3</v>
      </c>
      <c r="F3763" t="s">
        <v>2307</v>
      </c>
      <c r="G3763">
        <v>0</v>
      </c>
      <c r="H3763">
        <v>99825</v>
      </c>
      <c r="I3763">
        <v>0</v>
      </c>
      <c r="J3763">
        <v>0</v>
      </c>
      <c r="K3763" t="s">
        <v>2465</v>
      </c>
      <c r="L3763" t="s">
        <v>2466</v>
      </c>
      <c r="M3763" t="str">
        <f>_xlfn.XLOOKUP(L3763,inform!B:B,inform!D:D)</f>
        <v>Very Low</v>
      </c>
    </row>
    <row r="3764" spans="1:13" x14ac:dyDescent="0.2">
      <c r="A3764" t="s">
        <v>2317</v>
      </c>
      <c r="B3764">
        <v>1</v>
      </c>
      <c r="C3764" t="s">
        <v>60</v>
      </c>
      <c r="D3764" t="s">
        <v>23</v>
      </c>
      <c r="E3764">
        <v>3</v>
      </c>
      <c r="F3764" t="s">
        <v>2307</v>
      </c>
      <c r="G3764">
        <v>0</v>
      </c>
      <c r="H3764">
        <v>56691</v>
      </c>
      <c r="I3764">
        <v>0</v>
      </c>
      <c r="J3764">
        <v>0</v>
      </c>
      <c r="K3764" t="s">
        <v>437</v>
      </c>
      <c r="L3764" t="s">
        <v>438</v>
      </c>
      <c r="M3764" t="str">
        <f>_xlfn.XLOOKUP(L3764,inform!B:B,inform!D:D)</f>
        <v>Low</v>
      </c>
    </row>
    <row r="3765" spans="1:13" x14ac:dyDescent="0.2">
      <c r="A3765" t="s">
        <v>2376</v>
      </c>
      <c r="B3765">
        <v>1</v>
      </c>
      <c r="C3765" t="s">
        <v>60</v>
      </c>
      <c r="D3765" t="s">
        <v>50</v>
      </c>
      <c r="E3765">
        <v>3</v>
      </c>
      <c r="F3765" t="s">
        <v>2307</v>
      </c>
      <c r="G3765">
        <v>0</v>
      </c>
      <c r="H3765">
        <v>37298</v>
      </c>
      <c r="I3765">
        <v>0</v>
      </c>
      <c r="J3765">
        <v>0</v>
      </c>
      <c r="K3765" t="s">
        <v>2355</v>
      </c>
      <c r="L3765" t="s">
        <v>2356</v>
      </c>
      <c r="M3765" t="str">
        <f>_xlfn.XLOOKUP(L3765,inform!B:B,inform!D:D)</f>
        <v>Very Low</v>
      </c>
    </row>
    <row r="3766" spans="1:13" x14ac:dyDescent="0.2">
      <c r="A3766" t="s">
        <v>79</v>
      </c>
      <c r="B3766">
        <v>1</v>
      </c>
      <c r="C3766" t="s">
        <v>60</v>
      </c>
      <c r="D3766" t="s">
        <v>79</v>
      </c>
      <c r="E3766">
        <v>3</v>
      </c>
      <c r="F3766" t="s">
        <v>2307</v>
      </c>
      <c r="G3766">
        <v>0</v>
      </c>
      <c r="H3766">
        <v>608523</v>
      </c>
      <c r="I3766">
        <v>0</v>
      </c>
      <c r="J3766">
        <v>0</v>
      </c>
      <c r="K3766" t="s">
        <v>422</v>
      </c>
      <c r="L3766" t="s">
        <v>423</v>
      </c>
      <c r="M3766" t="str">
        <f>_xlfn.XLOOKUP(L3766,inform!B:B,inform!D:D)</f>
        <v>Low</v>
      </c>
    </row>
    <row r="3767" spans="1:13" x14ac:dyDescent="0.2">
      <c r="A3767" t="s">
        <v>50</v>
      </c>
      <c r="B3767">
        <v>1</v>
      </c>
      <c r="C3767" t="s">
        <v>60</v>
      </c>
      <c r="D3767" t="s">
        <v>50</v>
      </c>
      <c r="E3767">
        <v>3</v>
      </c>
      <c r="F3767" t="s">
        <v>2307</v>
      </c>
      <c r="G3767">
        <v>0</v>
      </c>
      <c r="H3767">
        <v>203819</v>
      </c>
      <c r="I3767">
        <v>0</v>
      </c>
      <c r="J3767">
        <v>0</v>
      </c>
      <c r="K3767" t="s">
        <v>149</v>
      </c>
      <c r="L3767" t="s">
        <v>150</v>
      </c>
      <c r="M3767" t="str">
        <f>_xlfn.XLOOKUP(L3767,inform!B:B,inform!D:D)</f>
        <v>Low</v>
      </c>
    </row>
    <row r="3768" spans="1:13" x14ac:dyDescent="0.2">
      <c r="A3768" t="s">
        <v>2310</v>
      </c>
      <c r="B3768">
        <v>1</v>
      </c>
      <c r="C3768" t="s">
        <v>60</v>
      </c>
      <c r="D3768" t="s">
        <v>27</v>
      </c>
      <c r="E3768">
        <v>3</v>
      </c>
      <c r="F3768" t="s">
        <v>2307</v>
      </c>
      <c r="G3768">
        <v>0</v>
      </c>
      <c r="H3768">
        <v>27006</v>
      </c>
      <c r="I3768">
        <v>0</v>
      </c>
      <c r="J3768">
        <v>0</v>
      </c>
      <c r="K3768" t="s">
        <v>536</v>
      </c>
      <c r="L3768" t="s">
        <v>537</v>
      </c>
      <c r="M3768" t="str">
        <f>_xlfn.XLOOKUP(L3768,inform!B:B,inform!D:D)</f>
        <v>Very Low</v>
      </c>
    </row>
    <row r="3769" spans="1:13" x14ac:dyDescent="0.2">
      <c r="A3769" t="s">
        <v>2317</v>
      </c>
      <c r="B3769">
        <v>1</v>
      </c>
      <c r="C3769" t="s">
        <v>60</v>
      </c>
      <c r="D3769" t="s">
        <v>23</v>
      </c>
      <c r="E3769">
        <v>3</v>
      </c>
      <c r="F3769" t="s">
        <v>2307</v>
      </c>
      <c r="G3769">
        <v>0</v>
      </c>
      <c r="H3769">
        <v>222934</v>
      </c>
      <c r="I3769">
        <v>0</v>
      </c>
      <c r="J3769">
        <v>0</v>
      </c>
      <c r="K3769" t="s">
        <v>437</v>
      </c>
      <c r="L3769" t="s">
        <v>438</v>
      </c>
      <c r="M3769" t="str">
        <f>_xlfn.XLOOKUP(L3769,inform!B:B,inform!D:D)</f>
        <v>Low</v>
      </c>
    </row>
    <row r="3770" spans="1:13" x14ac:dyDescent="0.2">
      <c r="A3770" t="s">
        <v>2317</v>
      </c>
      <c r="B3770">
        <v>1</v>
      </c>
      <c r="C3770" t="s">
        <v>60</v>
      </c>
      <c r="D3770" t="s">
        <v>23</v>
      </c>
      <c r="E3770">
        <v>3</v>
      </c>
      <c r="F3770" t="s">
        <v>2307</v>
      </c>
      <c r="G3770">
        <v>0</v>
      </c>
      <c r="H3770">
        <v>99693</v>
      </c>
      <c r="I3770">
        <v>0</v>
      </c>
      <c r="J3770">
        <v>0</v>
      </c>
      <c r="K3770" t="s">
        <v>437</v>
      </c>
      <c r="L3770" t="s">
        <v>438</v>
      </c>
      <c r="M3770" t="str">
        <f>_xlfn.XLOOKUP(L3770,inform!B:B,inform!D:D)</f>
        <v>Low</v>
      </c>
    </row>
    <row r="3771" spans="1:13" x14ac:dyDescent="0.2">
      <c r="A3771" t="s">
        <v>2310</v>
      </c>
      <c r="B3771">
        <v>1</v>
      </c>
      <c r="C3771" t="s">
        <v>60</v>
      </c>
      <c r="D3771" t="s">
        <v>27</v>
      </c>
      <c r="E3771">
        <v>3</v>
      </c>
      <c r="F3771" t="s">
        <v>2307</v>
      </c>
      <c r="G3771">
        <v>0</v>
      </c>
      <c r="H3771">
        <v>54543</v>
      </c>
      <c r="I3771">
        <v>0</v>
      </c>
      <c r="J3771">
        <v>0</v>
      </c>
      <c r="K3771" t="s">
        <v>2445</v>
      </c>
      <c r="L3771" t="s">
        <v>2446</v>
      </c>
      <c r="M3771" t="str">
        <f>_xlfn.XLOOKUP(L3771,inform!B:B,inform!D:D)</f>
        <v>Very Low</v>
      </c>
    </row>
    <row r="3772" spans="1:13" x14ac:dyDescent="0.2">
      <c r="A3772" t="s">
        <v>2358</v>
      </c>
      <c r="B3772">
        <v>1</v>
      </c>
      <c r="C3772" t="s">
        <v>60</v>
      </c>
      <c r="D3772" t="s">
        <v>79</v>
      </c>
      <c r="E3772">
        <v>3</v>
      </c>
      <c r="F3772" t="s">
        <v>2307</v>
      </c>
      <c r="G3772">
        <v>0</v>
      </c>
      <c r="H3772">
        <v>61079</v>
      </c>
      <c r="I3772">
        <v>0</v>
      </c>
      <c r="J3772">
        <v>0</v>
      </c>
      <c r="K3772" t="s">
        <v>2443</v>
      </c>
      <c r="L3772" t="s">
        <v>2444</v>
      </c>
      <c r="M3772" t="str">
        <f>_xlfn.XLOOKUP(L3772,inform!B:B,inform!D:D)</f>
        <v>Very Low</v>
      </c>
    </row>
    <row r="3773" spans="1:13" x14ac:dyDescent="0.2">
      <c r="A3773" t="s">
        <v>2310</v>
      </c>
      <c r="B3773">
        <v>1</v>
      </c>
      <c r="C3773" t="s">
        <v>60</v>
      </c>
      <c r="D3773" t="s">
        <v>27</v>
      </c>
      <c r="E3773">
        <v>3</v>
      </c>
      <c r="F3773" t="s">
        <v>2307</v>
      </c>
      <c r="G3773">
        <v>0</v>
      </c>
      <c r="H3773">
        <v>750</v>
      </c>
      <c r="I3773">
        <v>0</v>
      </c>
      <c r="J3773">
        <v>0</v>
      </c>
      <c r="K3773" t="s">
        <v>1298</v>
      </c>
      <c r="L3773" t="s">
        <v>1299</v>
      </c>
      <c r="M3773" t="str">
        <f>_xlfn.XLOOKUP(L3773,inform!B:B,inform!D:D)</f>
        <v>Low</v>
      </c>
    </row>
    <row r="3774" spans="1:13" x14ac:dyDescent="0.2">
      <c r="A3774" t="s">
        <v>2310</v>
      </c>
      <c r="B3774">
        <v>1</v>
      </c>
      <c r="C3774" t="s">
        <v>60</v>
      </c>
      <c r="D3774" t="s">
        <v>27</v>
      </c>
      <c r="E3774">
        <v>3</v>
      </c>
      <c r="F3774" t="s">
        <v>2307</v>
      </c>
      <c r="G3774">
        <v>0</v>
      </c>
      <c r="H3774">
        <v>1255</v>
      </c>
      <c r="I3774">
        <v>0</v>
      </c>
      <c r="J3774">
        <v>0</v>
      </c>
      <c r="K3774" t="s">
        <v>536</v>
      </c>
      <c r="L3774" t="s">
        <v>537</v>
      </c>
      <c r="M3774" t="str">
        <f>_xlfn.XLOOKUP(L3774,inform!B:B,inform!D:D)</f>
        <v>Very Low</v>
      </c>
    </row>
    <row r="3775" spans="1:13" x14ac:dyDescent="0.2">
      <c r="A3775" t="s">
        <v>2310</v>
      </c>
      <c r="B3775">
        <v>1</v>
      </c>
      <c r="C3775" t="s">
        <v>60</v>
      </c>
      <c r="D3775" t="s">
        <v>27</v>
      </c>
      <c r="E3775">
        <v>3</v>
      </c>
      <c r="F3775" t="s">
        <v>2307</v>
      </c>
      <c r="G3775">
        <v>0</v>
      </c>
      <c r="H3775">
        <v>98237</v>
      </c>
      <c r="I3775">
        <v>0</v>
      </c>
      <c r="J3775">
        <v>0</v>
      </c>
      <c r="K3775" t="s">
        <v>2443</v>
      </c>
      <c r="L3775" t="s">
        <v>2444</v>
      </c>
      <c r="M3775" t="str">
        <f>_xlfn.XLOOKUP(L3775,inform!B:B,inform!D:D)</f>
        <v>Very Low</v>
      </c>
    </row>
    <row r="3776" spans="1:13" x14ac:dyDescent="0.2">
      <c r="A3776" t="s">
        <v>50</v>
      </c>
      <c r="B3776">
        <v>1</v>
      </c>
      <c r="C3776" t="s">
        <v>60</v>
      </c>
      <c r="D3776" t="s">
        <v>50</v>
      </c>
      <c r="E3776">
        <v>3</v>
      </c>
      <c r="F3776" t="s">
        <v>2307</v>
      </c>
      <c r="G3776">
        <v>0</v>
      </c>
      <c r="H3776">
        <v>52123</v>
      </c>
      <c r="I3776">
        <v>0</v>
      </c>
      <c r="J3776">
        <v>0</v>
      </c>
      <c r="K3776" t="s">
        <v>102</v>
      </c>
      <c r="L3776" t="s">
        <v>103</v>
      </c>
      <c r="M3776" t="str">
        <f>_xlfn.XLOOKUP(L3776,inform!B:B,inform!D:D)</f>
        <v>Medium</v>
      </c>
    </row>
    <row r="3777" spans="1:13" x14ac:dyDescent="0.2">
      <c r="A3777" t="s">
        <v>50</v>
      </c>
      <c r="B3777">
        <v>1</v>
      </c>
      <c r="C3777" t="s">
        <v>60</v>
      </c>
      <c r="D3777" t="s">
        <v>50</v>
      </c>
      <c r="E3777">
        <v>3</v>
      </c>
      <c r="F3777" t="s">
        <v>2307</v>
      </c>
      <c r="G3777">
        <v>0</v>
      </c>
      <c r="H3777">
        <v>18726</v>
      </c>
      <c r="I3777">
        <v>0</v>
      </c>
      <c r="J3777">
        <v>0</v>
      </c>
      <c r="K3777" t="s">
        <v>344</v>
      </c>
      <c r="L3777" t="s">
        <v>345</v>
      </c>
      <c r="M3777" t="str">
        <f>_xlfn.XLOOKUP(L3777,inform!B:B,inform!D:D)</f>
        <v>Medium</v>
      </c>
    </row>
    <row r="3778" spans="1:13" x14ac:dyDescent="0.2">
      <c r="A3778" t="s">
        <v>2317</v>
      </c>
      <c r="B3778">
        <v>1</v>
      </c>
      <c r="C3778" t="s">
        <v>60</v>
      </c>
      <c r="D3778" t="s">
        <v>23</v>
      </c>
      <c r="E3778">
        <v>3</v>
      </c>
      <c r="F3778" t="s">
        <v>2307</v>
      </c>
      <c r="G3778">
        <v>0</v>
      </c>
      <c r="H3778">
        <v>14908419</v>
      </c>
      <c r="I3778">
        <v>0</v>
      </c>
      <c r="J3778">
        <v>0</v>
      </c>
      <c r="K3778" t="s">
        <v>153</v>
      </c>
      <c r="L3778" t="s">
        <v>154</v>
      </c>
      <c r="M3778" t="str">
        <f>_xlfn.XLOOKUP(L3778,inform!B:B,inform!D:D)</f>
        <v>Low</v>
      </c>
    </row>
    <row r="3779" spans="1:13" x14ac:dyDescent="0.2">
      <c r="A3779" t="s">
        <v>2317</v>
      </c>
      <c r="B3779">
        <v>1</v>
      </c>
      <c r="C3779" t="s">
        <v>60</v>
      </c>
      <c r="D3779" t="s">
        <v>23</v>
      </c>
      <c r="E3779">
        <v>3</v>
      </c>
      <c r="F3779" t="s">
        <v>2307</v>
      </c>
      <c r="G3779">
        <v>0</v>
      </c>
      <c r="H3779">
        <v>16391086</v>
      </c>
      <c r="I3779">
        <v>0</v>
      </c>
      <c r="J3779">
        <v>0</v>
      </c>
      <c r="K3779" t="s">
        <v>344</v>
      </c>
      <c r="L3779" t="s">
        <v>345</v>
      </c>
      <c r="M3779" t="str">
        <f>_xlfn.XLOOKUP(L3779,inform!B:B,inform!D:D)</f>
        <v>Medium</v>
      </c>
    </row>
    <row r="3780" spans="1:13" x14ac:dyDescent="0.2">
      <c r="A3780" t="s">
        <v>2347</v>
      </c>
      <c r="B3780">
        <v>1</v>
      </c>
      <c r="C3780" t="s">
        <v>60</v>
      </c>
      <c r="D3780" t="s">
        <v>478</v>
      </c>
      <c r="E3780">
        <v>3</v>
      </c>
      <c r="F3780" t="s">
        <v>2307</v>
      </c>
      <c r="G3780">
        <v>0</v>
      </c>
      <c r="H3780">
        <v>77603529</v>
      </c>
      <c r="I3780">
        <v>0</v>
      </c>
      <c r="J3780">
        <v>0</v>
      </c>
      <c r="K3780" t="s">
        <v>2441</v>
      </c>
      <c r="L3780" t="s">
        <v>2442</v>
      </c>
      <c r="M3780" t="str">
        <f>_xlfn.XLOOKUP(L3780,inform!B:B,inform!D:D)</f>
        <v>Low</v>
      </c>
    </row>
    <row r="3781" spans="1:13" x14ac:dyDescent="0.2">
      <c r="A3781" t="s">
        <v>2325</v>
      </c>
      <c r="B3781">
        <v>1</v>
      </c>
      <c r="C3781" t="s">
        <v>60</v>
      </c>
      <c r="D3781" t="s">
        <v>50</v>
      </c>
      <c r="E3781">
        <v>3</v>
      </c>
      <c r="F3781" t="s">
        <v>2307</v>
      </c>
      <c r="G3781">
        <v>0</v>
      </c>
      <c r="H3781">
        <v>67083</v>
      </c>
      <c r="I3781">
        <v>0</v>
      </c>
      <c r="J3781">
        <v>0</v>
      </c>
      <c r="K3781" t="s">
        <v>16</v>
      </c>
      <c r="L3781" t="s">
        <v>17</v>
      </c>
      <c r="M3781" t="str">
        <f>_xlfn.XLOOKUP(L3781,inform!B:B,inform!D:D)</f>
        <v>Low</v>
      </c>
    </row>
    <row r="3782" spans="1:13" x14ac:dyDescent="0.2">
      <c r="A3782" t="s">
        <v>50</v>
      </c>
      <c r="B3782">
        <v>1</v>
      </c>
      <c r="C3782" t="s">
        <v>60</v>
      </c>
      <c r="D3782" t="s">
        <v>50</v>
      </c>
      <c r="E3782">
        <v>3</v>
      </c>
      <c r="F3782" t="s">
        <v>2307</v>
      </c>
      <c r="G3782">
        <v>0</v>
      </c>
      <c r="H3782">
        <v>1291</v>
      </c>
      <c r="I3782">
        <v>0</v>
      </c>
      <c r="J3782">
        <v>0</v>
      </c>
      <c r="K3782" t="s">
        <v>349</v>
      </c>
      <c r="L3782" t="s">
        <v>350</v>
      </c>
      <c r="M3782" t="str">
        <f>_xlfn.XLOOKUP(L3782,inform!B:B,inform!D:D)</f>
        <v>High</v>
      </c>
    </row>
    <row r="3783" spans="1:13" x14ac:dyDescent="0.2">
      <c r="A3783" t="s">
        <v>50</v>
      </c>
      <c r="B3783">
        <v>1</v>
      </c>
      <c r="C3783" t="s">
        <v>60</v>
      </c>
      <c r="D3783" t="s">
        <v>50</v>
      </c>
      <c r="E3783">
        <v>3</v>
      </c>
      <c r="F3783" t="s">
        <v>2307</v>
      </c>
      <c r="G3783">
        <v>0</v>
      </c>
      <c r="H3783">
        <v>277283905</v>
      </c>
      <c r="I3783">
        <v>0</v>
      </c>
      <c r="J3783">
        <v>0</v>
      </c>
      <c r="K3783" t="s">
        <v>2425</v>
      </c>
      <c r="L3783" t="s">
        <v>2426</v>
      </c>
      <c r="M3783" t="str">
        <f>_xlfn.XLOOKUP(L3783,inform!B:B,inform!D:D)</f>
        <v>Low</v>
      </c>
    </row>
    <row r="3784" spans="1:13" x14ac:dyDescent="0.2">
      <c r="A3784" t="s">
        <v>2347</v>
      </c>
      <c r="B3784">
        <v>1</v>
      </c>
      <c r="C3784" t="s">
        <v>60</v>
      </c>
      <c r="D3784" t="s">
        <v>478</v>
      </c>
      <c r="E3784">
        <v>3</v>
      </c>
      <c r="F3784" t="s">
        <v>2307</v>
      </c>
      <c r="G3784">
        <v>0</v>
      </c>
      <c r="H3784">
        <v>279231</v>
      </c>
      <c r="I3784">
        <v>0</v>
      </c>
      <c r="J3784">
        <v>0</v>
      </c>
      <c r="K3784" t="s">
        <v>805</v>
      </c>
      <c r="L3784" t="s">
        <v>806</v>
      </c>
      <c r="M3784" t="str">
        <f>_xlfn.XLOOKUP(L3784,inform!B:B,inform!D:D)</f>
        <v>Low</v>
      </c>
    </row>
    <row r="3785" spans="1:13" x14ac:dyDescent="0.2">
      <c r="A3785" t="s">
        <v>50</v>
      </c>
      <c r="B3785">
        <v>1</v>
      </c>
      <c r="C3785" t="s">
        <v>60</v>
      </c>
      <c r="D3785" t="s">
        <v>50</v>
      </c>
      <c r="E3785">
        <v>3</v>
      </c>
      <c r="F3785" t="s">
        <v>2307</v>
      </c>
      <c r="G3785">
        <v>0</v>
      </c>
      <c r="H3785">
        <v>72180</v>
      </c>
      <c r="I3785">
        <v>0</v>
      </c>
      <c r="J3785">
        <v>0</v>
      </c>
      <c r="K3785" t="s">
        <v>245</v>
      </c>
      <c r="L3785" t="s">
        <v>246</v>
      </c>
      <c r="M3785" t="str">
        <f>_xlfn.XLOOKUP(L3785,inform!B:B,inform!D:D)</f>
        <v>Medium</v>
      </c>
    </row>
    <row r="3786" spans="1:13" x14ac:dyDescent="0.2">
      <c r="A3786" t="s">
        <v>2347</v>
      </c>
      <c r="B3786">
        <v>1</v>
      </c>
      <c r="C3786" t="s">
        <v>60</v>
      </c>
      <c r="D3786" t="s">
        <v>478</v>
      </c>
      <c r="E3786">
        <v>3</v>
      </c>
      <c r="F3786" t="s">
        <v>2307</v>
      </c>
      <c r="G3786">
        <v>0</v>
      </c>
      <c r="H3786">
        <v>179725979</v>
      </c>
      <c r="I3786">
        <v>0</v>
      </c>
      <c r="J3786">
        <v>0</v>
      </c>
      <c r="K3786" t="s">
        <v>592</v>
      </c>
      <c r="L3786" t="s">
        <v>593</v>
      </c>
      <c r="M3786" t="str">
        <f>_xlfn.XLOOKUP(L3786,inform!B:B,inform!D:D)</f>
        <v>Medium</v>
      </c>
    </row>
    <row r="3787" spans="1:13" x14ac:dyDescent="0.2">
      <c r="A3787" t="s">
        <v>2321</v>
      </c>
      <c r="B3787">
        <v>1</v>
      </c>
      <c r="C3787" t="s">
        <v>60</v>
      </c>
      <c r="D3787" t="s">
        <v>29</v>
      </c>
      <c r="E3787">
        <v>3</v>
      </c>
      <c r="F3787" t="s">
        <v>2307</v>
      </c>
      <c r="G3787">
        <v>0</v>
      </c>
      <c r="H3787">
        <v>98623174</v>
      </c>
      <c r="I3787">
        <v>0</v>
      </c>
      <c r="J3787">
        <v>0</v>
      </c>
      <c r="K3787" t="s">
        <v>573</v>
      </c>
      <c r="L3787" t="s">
        <v>574</v>
      </c>
      <c r="M3787" t="str">
        <f>_xlfn.XLOOKUP(L3787,inform!B:B,inform!D:D)</f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inform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Garro, Jonathan J.</cp:lastModifiedBy>
  <dcterms:created xsi:type="dcterms:W3CDTF">2024-01-08T18:05:52Z</dcterms:created>
  <dcterms:modified xsi:type="dcterms:W3CDTF">2024-01-08T18:06:17Z</dcterms:modified>
</cp:coreProperties>
</file>