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aster\Courses\M2\Economic History\hw2\econ_history_2\assignment2_econ_history\"/>
    </mc:Choice>
  </mc:AlternateContent>
  <xr:revisionPtr revIDLastSave="0" documentId="13_ncr:1_{343ED1EC-759E-42A0-8811-F9BA7A690BF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Excel2LaTeX" sheetId="4" state="hidden" r:id="rId1"/>
    <sheet name="data" sheetId="6" r:id="rId2"/>
    <sheet name="TABLE 6 - BVX crisis list" sheetId="3" r:id="rId3"/>
    <sheet name="TABLE A9 - removed cris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</calcChain>
</file>

<file path=xl/sharedStrings.xml><?xml version="1.0" encoding="utf-8"?>
<sst xmlns="http://schemas.openxmlformats.org/spreadsheetml/2006/main" count="234" uniqueCount="98">
  <si>
    <t>Country</t>
  </si>
  <si>
    <t>Starting year of crisis</t>
  </si>
  <si>
    <t>Bank equity return</t>
  </si>
  <si>
    <t>Austria</t>
  </si>
  <si>
    <t>Belgium</t>
  </si>
  <si>
    <t>Chile</t>
  </si>
  <si>
    <t>Colombia</t>
  </si>
  <si>
    <t>Czech</t>
  </si>
  <si>
    <t>Denmark</t>
  </si>
  <si>
    <t>Egypt</t>
  </si>
  <si>
    <t>France</t>
  </si>
  <si>
    <t>Germany</t>
  </si>
  <si>
    <t>Greece</t>
  </si>
  <si>
    <t>Hong Kong</t>
  </si>
  <si>
    <t>Hungary</t>
  </si>
  <si>
    <t>Iceland</t>
  </si>
  <si>
    <t>Ireland</t>
  </si>
  <si>
    <t>Italy</t>
  </si>
  <si>
    <t>Japan</t>
  </si>
  <si>
    <t>Luxembourg</t>
  </si>
  <si>
    <t>Netherlands</t>
  </si>
  <si>
    <t>Peru</t>
  </si>
  <si>
    <t>Portugal</t>
  </si>
  <si>
    <t>Spain</t>
  </si>
  <si>
    <t>Switzerland</t>
  </si>
  <si>
    <t>Turkey</t>
  </si>
  <si>
    <t>Argentina</t>
  </si>
  <si>
    <t>Australia</t>
  </si>
  <si>
    <t>Brazil</t>
  </si>
  <si>
    <t>Canada</t>
  </si>
  <si>
    <t>Finland</t>
  </si>
  <si>
    <t>India</t>
  </si>
  <si>
    <t>Israel</t>
  </si>
  <si>
    <t>Korea</t>
  </si>
  <si>
    <t>Mexico</t>
  </si>
  <si>
    <t>Norway</t>
  </si>
  <si>
    <t>Singapore</t>
  </si>
  <si>
    <t>South Africa</t>
  </si>
  <si>
    <t>Sweden</t>
  </si>
  <si>
    <t>U.K.</t>
  </si>
  <si>
    <t>U.S.</t>
  </si>
  <si>
    <t>Chile (cont.)</t>
  </si>
  <si>
    <t>Indonesia</t>
  </si>
  <si>
    <t>Malaysia</t>
  </si>
  <si>
    <t>New Zealand</t>
  </si>
  <si>
    <t>Philippines</t>
  </si>
  <si>
    <t>Russia</t>
  </si>
  <si>
    <t>(no crises)</t>
  </si>
  <si>
    <t>Taiwan</t>
  </si>
  <si>
    <t>Thailand</t>
  </si>
  <si>
    <t>Venezuela</t>
  </si>
  <si>
    <t>RangeAddress</t>
  </si>
  <si>
    <t>Options</t>
  </si>
  <si>
    <t>CellWidth</t>
  </si>
  <si>
    <t>Indent</t>
  </si>
  <si>
    <t>FileName</t>
  </si>
  <si>
    <t>Tab_revised_list_1.tex</t>
  </si>
  <si>
    <t>Tab_revised_list_2.tex</t>
  </si>
  <si>
    <t>2011*</t>
  </si>
  <si>
    <t>1876*</t>
  </si>
  <si>
    <t>1931*</t>
  </si>
  <si>
    <t>2010*</t>
  </si>
  <si>
    <t>1892*</t>
  </si>
  <si>
    <t>1873*</t>
  </si>
  <si>
    <t>1995*</t>
  </si>
  <si>
    <t>1920*</t>
  </si>
  <si>
    <t>1930*</t>
  </si>
  <si>
    <t>1922*</t>
  </si>
  <si>
    <t>2001*</t>
  </si>
  <si>
    <t>1914*</t>
  </si>
  <si>
    <t>1937*</t>
  </si>
  <si>
    <t>2016*</t>
  </si>
  <si>
    <t>2008*</t>
  </si>
  <si>
    <t>1971*</t>
  </si>
  <si>
    <t>2014*</t>
  </si>
  <si>
    <t>Panic banking crisis</t>
  </si>
  <si>
    <t>Bank equity crisis</t>
  </si>
  <si>
    <t>1897*</t>
  </si>
  <si>
    <t>1926*</t>
  </si>
  <si>
    <t>1902*</t>
  </si>
  <si>
    <t>1904*</t>
  </si>
  <si>
    <t>1907*</t>
  </si>
  <si>
    <t>1880*</t>
  </si>
  <si>
    <t>1977*</t>
  </si>
  <si>
    <t>1908*</t>
  </si>
  <si>
    <t>1917*</t>
  </si>
  <si>
    <t>1986*</t>
  </si>
  <si>
    <t>1992*</t>
  </si>
  <si>
    <t>1927*</t>
  </si>
  <si>
    <t>1936*</t>
  </si>
  <si>
    <t>BVX starting year</t>
  </si>
  <si>
    <t>bvx_crisis</t>
  </si>
  <si>
    <t>country</t>
  </si>
  <si>
    <t>bvx_starting_year</t>
  </si>
  <si>
    <t>bank_equity_return</t>
  </si>
  <si>
    <t>panic_banking_crisis</t>
  </si>
  <si>
    <t>bank_equity_crisis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</si>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</sst>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/>
  </sheetViews>
  <sheetFormatPr defaultColWidth="11" defaultRowHeight="15.6" x14ac:dyDescent="0.3"/>
  <sheetData>
    <row r="1" spans="1:5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3">
      <c r="A2">
        <f>COUNT('TABLE 6 - BVX crisis list'!$B$2:$E$41)</f>
        <v>102</v>
      </c>
      <c r="B2">
        <v>3</v>
      </c>
      <c r="C2">
        <v>5</v>
      </c>
      <c r="D2">
        <v>0</v>
      </c>
      <c r="E2" t="s">
        <v>56</v>
      </c>
    </row>
    <row r="3" spans="1:5" x14ac:dyDescent="0.3">
      <c r="A3">
        <f>COUNT('TABLE 6 - BVX crisis list'!$F$2:$F$40)</f>
        <v>38</v>
      </c>
      <c r="B3">
        <v>3</v>
      </c>
      <c r="C3">
        <v>5</v>
      </c>
      <c r="D3">
        <v>0</v>
      </c>
      <c r="E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51DE-67D4-4E44-8C5F-83D7326C65C5}">
  <dimension ref="A1:F225"/>
  <sheetViews>
    <sheetView tabSelected="1" topLeftCell="A158" workbookViewId="0">
      <selection activeCell="I173" sqref="I173"/>
    </sheetView>
  </sheetViews>
  <sheetFormatPr defaultRowHeight="15.6" x14ac:dyDescent="0.3"/>
  <sheetData>
    <row r="1" spans="1:6" x14ac:dyDescent="0.3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91</v>
      </c>
    </row>
    <row r="2" spans="1:6" x14ac:dyDescent="0.3">
      <c r="A2" t="s">
        <v>26</v>
      </c>
      <c r="B2">
        <v>1891</v>
      </c>
      <c r="C2">
        <v>-0.307</v>
      </c>
      <c r="D2">
        <v>1</v>
      </c>
      <c r="E2">
        <v>1</v>
      </c>
      <c r="F2">
        <v>1</v>
      </c>
    </row>
    <row r="3" spans="1:6" x14ac:dyDescent="0.3">
      <c r="B3">
        <v>1914</v>
      </c>
      <c r="C3">
        <v>-0.47299999999999998</v>
      </c>
      <c r="D3">
        <v>1</v>
      </c>
      <c r="E3">
        <v>0</v>
      </c>
      <c r="F3">
        <v>1</v>
      </c>
    </row>
    <row r="4" spans="1:6" x14ac:dyDescent="0.3">
      <c r="B4">
        <v>1930</v>
      </c>
      <c r="C4">
        <v>-0.81899999999999995</v>
      </c>
      <c r="D4">
        <v>1</v>
      </c>
      <c r="E4">
        <v>0</v>
      </c>
      <c r="F4">
        <v>1</v>
      </c>
    </row>
    <row r="5" spans="1:6" x14ac:dyDescent="0.3">
      <c r="B5">
        <v>1934</v>
      </c>
      <c r="C5">
        <v>-0.56299999999999994</v>
      </c>
      <c r="D5">
        <v>1</v>
      </c>
      <c r="E5">
        <v>1</v>
      </c>
      <c r="F5">
        <v>1</v>
      </c>
    </row>
    <row r="6" spans="1:6" x14ac:dyDescent="0.3">
      <c r="B6">
        <v>1980</v>
      </c>
      <c r="D6">
        <v>1</v>
      </c>
      <c r="E6">
        <v>1</v>
      </c>
      <c r="F6">
        <v>1</v>
      </c>
    </row>
    <row r="7" spans="1:6" x14ac:dyDescent="0.3">
      <c r="B7">
        <v>1985</v>
      </c>
      <c r="D7">
        <v>1</v>
      </c>
      <c r="E7">
        <v>1</v>
      </c>
      <c r="F7">
        <v>1</v>
      </c>
    </row>
    <row r="8" spans="1:6" x14ac:dyDescent="0.3">
      <c r="B8">
        <v>1989</v>
      </c>
      <c r="D8">
        <v>1</v>
      </c>
      <c r="E8">
        <v>1</v>
      </c>
      <c r="F8">
        <v>1</v>
      </c>
    </row>
    <row r="9" spans="1:6" x14ac:dyDescent="0.3">
      <c r="B9">
        <v>1995</v>
      </c>
      <c r="C9">
        <v>-0.30499999999999999</v>
      </c>
      <c r="D9">
        <v>1</v>
      </c>
      <c r="E9">
        <v>1</v>
      </c>
      <c r="F9">
        <v>1</v>
      </c>
    </row>
    <row r="10" spans="1:6" x14ac:dyDescent="0.3">
      <c r="B10">
        <v>2000</v>
      </c>
      <c r="C10">
        <v>-0.65600000000000003</v>
      </c>
      <c r="D10">
        <v>1</v>
      </c>
      <c r="E10">
        <v>1</v>
      </c>
      <c r="F10">
        <v>1</v>
      </c>
    </row>
    <row r="11" spans="1:6" x14ac:dyDescent="0.3">
      <c r="A11" t="s">
        <v>27</v>
      </c>
      <c r="B11">
        <v>1893</v>
      </c>
      <c r="C11">
        <v>-0.46899999999999997</v>
      </c>
      <c r="D11">
        <v>1</v>
      </c>
      <c r="E11">
        <v>1</v>
      </c>
      <c r="F11">
        <v>1</v>
      </c>
    </row>
    <row r="12" spans="1:6" x14ac:dyDescent="0.3">
      <c r="B12">
        <v>1931</v>
      </c>
      <c r="C12">
        <v>-0.23</v>
      </c>
      <c r="D12">
        <v>1</v>
      </c>
      <c r="E12">
        <v>0</v>
      </c>
      <c r="F12">
        <v>1</v>
      </c>
    </row>
    <row r="13" spans="1:6" x14ac:dyDescent="0.3">
      <c r="B13">
        <v>1989</v>
      </c>
      <c r="C13">
        <v>-0.28100000000000003</v>
      </c>
      <c r="D13">
        <v>1</v>
      </c>
      <c r="E13">
        <v>0</v>
      </c>
      <c r="F13">
        <v>1</v>
      </c>
    </row>
    <row r="14" spans="1:6" x14ac:dyDescent="0.3">
      <c r="A14" t="s">
        <v>3</v>
      </c>
      <c r="B14">
        <v>1873</v>
      </c>
      <c r="C14">
        <v>-0.71499999999999997</v>
      </c>
      <c r="D14">
        <v>1</v>
      </c>
      <c r="E14">
        <v>1</v>
      </c>
      <c r="F14">
        <v>1</v>
      </c>
    </row>
    <row r="15" spans="1:6" x14ac:dyDescent="0.3">
      <c r="B15">
        <v>1924</v>
      </c>
      <c r="C15">
        <v>-0.34399999999999997</v>
      </c>
      <c r="D15">
        <v>0</v>
      </c>
      <c r="E15">
        <v>1</v>
      </c>
      <c r="F15">
        <v>1</v>
      </c>
    </row>
    <row r="16" spans="1:6" x14ac:dyDescent="0.3">
      <c r="B16">
        <v>1931</v>
      </c>
      <c r="C16">
        <v>-0.56599999999999995</v>
      </c>
      <c r="D16">
        <v>1</v>
      </c>
      <c r="E16">
        <v>1</v>
      </c>
      <c r="F16">
        <v>1</v>
      </c>
    </row>
    <row r="17" spans="1:6" x14ac:dyDescent="0.3">
      <c r="B17">
        <v>2008</v>
      </c>
      <c r="C17">
        <v>-0.67300000000000004</v>
      </c>
      <c r="D17">
        <v>1</v>
      </c>
      <c r="E17">
        <v>1</v>
      </c>
      <c r="F17">
        <v>1</v>
      </c>
    </row>
    <row r="18" spans="1:6" x14ac:dyDescent="0.3">
      <c r="B18" t="s">
        <v>58</v>
      </c>
      <c r="C18">
        <v>-0.50900000000000001</v>
      </c>
      <c r="D18">
        <v>0</v>
      </c>
      <c r="E18">
        <v>1</v>
      </c>
      <c r="F18">
        <v>1</v>
      </c>
    </row>
    <row r="19" spans="1:6" x14ac:dyDescent="0.3">
      <c r="A19" t="s">
        <v>4</v>
      </c>
      <c r="B19">
        <v>1870</v>
      </c>
      <c r="C19">
        <v>-1.7999999999999999E-2</v>
      </c>
      <c r="D19">
        <v>1</v>
      </c>
      <c r="E19">
        <v>0</v>
      </c>
      <c r="F19">
        <v>1</v>
      </c>
    </row>
    <row r="20" spans="1:6" x14ac:dyDescent="0.3">
      <c r="B20" t="s">
        <v>59</v>
      </c>
      <c r="C20">
        <v>-0.374</v>
      </c>
      <c r="D20">
        <v>1</v>
      </c>
      <c r="E20">
        <v>1</v>
      </c>
      <c r="F20">
        <v>1</v>
      </c>
    </row>
    <row r="21" spans="1:6" x14ac:dyDescent="0.3">
      <c r="B21">
        <v>1883</v>
      </c>
      <c r="C21">
        <v>-0.13900000000000001</v>
      </c>
      <c r="D21">
        <v>1</v>
      </c>
      <c r="E21">
        <v>0</v>
      </c>
      <c r="F21">
        <v>1</v>
      </c>
    </row>
    <row r="22" spans="1:6" x14ac:dyDescent="0.3">
      <c r="B22">
        <v>1914</v>
      </c>
      <c r="D22">
        <v>1</v>
      </c>
      <c r="E22">
        <v>1</v>
      </c>
      <c r="F22">
        <v>1</v>
      </c>
    </row>
    <row r="23" spans="1:6" x14ac:dyDescent="0.3">
      <c r="B23">
        <v>1929</v>
      </c>
      <c r="C23">
        <v>-0.83099999999999996</v>
      </c>
      <c r="D23">
        <v>1</v>
      </c>
      <c r="E23">
        <v>1</v>
      </c>
      <c r="F23">
        <v>1</v>
      </c>
    </row>
    <row r="24" spans="1:6" x14ac:dyDescent="0.3">
      <c r="B24">
        <v>1939</v>
      </c>
      <c r="C24">
        <v>-0.51100000000000001</v>
      </c>
      <c r="D24">
        <v>1</v>
      </c>
      <c r="E24">
        <v>1</v>
      </c>
      <c r="F24">
        <v>1</v>
      </c>
    </row>
    <row r="25" spans="1:6" x14ac:dyDescent="0.3">
      <c r="B25">
        <v>2008</v>
      </c>
      <c r="C25">
        <v>-0.84199999999999997</v>
      </c>
      <c r="D25">
        <v>1</v>
      </c>
      <c r="E25">
        <v>1</v>
      </c>
      <c r="F25">
        <v>1</v>
      </c>
    </row>
    <row r="26" spans="1:6" x14ac:dyDescent="0.3">
      <c r="B26" t="s">
        <v>58</v>
      </c>
      <c r="C26">
        <v>-0.755</v>
      </c>
      <c r="D26">
        <v>0</v>
      </c>
      <c r="E26">
        <v>1</v>
      </c>
      <c r="F26">
        <v>1</v>
      </c>
    </row>
    <row r="27" spans="1:6" x14ac:dyDescent="0.3">
      <c r="A27" t="s">
        <v>28</v>
      </c>
      <c r="B27">
        <v>1890</v>
      </c>
      <c r="C27">
        <v>-0.27500000000000002</v>
      </c>
      <c r="D27">
        <v>1</v>
      </c>
      <c r="E27">
        <v>0</v>
      </c>
      <c r="F27">
        <v>1</v>
      </c>
    </row>
    <row r="28" spans="1:6" x14ac:dyDescent="0.3">
      <c r="B28">
        <v>1900</v>
      </c>
      <c r="C28">
        <v>0</v>
      </c>
      <c r="D28">
        <v>1</v>
      </c>
      <c r="E28">
        <v>0</v>
      </c>
      <c r="F28">
        <v>1</v>
      </c>
    </row>
    <row r="29" spans="1:6" x14ac:dyDescent="0.3">
      <c r="B29">
        <v>1914</v>
      </c>
      <c r="C29">
        <v>-0.374</v>
      </c>
      <c r="D29">
        <v>1</v>
      </c>
      <c r="E29">
        <v>0</v>
      </c>
      <c r="F29">
        <v>1</v>
      </c>
    </row>
    <row r="30" spans="1:6" x14ac:dyDescent="0.3">
      <c r="B30">
        <v>1929</v>
      </c>
      <c r="C30">
        <v>-0.182</v>
      </c>
      <c r="D30">
        <v>1</v>
      </c>
      <c r="E30">
        <v>0</v>
      </c>
      <c r="F30">
        <v>1</v>
      </c>
    </row>
    <row r="31" spans="1:6" x14ac:dyDescent="0.3">
      <c r="B31">
        <v>1985</v>
      </c>
      <c r="D31">
        <v>1</v>
      </c>
      <c r="E31">
        <v>1</v>
      </c>
      <c r="F31">
        <v>1</v>
      </c>
    </row>
    <row r="32" spans="1:6" x14ac:dyDescent="0.3">
      <c r="B32">
        <v>1990</v>
      </c>
      <c r="D32">
        <v>1</v>
      </c>
      <c r="E32">
        <v>0</v>
      </c>
      <c r="F32">
        <v>1</v>
      </c>
    </row>
    <row r="33" spans="1:6" x14ac:dyDescent="0.3">
      <c r="B33">
        <v>1994</v>
      </c>
      <c r="D33">
        <v>1</v>
      </c>
      <c r="E33">
        <v>1</v>
      </c>
      <c r="F33">
        <v>1</v>
      </c>
    </row>
    <row r="34" spans="1:6" x14ac:dyDescent="0.3">
      <c r="A34" t="s">
        <v>29</v>
      </c>
      <c r="B34">
        <v>1873</v>
      </c>
      <c r="C34">
        <v>0</v>
      </c>
      <c r="D34">
        <v>1</v>
      </c>
      <c r="E34">
        <v>0</v>
      </c>
      <c r="F34">
        <v>1</v>
      </c>
    </row>
    <row r="35" spans="1:6" x14ac:dyDescent="0.3">
      <c r="B35">
        <v>1920</v>
      </c>
      <c r="C35">
        <v>-0.42599999999999999</v>
      </c>
      <c r="D35">
        <v>1</v>
      </c>
      <c r="E35">
        <v>1</v>
      </c>
      <c r="F35">
        <v>1</v>
      </c>
    </row>
    <row r="36" spans="1:6" x14ac:dyDescent="0.3">
      <c r="B36">
        <v>1982</v>
      </c>
      <c r="C36">
        <v>-0.16400000000000001</v>
      </c>
      <c r="D36">
        <v>1</v>
      </c>
      <c r="E36">
        <v>0</v>
      </c>
      <c r="F36">
        <v>1</v>
      </c>
    </row>
    <row r="37" spans="1:6" x14ac:dyDescent="0.3">
      <c r="A37" t="s">
        <v>5</v>
      </c>
      <c r="B37">
        <v>1878</v>
      </c>
      <c r="D37">
        <v>1</v>
      </c>
      <c r="E37">
        <v>1</v>
      </c>
      <c r="F37">
        <v>1</v>
      </c>
    </row>
    <row r="38" spans="1:6" x14ac:dyDescent="0.3">
      <c r="B38">
        <v>1898</v>
      </c>
      <c r="C38">
        <v>-3.0000000000000001E-3</v>
      </c>
      <c r="D38">
        <v>1</v>
      </c>
      <c r="E38">
        <v>0</v>
      </c>
      <c r="F38">
        <v>1</v>
      </c>
    </row>
    <row r="39" spans="1:6" x14ac:dyDescent="0.3">
      <c r="B39">
        <v>1907</v>
      </c>
      <c r="D39">
        <v>1</v>
      </c>
      <c r="E39">
        <v>1</v>
      </c>
      <c r="F39">
        <v>1</v>
      </c>
    </row>
    <row r="40" spans="1:6" x14ac:dyDescent="0.3">
      <c r="B40">
        <v>1914</v>
      </c>
      <c r="D40">
        <v>1</v>
      </c>
      <c r="E40">
        <v>0</v>
      </c>
      <c r="F40">
        <v>1</v>
      </c>
    </row>
    <row r="41" spans="1:6" x14ac:dyDescent="0.3">
      <c r="B41">
        <v>1925</v>
      </c>
      <c r="D41">
        <v>1</v>
      </c>
      <c r="E41">
        <v>1</v>
      </c>
      <c r="F41">
        <v>1</v>
      </c>
    </row>
    <row r="42" spans="1:6" x14ac:dyDescent="0.3">
      <c r="B42" t="s">
        <v>60</v>
      </c>
      <c r="C42">
        <v>-0.35599999999999998</v>
      </c>
      <c r="D42">
        <v>1</v>
      </c>
      <c r="E42">
        <v>1</v>
      </c>
      <c r="F42">
        <v>1</v>
      </c>
    </row>
    <row r="43" spans="1:6" x14ac:dyDescent="0.3">
      <c r="B43">
        <v>1976</v>
      </c>
      <c r="C43">
        <v>0</v>
      </c>
      <c r="D43">
        <v>1</v>
      </c>
      <c r="E43">
        <v>0</v>
      </c>
      <c r="F43">
        <v>1</v>
      </c>
    </row>
    <row r="44" spans="1:6" x14ac:dyDescent="0.3">
      <c r="B44">
        <v>1982</v>
      </c>
      <c r="C44">
        <v>-0.83699999999999997</v>
      </c>
      <c r="D44">
        <v>1</v>
      </c>
      <c r="E44">
        <v>1</v>
      </c>
      <c r="F44">
        <v>1</v>
      </c>
    </row>
    <row r="45" spans="1:6" x14ac:dyDescent="0.3">
      <c r="A45" t="s">
        <v>6</v>
      </c>
      <c r="B45" t="s">
        <v>60</v>
      </c>
      <c r="C45">
        <v>-0.67500000000000004</v>
      </c>
      <c r="D45">
        <v>1</v>
      </c>
      <c r="E45">
        <v>0</v>
      </c>
      <c r="F45">
        <v>1</v>
      </c>
    </row>
    <row r="46" spans="1:6" x14ac:dyDescent="0.3">
      <c r="B46">
        <v>1982</v>
      </c>
      <c r="C46">
        <v>-0.83099999999999996</v>
      </c>
      <c r="D46">
        <v>0</v>
      </c>
      <c r="E46">
        <v>1</v>
      </c>
      <c r="F46">
        <v>1</v>
      </c>
    </row>
    <row r="47" spans="1:6" x14ac:dyDescent="0.3">
      <c r="B47">
        <v>1998</v>
      </c>
      <c r="C47">
        <v>-0.81299999999999994</v>
      </c>
      <c r="D47">
        <v>1</v>
      </c>
      <c r="E47">
        <v>1</v>
      </c>
      <c r="F47">
        <v>1</v>
      </c>
    </row>
    <row r="48" spans="1:6" x14ac:dyDescent="0.3">
      <c r="A48" t="s">
        <v>97</v>
      </c>
      <c r="B48">
        <v>1923</v>
      </c>
      <c r="D48">
        <v>1</v>
      </c>
      <c r="E48">
        <v>1</v>
      </c>
      <c r="F48">
        <v>1</v>
      </c>
    </row>
    <row r="49" spans="1:6" x14ac:dyDescent="0.3">
      <c r="B49">
        <v>1991</v>
      </c>
      <c r="D49">
        <v>1</v>
      </c>
      <c r="E49">
        <v>1</v>
      </c>
      <c r="F49">
        <v>1</v>
      </c>
    </row>
    <row r="50" spans="1:6" x14ac:dyDescent="0.3">
      <c r="B50">
        <v>1995</v>
      </c>
      <c r="C50">
        <v>-0.90400000000000003</v>
      </c>
      <c r="D50">
        <v>1</v>
      </c>
      <c r="E50">
        <v>1</v>
      </c>
      <c r="F50">
        <v>1</v>
      </c>
    </row>
    <row r="51" spans="1:6" x14ac:dyDescent="0.3">
      <c r="A51" t="s">
        <v>8</v>
      </c>
      <c r="B51">
        <v>1877</v>
      </c>
      <c r="C51">
        <v>-0.20699999999999999</v>
      </c>
      <c r="D51">
        <v>1</v>
      </c>
      <c r="E51">
        <v>0</v>
      </c>
      <c r="F51">
        <v>1</v>
      </c>
    </row>
    <row r="52" spans="1:6" x14ac:dyDescent="0.3">
      <c r="B52">
        <v>1885</v>
      </c>
      <c r="C52">
        <v>-4.2999999999999997E-2</v>
      </c>
      <c r="D52">
        <v>1</v>
      </c>
      <c r="E52">
        <v>0</v>
      </c>
      <c r="F52">
        <v>1</v>
      </c>
    </row>
    <row r="53" spans="1:6" x14ac:dyDescent="0.3">
      <c r="B53">
        <v>1907</v>
      </c>
      <c r="C53">
        <v>-0.26900000000000002</v>
      </c>
      <c r="D53">
        <v>1</v>
      </c>
      <c r="E53">
        <v>0</v>
      </c>
      <c r="F53">
        <v>1</v>
      </c>
    </row>
    <row r="54" spans="1:6" x14ac:dyDescent="0.3">
      <c r="B54">
        <v>1919</v>
      </c>
      <c r="C54">
        <v>-0.34699999999999998</v>
      </c>
      <c r="D54">
        <v>1</v>
      </c>
      <c r="E54">
        <v>1</v>
      </c>
      <c r="F54">
        <v>1</v>
      </c>
    </row>
    <row r="55" spans="1:6" x14ac:dyDescent="0.3">
      <c r="B55">
        <v>1992</v>
      </c>
      <c r="C55">
        <v>-0.42499999999999999</v>
      </c>
      <c r="D55">
        <v>0</v>
      </c>
      <c r="E55">
        <v>1</v>
      </c>
      <c r="F55">
        <v>1</v>
      </c>
    </row>
    <row r="56" spans="1:6" x14ac:dyDescent="0.3">
      <c r="B56">
        <v>2008</v>
      </c>
      <c r="C56">
        <v>-0.73899999999999999</v>
      </c>
      <c r="D56">
        <v>1</v>
      </c>
      <c r="E56">
        <v>1</v>
      </c>
      <c r="F56">
        <v>1</v>
      </c>
    </row>
    <row r="57" spans="1:6" x14ac:dyDescent="0.3">
      <c r="B57" t="s">
        <v>58</v>
      </c>
      <c r="C57">
        <v>-0.44400000000000001</v>
      </c>
      <c r="D57">
        <v>0</v>
      </c>
      <c r="E57">
        <v>1</v>
      </c>
      <c r="F57">
        <v>1</v>
      </c>
    </row>
    <row r="58" spans="1:6" x14ac:dyDescent="0.3">
      <c r="A58" t="s">
        <v>9</v>
      </c>
      <c r="B58">
        <v>1907</v>
      </c>
      <c r="C58">
        <v>-0.13200000000000001</v>
      </c>
      <c r="D58">
        <v>1</v>
      </c>
      <c r="E58">
        <v>0</v>
      </c>
      <c r="F58">
        <v>1</v>
      </c>
    </row>
    <row r="59" spans="1:6" x14ac:dyDescent="0.3">
      <c r="B59">
        <v>1914</v>
      </c>
      <c r="C59">
        <v>-0.40699999999999997</v>
      </c>
      <c r="D59">
        <v>1</v>
      </c>
      <c r="E59">
        <v>0</v>
      </c>
      <c r="F59">
        <v>1</v>
      </c>
    </row>
    <row r="60" spans="1:6" x14ac:dyDescent="0.3">
      <c r="B60">
        <v>1931</v>
      </c>
      <c r="C60">
        <v>-0.60799999999999998</v>
      </c>
      <c r="D60">
        <v>1</v>
      </c>
      <c r="E60">
        <v>1</v>
      </c>
      <c r="F60">
        <v>1</v>
      </c>
    </row>
    <row r="61" spans="1:6" x14ac:dyDescent="0.3">
      <c r="A61" t="s">
        <v>30</v>
      </c>
      <c r="B61">
        <v>1900</v>
      </c>
      <c r="D61">
        <v>1</v>
      </c>
      <c r="E61">
        <v>1</v>
      </c>
      <c r="F61">
        <v>1</v>
      </c>
    </row>
    <row r="62" spans="1:6" x14ac:dyDescent="0.3">
      <c r="B62">
        <v>1921</v>
      </c>
      <c r="C62">
        <v>-0.56899999999999995</v>
      </c>
      <c r="D62">
        <v>0</v>
      </c>
      <c r="E62">
        <v>1</v>
      </c>
      <c r="F62">
        <v>1</v>
      </c>
    </row>
    <row r="63" spans="1:6" x14ac:dyDescent="0.3">
      <c r="B63">
        <v>1931</v>
      </c>
      <c r="C63">
        <v>-0.252</v>
      </c>
      <c r="D63">
        <v>1</v>
      </c>
      <c r="E63">
        <v>0</v>
      </c>
      <c r="F63">
        <v>1</v>
      </c>
    </row>
    <row r="64" spans="1:6" x14ac:dyDescent="0.3">
      <c r="B64">
        <v>1990</v>
      </c>
      <c r="C64">
        <v>-0.81399999999999995</v>
      </c>
      <c r="D64">
        <v>1</v>
      </c>
      <c r="E64">
        <v>1</v>
      </c>
      <c r="F64">
        <v>1</v>
      </c>
    </row>
    <row r="65" spans="1:6" x14ac:dyDescent="0.3">
      <c r="A65" t="s">
        <v>10</v>
      </c>
      <c r="B65">
        <v>1871</v>
      </c>
      <c r="D65">
        <v>1</v>
      </c>
      <c r="E65">
        <v>0</v>
      </c>
      <c r="F65">
        <v>1</v>
      </c>
    </row>
    <row r="66" spans="1:6" x14ac:dyDescent="0.3">
      <c r="B66">
        <v>1882</v>
      </c>
      <c r="C66">
        <v>-0.45600000000000002</v>
      </c>
      <c r="D66">
        <v>1</v>
      </c>
      <c r="E66">
        <v>1</v>
      </c>
      <c r="F66">
        <v>1</v>
      </c>
    </row>
    <row r="67" spans="1:6" x14ac:dyDescent="0.3">
      <c r="B67">
        <v>1889</v>
      </c>
      <c r="C67">
        <v>-0.106</v>
      </c>
      <c r="D67">
        <v>1</v>
      </c>
      <c r="E67">
        <v>0</v>
      </c>
      <c r="F67">
        <v>1</v>
      </c>
    </row>
    <row r="68" spans="1:6" x14ac:dyDescent="0.3">
      <c r="B68">
        <v>1914</v>
      </c>
      <c r="C68">
        <v>-0.47499999999999998</v>
      </c>
      <c r="D68">
        <v>1</v>
      </c>
      <c r="E68">
        <v>0</v>
      </c>
      <c r="F68">
        <v>1</v>
      </c>
    </row>
    <row r="69" spans="1:6" x14ac:dyDescent="0.3">
      <c r="B69">
        <v>1930</v>
      </c>
      <c r="C69">
        <v>-0.57099999999999995</v>
      </c>
      <c r="D69">
        <v>1</v>
      </c>
      <c r="E69">
        <v>1</v>
      </c>
      <c r="F69">
        <v>1</v>
      </c>
    </row>
    <row r="70" spans="1:6" x14ac:dyDescent="0.3">
      <c r="B70" t="s">
        <v>70</v>
      </c>
      <c r="C70">
        <v>-0.435</v>
      </c>
      <c r="D70">
        <v>1</v>
      </c>
      <c r="E70">
        <v>0</v>
      </c>
      <c r="F70">
        <v>1</v>
      </c>
    </row>
    <row r="71" spans="1:6" x14ac:dyDescent="0.3">
      <c r="B71">
        <v>2008</v>
      </c>
      <c r="C71">
        <v>-0.64</v>
      </c>
      <c r="D71">
        <v>1</v>
      </c>
      <c r="E71">
        <v>0</v>
      </c>
      <c r="F71">
        <v>1</v>
      </c>
    </row>
    <row r="72" spans="1:6" x14ac:dyDescent="0.3">
      <c r="A72" t="s">
        <v>11</v>
      </c>
      <c r="B72">
        <v>1874</v>
      </c>
      <c r="C72">
        <v>-0.371</v>
      </c>
      <c r="D72">
        <v>1</v>
      </c>
      <c r="E72">
        <v>1</v>
      </c>
      <c r="F72">
        <v>1</v>
      </c>
    </row>
    <row r="73" spans="1:6" x14ac:dyDescent="0.3">
      <c r="B73">
        <v>1891</v>
      </c>
      <c r="C73">
        <v>-0.23</v>
      </c>
      <c r="D73">
        <v>1</v>
      </c>
      <c r="E73">
        <v>0</v>
      </c>
      <c r="F73">
        <v>1</v>
      </c>
    </row>
    <row r="74" spans="1:6" x14ac:dyDescent="0.3">
      <c r="B74">
        <v>1901</v>
      </c>
      <c r="C74">
        <v>-0.05</v>
      </c>
      <c r="D74">
        <v>1</v>
      </c>
      <c r="E74">
        <v>0</v>
      </c>
      <c r="F74">
        <v>1</v>
      </c>
    </row>
    <row r="75" spans="1:6" x14ac:dyDescent="0.3">
      <c r="B75">
        <v>1914</v>
      </c>
      <c r="D75">
        <v>1</v>
      </c>
      <c r="E75">
        <v>0</v>
      </c>
      <c r="F75">
        <v>1</v>
      </c>
    </row>
    <row r="76" spans="1:6" x14ac:dyDescent="0.3">
      <c r="B76">
        <v>1930</v>
      </c>
      <c r="C76">
        <v>-0.48899999999999999</v>
      </c>
      <c r="D76">
        <v>1</v>
      </c>
      <c r="E76">
        <v>1</v>
      </c>
      <c r="F76">
        <v>1</v>
      </c>
    </row>
    <row r="77" spans="1:6" x14ac:dyDescent="0.3">
      <c r="B77">
        <v>2008</v>
      </c>
      <c r="C77">
        <v>-0.72799999999999998</v>
      </c>
      <c r="D77">
        <v>1</v>
      </c>
      <c r="E77">
        <v>1</v>
      </c>
      <c r="F77">
        <v>1</v>
      </c>
    </row>
    <row r="78" spans="1:6" x14ac:dyDescent="0.3">
      <c r="A78" t="s">
        <v>12</v>
      </c>
      <c r="B78">
        <v>1929</v>
      </c>
      <c r="C78">
        <v>-0.72699999999999998</v>
      </c>
      <c r="D78">
        <v>1</v>
      </c>
      <c r="E78">
        <v>1</v>
      </c>
      <c r="F78">
        <v>1</v>
      </c>
    </row>
    <row r="79" spans="1:6" x14ac:dyDescent="0.3">
      <c r="B79">
        <v>2008</v>
      </c>
      <c r="C79">
        <v>-0.67100000000000004</v>
      </c>
      <c r="D79">
        <v>1</v>
      </c>
      <c r="E79">
        <v>0</v>
      </c>
      <c r="F79">
        <v>1</v>
      </c>
    </row>
    <row r="80" spans="1:6" x14ac:dyDescent="0.3">
      <c r="B80" t="s">
        <v>61</v>
      </c>
      <c r="C80">
        <v>-0.96099999999999997</v>
      </c>
      <c r="D80">
        <v>1</v>
      </c>
      <c r="E80">
        <v>1</v>
      </c>
      <c r="F80">
        <v>1</v>
      </c>
    </row>
    <row r="81" spans="1:6" x14ac:dyDescent="0.3">
      <c r="A81" t="s">
        <v>13</v>
      </c>
      <c r="B81" t="s">
        <v>62</v>
      </c>
      <c r="C81">
        <v>-0.56499999999999995</v>
      </c>
      <c r="D81">
        <v>1</v>
      </c>
      <c r="E81">
        <v>1</v>
      </c>
      <c r="F81">
        <v>1</v>
      </c>
    </row>
    <row r="82" spans="1:6" x14ac:dyDescent="0.3">
      <c r="B82">
        <v>1965</v>
      </c>
      <c r="C82">
        <v>-0.19600000000000001</v>
      </c>
      <c r="D82">
        <v>1</v>
      </c>
      <c r="E82">
        <v>0</v>
      </c>
      <c r="F82">
        <v>1</v>
      </c>
    </row>
    <row r="83" spans="1:6" x14ac:dyDescent="0.3">
      <c r="B83">
        <v>1982</v>
      </c>
      <c r="C83">
        <v>-0.44500000000000001</v>
      </c>
      <c r="D83">
        <v>1</v>
      </c>
      <c r="E83">
        <v>1</v>
      </c>
      <c r="F83">
        <v>1</v>
      </c>
    </row>
    <row r="84" spans="1:6" x14ac:dyDescent="0.3">
      <c r="B84">
        <v>1991</v>
      </c>
      <c r="C84">
        <v>-9.6000000000000002E-2</v>
      </c>
      <c r="D84">
        <v>1</v>
      </c>
      <c r="E84">
        <v>0</v>
      </c>
      <c r="F84">
        <v>1</v>
      </c>
    </row>
    <row r="85" spans="1:6" x14ac:dyDescent="0.3">
      <c r="B85">
        <v>1998</v>
      </c>
      <c r="C85">
        <v>-0.46400000000000002</v>
      </c>
      <c r="D85">
        <v>1</v>
      </c>
      <c r="E85">
        <v>1</v>
      </c>
      <c r="F85">
        <v>1</v>
      </c>
    </row>
    <row r="86" spans="1:6" x14ac:dyDescent="0.3">
      <c r="A86" t="s">
        <v>14</v>
      </c>
      <c r="B86" t="s">
        <v>63</v>
      </c>
      <c r="C86">
        <v>-0.51800000000000002</v>
      </c>
      <c r="D86">
        <v>1</v>
      </c>
      <c r="E86">
        <v>1</v>
      </c>
      <c r="F86">
        <v>1</v>
      </c>
    </row>
    <row r="87" spans="1:6" x14ac:dyDescent="0.3">
      <c r="B87">
        <v>1931</v>
      </c>
      <c r="D87">
        <v>1</v>
      </c>
      <c r="E87">
        <v>1</v>
      </c>
      <c r="F87">
        <v>1</v>
      </c>
    </row>
    <row r="88" spans="1:6" x14ac:dyDescent="0.3">
      <c r="B88">
        <v>1991</v>
      </c>
      <c r="D88">
        <v>0</v>
      </c>
      <c r="E88">
        <v>1</v>
      </c>
      <c r="F88">
        <v>1</v>
      </c>
    </row>
    <row r="89" spans="1:6" x14ac:dyDescent="0.3">
      <c r="B89" t="s">
        <v>64</v>
      </c>
      <c r="C89">
        <v>-0.39800000000000002</v>
      </c>
      <c r="D89">
        <v>1</v>
      </c>
      <c r="E89">
        <v>1</v>
      </c>
      <c r="F89">
        <v>1</v>
      </c>
    </row>
    <row r="90" spans="1:6" x14ac:dyDescent="0.3">
      <c r="B90">
        <v>2008</v>
      </c>
      <c r="C90">
        <v>-0.67100000000000004</v>
      </c>
      <c r="D90">
        <v>1</v>
      </c>
      <c r="E90">
        <v>0</v>
      </c>
      <c r="F90">
        <v>1</v>
      </c>
    </row>
    <row r="91" spans="1:6" x14ac:dyDescent="0.3">
      <c r="A91" t="s">
        <v>15</v>
      </c>
      <c r="B91" t="s">
        <v>65</v>
      </c>
      <c r="C91">
        <v>-0.53500000000000003</v>
      </c>
      <c r="D91">
        <v>1</v>
      </c>
      <c r="E91">
        <v>1</v>
      </c>
      <c r="F91">
        <v>1</v>
      </c>
    </row>
    <row r="92" spans="1:6" x14ac:dyDescent="0.3">
      <c r="B92" t="s">
        <v>66</v>
      </c>
      <c r="C92">
        <v>-0.35899999999999999</v>
      </c>
      <c r="D92">
        <v>1</v>
      </c>
      <c r="E92">
        <v>1</v>
      </c>
      <c r="F92">
        <v>1</v>
      </c>
    </row>
    <row r="93" spans="1:6" x14ac:dyDescent="0.3">
      <c r="B93">
        <v>1985</v>
      </c>
      <c r="D93">
        <v>0</v>
      </c>
      <c r="E93">
        <v>1</v>
      </c>
      <c r="F93">
        <v>1</v>
      </c>
    </row>
    <row r="94" spans="1:6" x14ac:dyDescent="0.3">
      <c r="B94">
        <v>1993</v>
      </c>
      <c r="D94">
        <v>0</v>
      </c>
      <c r="E94">
        <v>1</v>
      </c>
      <c r="F94">
        <v>1</v>
      </c>
    </row>
    <row r="95" spans="1:6" x14ac:dyDescent="0.3">
      <c r="B95">
        <v>2008</v>
      </c>
      <c r="C95">
        <v>-0.96299999999999997</v>
      </c>
      <c r="D95">
        <v>1</v>
      </c>
      <c r="E95">
        <v>1</v>
      </c>
      <c r="F95">
        <v>1</v>
      </c>
    </row>
    <row r="96" spans="1:6" x14ac:dyDescent="0.3">
      <c r="A96" t="s">
        <v>31</v>
      </c>
      <c r="B96">
        <v>1913</v>
      </c>
      <c r="C96">
        <v>-0.249</v>
      </c>
      <c r="D96">
        <v>1</v>
      </c>
      <c r="E96">
        <v>0</v>
      </c>
      <c r="F96">
        <v>1</v>
      </c>
    </row>
    <row r="97" spans="1:6" x14ac:dyDescent="0.3">
      <c r="B97">
        <v>1920</v>
      </c>
      <c r="C97">
        <v>-0.495</v>
      </c>
      <c r="D97">
        <v>0</v>
      </c>
      <c r="E97">
        <v>1</v>
      </c>
      <c r="F97">
        <v>1</v>
      </c>
    </row>
    <row r="98" spans="1:6" x14ac:dyDescent="0.3">
      <c r="B98">
        <v>1993</v>
      </c>
      <c r="C98">
        <v>-0.56100000000000005</v>
      </c>
      <c r="D98">
        <v>0</v>
      </c>
      <c r="E98">
        <v>1</v>
      </c>
      <c r="F98">
        <v>1</v>
      </c>
    </row>
    <row r="99" spans="1:6" x14ac:dyDescent="0.3">
      <c r="A99" t="s">
        <v>42</v>
      </c>
      <c r="B99">
        <v>1990</v>
      </c>
      <c r="C99">
        <v>-0.65900000000000003</v>
      </c>
      <c r="D99">
        <v>1</v>
      </c>
      <c r="E99">
        <v>1</v>
      </c>
      <c r="F99">
        <v>1</v>
      </c>
    </row>
    <row r="100" spans="1:6" x14ac:dyDescent="0.3">
      <c r="B100">
        <v>1998</v>
      </c>
      <c r="C100">
        <v>-0.88</v>
      </c>
      <c r="D100">
        <v>1</v>
      </c>
      <c r="E100">
        <v>1</v>
      </c>
      <c r="F100">
        <v>1</v>
      </c>
    </row>
    <row r="101" spans="1:6" x14ac:dyDescent="0.3">
      <c r="A101" t="s">
        <v>16</v>
      </c>
      <c r="B101">
        <v>2007</v>
      </c>
      <c r="C101">
        <v>-0.91800000000000004</v>
      </c>
      <c r="D101">
        <v>1</v>
      </c>
      <c r="E101">
        <v>1</v>
      </c>
      <c r="F101">
        <v>1</v>
      </c>
    </row>
    <row r="102" spans="1:6" x14ac:dyDescent="0.3">
      <c r="B102" t="s">
        <v>61</v>
      </c>
      <c r="C102">
        <v>-0.90800000000000003</v>
      </c>
      <c r="D102">
        <v>1</v>
      </c>
      <c r="E102">
        <v>1</v>
      </c>
      <c r="F102">
        <v>1</v>
      </c>
    </row>
    <row r="103" spans="1:6" x14ac:dyDescent="0.3">
      <c r="A103" t="s">
        <v>32</v>
      </c>
      <c r="B103">
        <v>1983</v>
      </c>
      <c r="C103">
        <v>-0.499</v>
      </c>
      <c r="D103">
        <v>0</v>
      </c>
      <c r="E103">
        <v>1</v>
      </c>
      <c r="F103">
        <v>1</v>
      </c>
    </row>
    <row r="104" spans="1:6" x14ac:dyDescent="0.3">
      <c r="A104" t="s">
        <v>17</v>
      </c>
      <c r="B104">
        <v>1873</v>
      </c>
      <c r="C104">
        <v>-0.23699999999999999</v>
      </c>
      <c r="D104">
        <v>1</v>
      </c>
      <c r="E104">
        <v>0</v>
      </c>
      <c r="F104">
        <v>1</v>
      </c>
    </row>
    <row r="105" spans="1:6" x14ac:dyDescent="0.3">
      <c r="B105">
        <v>1889</v>
      </c>
      <c r="C105">
        <v>-0.34799999999999998</v>
      </c>
      <c r="D105">
        <v>1</v>
      </c>
      <c r="E105">
        <v>1</v>
      </c>
      <c r="F105">
        <v>1</v>
      </c>
    </row>
    <row r="106" spans="1:6" x14ac:dyDescent="0.3">
      <c r="B106">
        <v>1891</v>
      </c>
      <c r="C106">
        <v>-0.45300000000000001</v>
      </c>
      <c r="D106">
        <v>1</v>
      </c>
      <c r="E106">
        <v>1</v>
      </c>
      <c r="F106">
        <v>1</v>
      </c>
    </row>
    <row r="107" spans="1:6" x14ac:dyDescent="0.3">
      <c r="B107">
        <v>1907</v>
      </c>
      <c r="C107">
        <v>-0.24</v>
      </c>
      <c r="D107">
        <v>1</v>
      </c>
      <c r="E107">
        <v>1</v>
      </c>
      <c r="F107">
        <v>1</v>
      </c>
    </row>
    <row r="108" spans="1:6" x14ac:dyDescent="0.3">
      <c r="B108">
        <v>1914</v>
      </c>
      <c r="C108">
        <v>-0.33300000000000002</v>
      </c>
      <c r="D108">
        <v>1</v>
      </c>
      <c r="E108">
        <v>1</v>
      </c>
      <c r="F108">
        <v>1</v>
      </c>
    </row>
    <row r="109" spans="1:6" x14ac:dyDescent="0.3">
      <c r="B109">
        <v>1921</v>
      </c>
      <c r="C109">
        <v>-0.55000000000000004</v>
      </c>
      <c r="D109">
        <v>1</v>
      </c>
      <c r="E109">
        <v>1</v>
      </c>
      <c r="F109">
        <v>1</v>
      </c>
    </row>
    <row r="110" spans="1:6" x14ac:dyDescent="0.3">
      <c r="B110">
        <v>1930</v>
      </c>
      <c r="C110">
        <v>-7.2999999999999995E-2</v>
      </c>
      <c r="D110">
        <v>1</v>
      </c>
      <c r="E110">
        <v>0</v>
      </c>
      <c r="F110">
        <v>1</v>
      </c>
    </row>
    <row r="111" spans="1:6" x14ac:dyDescent="0.3">
      <c r="B111">
        <v>1992</v>
      </c>
      <c r="C111">
        <v>-0.39700000000000002</v>
      </c>
      <c r="D111">
        <v>0</v>
      </c>
      <c r="E111">
        <v>1</v>
      </c>
      <c r="F111">
        <v>1</v>
      </c>
    </row>
    <row r="112" spans="1:6" x14ac:dyDescent="0.3">
      <c r="B112">
        <v>2008</v>
      </c>
      <c r="C112">
        <v>-0.57499999999999996</v>
      </c>
      <c r="D112">
        <v>1</v>
      </c>
      <c r="E112">
        <v>0</v>
      </c>
      <c r="F112">
        <v>1</v>
      </c>
    </row>
    <row r="113" spans="1:6" x14ac:dyDescent="0.3">
      <c r="B113" t="s">
        <v>58</v>
      </c>
      <c r="C113">
        <v>-0.60099999999999998</v>
      </c>
      <c r="D113">
        <v>0</v>
      </c>
      <c r="E113">
        <v>1</v>
      </c>
      <c r="F113">
        <v>1</v>
      </c>
    </row>
    <row r="114" spans="1:6" x14ac:dyDescent="0.3">
      <c r="B114" t="s">
        <v>71</v>
      </c>
      <c r="C114">
        <v>-0.30399999999999999</v>
      </c>
      <c r="D114">
        <v>0</v>
      </c>
      <c r="E114">
        <v>1</v>
      </c>
      <c r="F114">
        <v>1</v>
      </c>
    </row>
    <row r="115" spans="1:6" x14ac:dyDescent="0.3">
      <c r="A115" t="s">
        <v>18</v>
      </c>
      <c r="B115">
        <v>1871</v>
      </c>
      <c r="D115">
        <v>1</v>
      </c>
      <c r="E115">
        <v>1</v>
      </c>
      <c r="F115">
        <v>1</v>
      </c>
    </row>
    <row r="116" spans="1:6" x14ac:dyDescent="0.3">
      <c r="B116">
        <v>1882</v>
      </c>
      <c r="D116">
        <v>1</v>
      </c>
      <c r="E116">
        <v>1</v>
      </c>
      <c r="F116">
        <v>1</v>
      </c>
    </row>
    <row r="117" spans="1:6" x14ac:dyDescent="0.3">
      <c r="B117">
        <v>1890</v>
      </c>
      <c r="D117">
        <v>1</v>
      </c>
      <c r="E117">
        <v>1</v>
      </c>
      <c r="F117">
        <v>1</v>
      </c>
    </row>
    <row r="118" spans="1:6" x14ac:dyDescent="0.3">
      <c r="B118">
        <v>1901</v>
      </c>
      <c r="C118">
        <v>-0.221</v>
      </c>
      <c r="D118">
        <v>1</v>
      </c>
      <c r="E118">
        <v>0</v>
      </c>
      <c r="F118">
        <v>1</v>
      </c>
    </row>
    <row r="119" spans="1:6" x14ac:dyDescent="0.3">
      <c r="B119">
        <v>1907</v>
      </c>
      <c r="C119">
        <v>-0.377</v>
      </c>
      <c r="D119">
        <v>1</v>
      </c>
      <c r="E119">
        <v>1</v>
      </c>
      <c r="F119">
        <v>1</v>
      </c>
    </row>
    <row r="120" spans="1:6" x14ac:dyDescent="0.3">
      <c r="B120">
        <v>1920</v>
      </c>
      <c r="C120">
        <v>-0.40500000000000003</v>
      </c>
      <c r="D120">
        <v>1</v>
      </c>
      <c r="E120">
        <v>1</v>
      </c>
      <c r="F120">
        <v>1</v>
      </c>
    </row>
    <row r="121" spans="1:6" x14ac:dyDescent="0.3">
      <c r="B121" t="s">
        <v>67</v>
      </c>
      <c r="C121">
        <v>-0.40500000000000003</v>
      </c>
      <c r="D121">
        <v>1</v>
      </c>
      <c r="E121">
        <v>1</v>
      </c>
      <c r="F121">
        <v>1</v>
      </c>
    </row>
    <row r="122" spans="1:6" x14ac:dyDescent="0.3">
      <c r="B122">
        <v>1923</v>
      </c>
      <c r="C122">
        <v>-0.157</v>
      </c>
      <c r="D122">
        <v>1</v>
      </c>
      <c r="E122">
        <v>1</v>
      </c>
      <c r="F122">
        <v>1</v>
      </c>
    </row>
    <row r="123" spans="1:6" x14ac:dyDescent="0.3">
      <c r="B123">
        <v>1927</v>
      </c>
      <c r="C123">
        <v>-0.16800000000000001</v>
      </c>
      <c r="D123">
        <v>1</v>
      </c>
      <c r="E123">
        <v>0</v>
      </c>
      <c r="F123">
        <v>1</v>
      </c>
    </row>
    <row r="124" spans="1:6" x14ac:dyDescent="0.3">
      <c r="B124">
        <v>1990</v>
      </c>
      <c r="C124">
        <v>-0.54600000000000004</v>
      </c>
      <c r="D124">
        <v>0</v>
      </c>
      <c r="E124">
        <v>1</v>
      </c>
      <c r="F124">
        <v>1</v>
      </c>
    </row>
    <row r="125" spans="1:6" x14ac:dyDescent="0.3">
      <c r="B125">
        <v>1997</v>
      </c>
      <c r="C125">
        <v>-0.60499999999999998</v>
      </c>
      <c r="D125">
        <v>1</v>
      </c>
      <c r="E125">
        <v>1</v>
      </c>
      <c r="F125">
        <v>1</v>
      </c>
    </row>
    <row r="126" spans="1:6" x14ac:dyDescent="0.3">
      <c r="B126" t="s">
        <v>68</v>
      </c>
      <c r="C126">
        <v>-0.80800000000000005</v>
      </c>
      <c r="D126">
        <v>0</v>
      </c>
      <c r="E126">
        <v>1</v>
      </c>
      <c r="F126">
        <v>1</v>
      </c>
    </row>
    <row r="127" spans="1:6" x14ac:dyDescent="0.3">
      <c r="A127" t="s">
        <v>33</v>
      </c>
      <c r="B127">
        <v>1997</v>
      </c>
      <c r="C127">
        <v>-0.72599999999999998</v>
      </c>
      <c r="D127">
        <v>1</v>
      </c>
      <c r="E127">
        <v>1</v>
      </c>
      <c r="F127">
        <v>1</v>
      </c>
    </row>
    <row r="128" spans="1:6" x14ac:dyDescent="0.3">
      <c r="A128" t="s">
        <v>19</v>
      </c>
      <c r="B128">
        <v>2008</v>
      </c>
      <c r="C128">
        <v>-0.47399999999999998</v>
      </c>
      <c r="D128">
        <v>1</v>
      </c>
      <c r="E128">
        <v>1</v>
      </c>
      <c r="F128">
        <v>1</v>
      </c>
    </row>
    <row r="129" spans="1:6" x14ac:dyDescent="0.3">
      <c r="A129" t="s">
        <v>43</v>
      </c>
      <c r="B129">
        <v>1985</v>
      </c>
      <c r="C129">
        <v>-0.36799999999999999</v>
      </c>
      <c r="D129">
        <v>1</v>
      </c>
      <c r="E129">
        <v>1</v>
      </c>
      <c r="F129">
        <v>1</v>
      </c>
    </row>
    <row r="130" spans="1:6" x14ac:dyDescent="0.3">
      <c r="B130">
        <v>1997</v>
      </c>
      <c r="C130">
        <v>-0.68600000000000005</v>
      </c>
      <c r="D130">
        <v>1</v>
      </c>
      <c r="E130">
        <v>1</v>
      </c>
      <c r="F130">
        <v>1</v>
      </c>
    </row>
    <row r="131" spans="1:6" x14ac:dyDescent="0.3">
      <c r="A131" t="s">
        <v>34</v>
      </c>
      <c r="B131">
        <v>1883</v>
      </c>
      <c r="D131">
        <v>1</v>
      </c>
      <c r="E131">
        <v>1</v>
      </c>
      <c r="F131">
        <v>1</v>
      </c>
    </row>
    <row r="132" spans="1:6" x14ac:dyDescent="0.3">
      <c r="B132">
        <v>1893</v>
      </c>
      <c r="C132">
        <v>-0.32500000000000001</v>
      </c>
      <c r="D132">
        <v>1</v>
      </c>
      <c r="E132">
        <v>0</v>
      </c>
      <c r="F132">
        <v>1</v>
      </c>
    </row>
    <row r="133" spans="1:6" x14ac:dyDescent="0.3">
      <c r="B133">
        <v>1913</v>
      </c>
      <c r="C133">
        <v>-0.59599999999999997</v>
      </c>
      <c r="D133">
        <v>1</v>
      </c>
      <c r="E133">
        <v>1</v>
      </c>
      <c r="F133">
        <v>1</v>
      </c>
    </row>
    <row r="134" spans="1:6" x14ac:dyDescent="0.3">
      <c r="B134">
        <v>1921</v>
      </c>
      <c r="D134">
        <v>1</v>
      </c>
      <c r="E134">
        <v>1</v>
      </c>
      <c r="F134">
        <v>1</v>
      </c>
    </row>
    <row r="135" spans="1:6" x14ac:dyDescent="0.3">
      <c r="B135">
        <v>1928</v>
      </c>
      <c r="C135">
        <v>-0.83899999999999997</v>
      </c>
      <c r="D135">
        <v>1</v>
      </c>
      <c r="E135">
        <v>1</v>
      </c>
      <c r="F135">
        <v>1</v>
      </c>
    </row>
    <row r="136" spans="1:6" x14ac:dyDescent="0.3">
      <c r="B136">
        <v>1981</v>
      </c>
      <c r="D136">
        <v>1</v>
      </c>
      <c r="E136">
        <v>1</v>
      </c>
      <c r="F136">
        <v>1</v>
      </c>
    </row>
    <row r="137" spans="1:6" x14ac:dyDescent="0.3">
      <c r="B137">
        <v>1994</v>
      </c>
      <c r="C137">
        <v>-0.60199999999999998</v>
      </c>
      <c r="D137">
        <v>1</v>
      </c>
      <c r="E137">
        <v>1</v>
      </c>
      <c r="F137">
        <v>1</v>
      </c>
    </row>
    <row r="138" spans="1:6" x14ac:dyDescent="0.3">
      <c r="A138" t="s">
        <v>20</v>
      </c>
      <c r="B138">
        <v>1907</v>
      </c>
      <c r="C138">
        <v>-8.3000000000000004E-2</v>
      </c>
      <c r="D138">
        <v>1</v>
      </c>
      <c r="E138">
        <v>0</v>
      </c>
      <c r="F138">
        <v>1</v>
      </c>
    </row>
    <row r="139" spans="1:6" x14ac:dyDescent="0.3">
      <c r="B139">
        <v>1914</v>
      </c>
      <c r="C139">
        <v>-9.2999999999999999E-2</v>
      </c>
      <c r="D139">
        <v>1</v>
      </c>
      <c r="E139">
        <v>0</v>
      </c>
      <c r="F139">
        <v>1</v>
      </c>
    </row>
    <row r="140" spans="1:6" x14ac:dyDescent="0.3">
      <c r="B140">
        <v>1921</v>
      </c>
      <c r="C140">
        <v>-0.33400000000000002</v>
      </c>
      <c r="D140">
        <v>0</v>
      </c>
      <c r="E140">
        <v>1</v>
      </c>
      <c r="F140">
        <v>1</v>
      </c>
    </row>
    <row r="141" spans="1:6" x14ac:dyDescent="0.3">
      <c r="B141" t="s">
        <v>60</v>
      </c>
      <c r="C141">
        <v>-0.41799999999999998</v>
      </c>
      <c r="D141">
        <v>0</v>
      </c>
      <c r="E141">
        <v>1</v>
      </c>
      <c r="F141">
        <v>1</v>
      </c>
    </row>
    <row r="142" spans="1:6" x14ac:dyDescent="0.3">
      <c r="B142">
        <v>2008</v>
      </c>
      <c r="C142">
        <v>-0.56200000000000006</v>
      </c>
      <c r="D142">
        <v>1</v>
      </c>
      <c r="E142">
        <v>1</v>
      </c>
      <c r="F142">
        <v>1</v>
      </c>
    </row>
    <row r="143" spans="1:6" x14ac:dyDescent="0.3">
      <c r="A143" t="s">
        <v>44</v>
      </c>
      <c r="B143">
        <v>1888</v>
      </c>
      <c r="C143">
        <v>-0.54900000000000004</v>
      </c>
      <c r="D143">
        <v>1</v>
      </c>
      <c r="E143">
        <v>1</v>
      </c>
      <c r="F143">
        <v>1</v>
      </c>
    </row>
    <row r="144" spans="1:6" x14ac:dyDescent="0.3">
      <c r="B144">
        <v>1987</v>
      </c>
      <c r="C144">
        <v>-0.89200000000000002</v>
      </c>
      <c r="D144">
        <v>1</v>
      </c>
      <c r="E144">
        <v>1</v>
      </c>
      <c r="F144">
        <v>1</v>
      </c>
    </row>
    <row r="145" spans="1:6" x14ac:dyDescent="0.3">
      <c r="A145" t="s">
        <v>35</v>
      </c>
      <c r="B145">
        <v>1898</v>
      </c>
      <c r="D145">
        <v>1</v>
      </c>
      <c r="E145">
        <v>1</v>
      </c>
      <c r="F145">
        <v>1</v>
      </c>
    </row>
    <row r="146" spans="1:6" x14ac:dyDescent="0.3">
      <c r="B146">
        <v>1914</v>
      </c>
      <c r="D146">
        <v>1</v>
      </c>
      <c r="E146">
        <v>0</v>
      </c>
      <c r="F146">
        <v>1</v>
      </c>
    </row>
    <row r="147" spans="1:6" x14ac:dyDescent="0.3">
      <c r="B147">
        <v>1919</v>
      </c>
      <c r="C147">
        <v>-0.71</v>
      </c>
      <c r="D147">
        <v>1</v>
      </c>
      <c r="E147">
        <v>1</v>
      </c>
      <c r="F147">
        <v>1</v>
      </c>
    </row>
    <row r="148" spans="1:6" x14ac:dyDescent="0.3">
      <c r="B148">
        <v>1931</v>
      </c>
      <c r="C148">
        <v>0</v>
      </c>
      <c r="D148">
        <v>1</v>
      </c>
      <c r="E148">
        <v>0</v>
      </c>
      <c r="F148">
        <v>1</v>
      </c>
    </row>
    <row r="149" spans="1:6" x14ac:dyDescent="0.3">
      <c r="B149">
        <v>1987</v>
      </c>
      <c r="C149">
        <v>-0.46400000000000002</v>
      </c>
      <c r="D149">
        <v>1</v>
      </c>
      <c r="E149">
        <v>1</v>
      </c>
      <c r="F149">
        <v>1</v>
      </c>
    </row>
    <row r="150" spans="1:6" x14ac:dyDescent="0.3">
      <c r="B150" t="s">
        <v>72</v>
      </c>
      <c r="C150">
        <v>-0.67</v>
      </c>
      <c r="D150">
        <v>1</v>
      </c>
      <c r="E150">
        <v>0</v>
      </c>
      <c r="F150">
        <v>1</v>
      </c>
    </row>
    <row r="151" spans="1:6" x14ac:dyDescent="0.3">
      <c r="A151" t="s">
        <v>21</v>
      </c>
      <c r="B151">
        <v>1876</v>
      </c>
      <c r="D151">
        <v>1</v>
      </c>
      <c r="E151">
        <v>1</v>
      </c>
      <c r="F151">
        <v>1</v>
      </c>
    </row>
    <row r="152" spans="1:6" x14ac:dyDescent="0.3">
      <c r="B152" t="s">
        <v>69</v>
      </c>
      <c r="C152">
        <v>-0.61199999999999999</v>
      </c>
      <c r="D152">
        <v>1</v>
      </c>
      <c r="E152">
        <v>0</v>
      </c>
      <c r="F152">
        <v>1</v>
      </c>
    </row>
    <row r="153" spans="1:6" x14ac:dyDescent="0.3">
      <c r="B153" t="s">
        <v>60</v>
      </c>
      <c r="C153">
        <v>-0.373</v>
      </c>
      <c r="D153">
        <v>1</v>
      </c>
      <c r="E153">
        <v>1</v>
      </c>
      <c r="F153">
        <v>1</v>
      </c>
    </row>
    <row r="154" spans="1:6" x14ac:dyDescent="0.3">
      <c r="B154">
        <v>1981</v>
      </c>
      <c r="C154">
        <v>-0.98</v>
      </c>
      <c r="D154">
        <v>0</v>
      </c>
      <c r="E154">
        <v>1</v>
      </c>
      <c r="F154">
        <v>1</v>
      </c>
    </row>
    <row r="155" spans="1:6" x14ac:dyDescent="0.3">
      <c r="B155">
        <v>1998</v>
      </c>
      <c r="C155">
        <v>-0.39600000000000002</v>
      </c>
      <c r="D155">
        <v>0</v>
      </c>
      <c r="E155">
        <v>1</v>
      </c>
      <c r="F155">
        <v>1</v>
      </c>
    </row>
    <row r="156" spans="1:6" x14ac:dyDescent="0.3">
      <c r="A156" t="s">
        <v>45</v>
      </c>
      <c r="B156" t="s">
        <v>73</v>
      </c>
      <c r="C156">
        <v>-0.78100000000000003</v>
      </c>
      <c r="D156">
        <v>1</v>
      </c>
      <c r="E156">
        <v>0</v>
      </c>
      <c r="F156">
        <v>1</v>
      </c>
    </row>
    <row r="157" spans="1:6" x14ac:dyDescent="0.3">
      <c r="B157">
        <v>1981</v>
      </c>
      <c r="C157">
        <v>-0.71899999999999997</v>
      </c>
      <c r="D157">
        <v>1</v>
      </c>
      <c r="E157">
        <v>1</v>
      </c>
      <c r="F157">
        <v>1</v>
      </c>
    </row>
    <row r="158" spans="1:6" x14ac:dyDescent="0.3">
      <c r="B158">
        <v>1997</v>
      </c>
      <c r="C158">
        <v>-0.68700000000000006</v>
      </c>
      <c r="D158">
        <v>0</v>
      </c>
      <c r="E158">
        <v>1</v>
      </c>
      <c r="F158">
        <v>1</v>
      </c>
    </row>
    <row r="159" spans="1:6" x14ac:dyDescent="0.3">
      <c r="A159" t="s">
        <v>22</v>
      </c>
      <c r="B159">
        <v>1876</v>
      </c>
      <c r="D159">
        <v>1</v>
      </c>
      <c r="E159">
        <v>1</v>
      </c>
      <c r="F159">
        <v>1</v>
      </c>
    </row>
    <row r="160" spans="1:6" x14ac:dyDescent="0.3">
      <c r="B160">
        <v>1890</v>
      </c>
      <c r="D160">
        <v>1</v>
      </c>
      <c r="E160">
        <v>1</v>
      </c>
      <c r="F160">
        <v>1</v>
      </c>
    </row>
    <row r="161" spans="1:6" x14ac:dyDescent="0.3">
      <c r="B161">
        <v>1921</v>
      </c>
      <c r="C161">
        <v>-0.64300000000000002</v>
      </c>
      <c r="D161">
        <v>1</v>
      </c>
      <c r="E161">
        <v>1</v>
      </c>
      <c r="F161">
        <v>1</v>
      </c>
    </row>
    <row r="162" spans="1:6" x14ac:dyDescent="0.3">
      <c r="B162">
        <v>1923</v>
      </c>
      <c r="C162">
        <v>-0.68400000000000005</v>
      </c>
      <c r="D162">
        <v>1</v>
      </c>
      <c r="E162">
        <v>1</v>
      </c>
      <c r="F162">
        <v>1</v>
      </c>
    </row>
    <row r="163" spans="1:6" x14ac:dyDescent="0.3">
      <c r="B163">
        <v>1931</v>
      </c>
      <c r="C163">
        <v>-0.59699999999999998</v>
      </c>
      <c r="D163">
        <v>1</v>
      </c>
      <c r="E163">
        <v>1</v>
      </c>
      <c r="F163">
        <v>1</v>
      </c>
    </row>
    <row r="164" spans="1:6" x14ac:dyDescent="0.3">
      <c r="B164">
        <v>2008</v>
      </c>
      <c r="C164">
        <v>-0.61299999999999999</v>
      </c>
      <c r="D164">
        <v>1</v>
      </c>
      <c r="E164">
        <v>1</v>
      </c>
      <c r="F164">
        <v>1</v>
      </c>
    </row>
    <row r="165" spans="1:6" x14ac:dyDescent="0.3">
      <c r="B165" t="s">
        <v>58</v>
      </c>
      <c r="C165">
        <v>-0.72499999999999998</v>
      </c>
      <c r="D165">
        <v>0</v>
      </c>
      <c r="E165">
        <v>1</v>
      </c>
      <c r="F165">
        <v>1</v>
      </c>
    </row>
    <row r="166" spans="1:6" x14ac:dyDescent="0.3">
      <c r="B166" t="s">
        <v>74</v>
      </c>
      <c r="C166">
        <v>-0.8</v>
      </c>
      <c r="D166">
        <v>0</v>
      </c>
      <c r="E166">
        <v>1</v>
      </c>
      <c r="F166">
        <v>1</v>
      </c>
    </row>
    <row r="167" spans="1:6" x14ac:dyDescent="0.3">
      <c r="A167" t="s">
        <v>46</v>
      </c>
      <c r="B167">
        <v>1875</v>
      </c>
      <c r="C167">
        <v>-0.188</v>
      </c>
      <c r="D167">
        <v>1</v>
      </c>
      <c r="E167">
        <v>0</v>
      </c>
      <c r="F167">
        <v>1</v>
      </c>
    </row>
    <row r="168" spans="1:6" x14ac:dyDescent="0.3">
      <c r="B168">
        <v>1900</v>
      </c>
      <c r="C168">
        <v>-0.40100000000000002</v>
      </c>
      <c r="D168">
        <v>1</v>
      </c>
      <c r="E168">
        <v>1</v>
      </c>
      <c r="F168">
        <v>1</v>
      </c>
    </row>
    <row r="169" spans="1:6" x14ac:dyDescent="0.3">
      <c r="B169">
        <v>1995</v>
      </c>
      <c r="D169">
        <v>1</v>
      </c>
      <c r="E169">
        <v>1</v>
      </c>
      <c r="F169">
        <v>1</v>
      </c>
    </row>
    <row r="170" spans="1:6" x14ac:dyDescent="0.3">
      <c r="B170">
        <v>1998</v>
      </c>
      <c r="C170">
        <v>-0.751</v>
      </c>
      <c r="D170">
        <v>1</v>
      </c>
      <c r="E170">
        <v>1</v>
      </c>
      <c r="F170">
        <v>1</v>
      </c>
    </row>
    <row r="171" spans="1:6" x14ac:dyDescent="0.3">
      <c r="B171">
        <v>2008</v>
      </c>
      <c r="C171">
        <v>-0.72299999999999998</v>
      </c>
      <c r="D171">
        <v>1</v>
      </c>
      <c r="E171">
        <v>1</v>
      </c>
      <c r="F171">
        <v>1</v>
      </c>
    </row>
    <row r="172" spans="1:6" x14ac:dyDescent="0.3">
      <c r="A172" t="s">
        <v>37</v>
      </c>
      <c r="B172">
        <v>1881</v>
      </c>
      <c r="C172">
        <v>-0.27</v>
      </c>
      <c r="D172">
        <v>1</v>
      </c>
      <c r="E172">
        <v>0</v>
      </c>
      <c r="F172">
        <v>1</v>
      </c>
    </row>
    <row r="173" spans="1:6" x14ac:dyDescent="0.3">
      <c r="B173">
        <v>1890</v>
      </c>
      <c r="C173">
        <v>-6.2E-2</v>
      </c>
      <c r="D173">
        <v>1</v>
      </c>
      <c r="E173">
        <v>0</v>
      </c>
      <c r="F173">
        <v>1</v>
      </c>
    </row>
    <row r="174" spans="1:6" x14ac:dyDescent="0.3">
      <c r="A174" t="s">
        <v>23</v>
      </c>
      <c r="B174">
        <v>1882</v>
      </c>
      <c r="C174">
        <v>-0.34899999999999998</v>
      </c>
      <c r="D174">
        <v>1</v>
      </c>
      <c r="E174">
        <v>1</v>
      </c>
      <c r="F174">
        <v>1</v>
      </c>
    </row>
    <row r="175" spans="1:6" x14ac:dyDescent="0.3">
      <c r="B175">
        <v>1890</v>
      </c>
      <c r="C175">
        <v>-0.124</v>
      </c>
      <c r="D175">
        <v>1</v>
      </c>
      <c r="E175">
        <v>0</v>
      </c>
      <c r="F175">
        <v>1</v>
      </c>
    </row>
    <row r="176" spans="1:6" x14ac:dyDescent="0.3">
      <c r="B176">
        <v>1913</v>
      </c>
      <c r="C176">
        <v>-3.7999999999999999E-2</v>
      </c>
      <c r="D176">
        <v>1</v>
      </c>
      <c r="E176">
        <v>0</v>
      </c>
      <c r="F176">
        <v>1</v>
      </c>
    </row>
    <row r="177" spans="1:6" x14ac:dyDescent="0.3">
      <c r="B177">
        <v>1920</v>
      </c>
      <c r="C177">
        <v>-0.14000000000000001</v>
      </c>
      <c r="D177">
        <v>1</v>
      </c>
      <c r="E177">
        <v>0</v>
      </c>
      <c r="F177">
        <v>1</v>
      </c>
    </row>
    <row r="178" spans="1:6" x14ac:dyDescent="0.3">
      <c r="B178">
        <v>1924</v>
      </c>
      <c r="C178">
        <v>-0.222</v>
      </c>
      <c r="D178">
        <v>1</v>
      </c>
      <c r="E178">
        <v>0</v>
      </c>
      <c r="F178">
        <v>1</v>
      </c>
    </row>
    <row r="179" spans="1:6" x14ac:dyDescent="0.3">
      <c r="B179">
        <v>1931</v>
      </c>
      <c r="C179">
        <v>-0.33600000000000002</v>
      </c>
      <c r="D179">
        <v>1</v>
      </c>
      <c r="E179">
        <v>1</v>
      </c>
      <c r="F179">
        <v>1</v>
      </c>
    </row>
    <row r="180" spans="1:6" x14ac:dyDescent="0.3">
      <c r="B180">
        <v>1975</v>
      </c>
      <c r="C180">
        <v>-0.81399999999999995</v>
      </c>
      <c r="D180">
        <v>0</v>
      </c>
      <c r="E180">
        <v>1</v>
      </c>
      <c r="F180">
        <v>1</v>
      </c>
    </row>
    <row r="181" spans="1:6" x14ac:dyDescent="0.3">
      <c r="B181">
        <v>2008</v>
      </c>
      <c r="C181">
        <v>-0.46600000000000003</v>
      </c>
      <c r="D181">
        <v>1</v>
      </c>
      <c r="E181">
        <v>1</v>
      </c>
      <c r="F181">
        <v>1</v>
      </c>
    </row>
    <row r="182" spans="1:6" x14ac:dyDescent="0.3">
      <c r="B182" t="s">
        <v>61</v>
      </c>
      <c r="C182">
        <v>-0.41099999999999998</v>
      </c>
      <c r="D182">
        <v>0</v>
      </c>
      <c r="E182">
        <v>1</v>
      </c>
      <c r="F182">
        <v>1</v>
      </c>
    </row>
    <row r="183" spans="1:6" x14ac:dyDescent="0.3">
      <c r="A183" t="s">
        <v>38</v>
      </c>
      <c r="B183">
        <v>1878</v>
      </c>
      <c r="D183">
        <v>1</v>
      </c>
      <c r="E183">
        <v>1</v>
      </c>
      <c r="F183">
        <v>1</v>
      </c>
    </row>
    <row r="184" spans="1:6" x14ac:dyDescent="0.3">
      <c r="B184">
        <v>1907</v>
      </c>
      <c r="C184">
        <v>-0.13500000000000001</v>
      </c>
      <c r="D184">
        <v>1</v>
      </c>
      <c r="E184">
        <v>0</v>
      </c>
      <c r="F184">
        <v>1</v>
      </c>
    </row>
    <row r="185" spans="1:6" x14ac:dyDescent="0.3">
      <c r="B185">
        <v>1919</v>
      </c>
      <c r="C185">
        <v>-0.39500000000000002</v>
      </c>
      <c r="D185">
        <v>0</v>
      </c>
      <c r="E185">
        <v>1</v>
      </c>
      <c r="F185">
        <v>1</v>
      </c>
    </row>
    <row r="186" spans="1:6" x14ac:dyDescent="0.3">
      <c r="B186">
        <v>1991</v>
      </c>
      <c r="C186">
        <v>-0.78700000000000003</v>
      </c>
      <c r="D186">
        <v>1</v>
      </c>
      <c r="E186">
        <v>1</v>
      </c>
      <c r="F186">
        <v>1</v>
      </c>
    </row>
    <row r="187" spans="1:6" x14ac:dyDescent="0.3">
      <c r="B187">
        <v>2008</v>
      </c>
      <c r="C187">
        <v>-0.51900000000000002</v>
      </c>
      <c r="D187">
        <v>1</v>
      </c>
      <c r="E187">
        <v>1</v>
      </c>
      <c r="F187">
        <v>1</v>
      </c>
    </row>
    <row r="188" spans="1:6" x14ac:dyDescent="0.3">
      <c r="A188" t="s">
        <v>24</v>
      </c>
      <c r="B188">
        <v>1870</v>
      </c>
      <c r="C188">
        <v>-0.41799999999999998</v>
      </c>
      <c r="D188">
        <v>1</v>
      </c>
      <c r="E188">
        <v>0</v>
      </c>
      <c r="F188">
        <v>1</v>
      </c>
    </row>
    <row r="189" spans="1:6" x14ac:dyDescent="0.3">
      <c r="B189">
        <v>1914</v>
      </c>
      <c r="D189">
        <v>1</v>
      </c>
      <c r="E189">
        <v>0</v>
      </c>
      <c r="F189">
        <v>1</v>
      </c>
    </row>
    <row r="190" spans="1:6" x14ac:dyDescent="0.3">
      <c r="B190">
        <v>1919</v>
      </c>
      <c r="C190">
        <v>-0.432</v>
      </c>
      <c r="D190">
        <v>0</v>
      </c>
      <c r="E190">
        <v>1</v>
      </c>
      <c r="F190">
        <v>1</v>
      </c>
    </row>
    <row r="191" spans="1:6" x14ac:dyDescent="0.3">
      <c r="B191">
        <v>1931</v>
      </c>
      <c r="C191">
        <v>-0.55900000000000005</v>
      </c>
      <c r="D191">
        <v>1</v>
      </c>
      <c r="E191">
        <v>1</v>
      </c>
      <c r="F191">
        <v>1</v>
      </c>
    </row>
    <row r="192" spans="1:6" x14ac:dyDescent="0.3">
      <c r="B192">
        <v>1990</v>
      </c>
      <c r="C192">
        <v>-0.32600000000000001</v>
      </c>
      <c r="D192">
        <v>1</v>
      </c>
      <c r="E192">
        <v>1</v>
      </c>
      <c r="F192">
        <v>1</v>
      </c>
    </row>
    <row r="193" spans="1:6" x14ac:dyDescent="0.3">
      <c r="B193">
        <v>2008</v>
      </c>
      <c r="C193">
        <v>-0.67600000000000005</v>
      </c>
      <c r="D193">
        <v>1</v>
      </c>
      <c r="E193">
        <v>0</v>
      </c>
      <c r="F193">
        <v>1</v>
      </c>
    </row>
    <row r="194" spans="1:6" x14ac:dyDescent="0.3">
      <c r="A194" t="s">
        <v>48</v>
      </c>
      <c r="B194">
        <v>1923</v>
      </c>
      <c r="D194">
        <v>1</v>
      </c>
      <c r="E194">
        <v>0</v>
      </c>
      <c r="F194">
        <v>1</v>
      </c>
    </row>
    <row r="195" spans="1:6" x14ac:dyDescent="0.3">
      <c r="B195">
        <v>1927</v>
      </c>
      <c r="D195">
        <v>1</v>
      </c>
      <c r="E195">
        <v>1</v>
      </c>
      <c r="F195">
        <v>1</v>
      </c>
    </row>
    <row r="196" spans="1:6" x14ac:dyDescent="0.3">
      <c r="B196">
        <v>1983</v>
      </c>
      <c r="D196">
        <v>1</v>
      </c>
      <c r="E196">
        <v>1</v>
      </c>
      <c r="F196">
        <v>1</v>
      </c>
    </row>
    <row r="197" spans="1:6" x14ac:dyDescent="0.3">
      <c r="B197">
        <v>1995</v>
      </c>
      <c r="C197">
        <v>-0.307</v>
      </c>
      <c r="D197">
        <v>1</v>
      </c>
      <c r="E197">
        <v>1</v>
      </c>
      <c r="F197">
        <v>1</v>
      </c>
    </row>
    <row r="198" spans="1:6" x14ac:dyDescent="0.3">
      <c r="B198">
        <v>1998</v>
      </c>
      <c r="C198">
        <v>-0.55700000000000005</v>
      </c>
      <c r="D198">
        <v>0</v>
      </c>
      <c r="E198">
        <v>1</v>
      </c>
      <c r="F198">
        <v>1</v>
      </c>
    </row>
    <row r="199" spans="1:6" x14ac:dyDescent="0.3">
      <c r="A199" t="s">
        <v>49</v>
      </c>
      <c r="B199">
        <v>1979</v>
      </c>
      <c r="C199">
        <v>-0.46100000000000002</v>
      </c>
      <c r="D199">
        <v>0</v>
      </c>
      <c r="E199">
        <v>1</v>
      </c>
      <c r="F199">
        <v>1</v>
      </c>
    </row>
    <row r="200" spans="1:6" x14ac:dyDescent="0.3">
      <c r="B200">
        <v>1983</v>
      </c>
      <c r="C200">
        <v>0</v>
      </c>
      <c r="D200">
        <v>1</v>
      </c>
      <c r="E200">
        <v>0</v>
      </c>
      <c r="F200">
        <v>1</v>
      </c>
    </row>
    <row r="201" spans="1:6" x14ac:dyDescent="0.3">
      <c r="B201">
        <v>1997</v>
      </c>
      <c r="C201">
        <v>-0.73399999999999999</v>
      </c>
      <c r="D201">
        <v>1</v>
      </c>
      <c r="E201">
        <v>1</v>
      </c>
      <c r="F201">
        <v>1</v>
      </c>
    </row>
    <row r="202" spans="1:6" x14ac:dyDescent="0.3">
      <c r="A202" t="s">
        <v>25</v>
      </c>
      <c r="B202" t="s">
        <v>69</v>
      </c>
      <c r="C202">
        <v>-0.65400000000000003</v>
      </c>
      <c r="D202">
        <v>1</v>
      </c>
      <c r="E202">
        <v>1</v>
      </c>
      <c r="F202">
        <v>1</v>
      </c>
    </row>
    <row r="203" spans="1:6" x14ac:dyDescent="0.3">
      <c r="B203">
        <v>1930</v>
      </c>
      <c r="C203">
        <v>-0.71899999999999997</v>
      </c>
      <c r="D203">
        <v>1</v>
      </c>
      <c r="E203">
        <v>1</v>
      </c>
      <c r="F203">
        <v>1</v>
      </c>
    </row>
    <row r="204" spans="1:6" x14ac:dyDescent="0.3">
      <c r="B204">
        <v>1980</v>
      </c>
      <c r="C204">
        <v>-0.40899999999999997</v>
      </c>
      <c r="D204">
        <v>1</v>
      </c>
      <c r="E204">
        <v>1</v>
      </c>
      <c r="F204">
        <v>1</v>
      </c>
    </row>
    <row r="205" spans="1:6" x14ac:dyDescent="0.3">
      <c r="B205">
        <v>1991</v>
      </c>
      <c r="C205">
        <v>-0.75800000000000001</v>
      </c>
      <c r="D205">
        <v>1</v>
      </c>
      <c r="E205">
        <v>0</v>
      </c>
      <c r="F205">
        <v>1</v>
      </c>
    </row>
    <row r="206" spans="1:6" x14ac:dyDescent="0.3">
      <c r="B206">
        <v>1994</v>
      </c>
      <c r="C206">
        <v>-0.20300000000000001</v>
      </c>
      <c r="D206">
        <v>1</v>
      </c>
      <c r="E206">
        <v>0</v>
      </c>
      <c r="F206">
        <v>1</v>
      </c>
    </row>
    <row r="207" spans="1:6" x14ac:dyDescent="0.3">
      <c r="B207">
        <v>2001</v>
      </c>
      <c r="C207">
        <v>-0.622</v>
      </c>
      <c r="D207">
        <v>1</v>
      </c>
      <c r="E207">
        <v>1</v>
      </c>
      <c r="F207">
        <v>1</v>
      </c>
    </row>
    <row r="208" spans="1:6" x14ac:dyDescent="0.3">
      <c r="A208" t="s">
        <v>39</v>
      </c>
      <c r="B208">
        <v>1878</v>
      </c>
      <c r="C208">
        <v>-0.13200000000000001</v>
      </c>
      <c r="D208">
        <v>1</v>
      </c>
      <c r="E208">
        <v>0</v>
      </c>
      <c r="F208">
        <v>1</v>
      </c>
    </row>
    <row r="209" spans="1:6" x14ac:dyDescent="0.3">
      <c r="B209">
        <v>1890</v>
      </c>
      <c r="C209">
        <v>-0.128</v>
      </c>
      <c r="D209">
        <v>1</v>
      </c>
      <c r="E209">
        <v>0</v>
      </c>
      <c r="F209">
        <v>1</v>
      </c>
    </row>
    <row r="210" spans="1:6" x14ac:dyDescent="0.3">
      <c r="B210">
        <v>1914</v>
      </c>
      <c r="D210">
        <v>1</v>
      </c>
      <c r="E210">
        <v>0</v>
      </c>
      <c r="F210">
        <v>1</v>
      </c>
    </row>
    <row r="211" spans="1:6" x14ac:dyDescent="0.3">
      <c r="B211">
        <v>1973</v>
      </c>
      <c r="C211">
        <v>-0.73699999999999999</v>
      </c>
      <c r="D211">
        <v>1</v>
      </c>
      <c r="E211">
        <v>1</v>
      </c>
      <c r="F211">
        <v>1</v>
      </c>
    </row>
    <row r="212" spans="1:6" x14ac:dyDescent="0.3">
      <c r="B212">
        <v>1991</v>
      </c>
      <c r="C212">
        <v>-0.14699999999999999</v>
      </c>
      <c r="D212">
        <v>1</v>
      </c>
      <c r="E212">
        <v>0</v>
      </c>
      <c r="F212">
        <v>1</v>
      </c>
    </row>
    <row r="213" spans="1:6" x14ac:dyDescent="0.3">
      <c r="B213">
        <v>2008</v>
      </c>
      <c r="C213">
        <v>-0.70699999999999996</v>
      </c>
      <c r="D213">
        <v>1</v>
      </c>
      <c r="E213">
        <v>1</v>
      </c>
      <c r="F213">
        <v>1</v>
      </c>
    </row>
    <row r="214" spans="1:6" x14ac:dyDescent="0.3">
      <c r="A214" t="s">
        <v>40</v>
      </c>
      <c r="B214">
        <v>1873</v>
      </c>
      <c r="C214">
        <v>-0.17199999999999999</v>
      </c>
      <c r="D214">
        <v>1</v>
      </c>
      <c r="E214">
        <v>0</v>
      </c>
      <c r="F214">
        <v>1</v>
      </c>
    </row>
    <row r="215" spans="1:6" x14ac:dyDescent="0.3">
      <c r="B215">
        <v>1884</v>
      </c>
      <c r="C215">
        <v>0</v>
      </c>
      <c r="D215">
        <v>1</v>
      </c>
      <c r="E215">
        <v>0</v>
      </c>
      <c r="F215">
        <v>1</v>
      </c>
    </row>
    <row r="216" spans="1:6" x14ac:dyDescent="0.3">
      <c r="B216">
        <v>1890</v>
      </c>
      <c r="C216">
        <v>0</v>
      </c>
      <c r="D216">
        <v>1</v>
      </c>
      <c r="E216">
        <v>0</v>
      </c>
      <c r="F216">
        <v>1</v>
      </c>
    </row>
    <row r="217" spans="1:6" x14ac:dyDescent="0.3">
      <c r="B217">
        <v>1893</v>
      </c>
      <c r="C217">
        <v>-0.28999999999999998</v>
      </c>
      <c r="D217">
        <v>1</v>
      </c>
      <c r="E217">
        <v>0</v>
      </c>
      <c r="F217">
        <v>1</v>
      </c>
    </row>
    <row r="218" spans="1:6" x14ac:dyDescent="0.3">
      <c r="B218">
        <v>1907</v>
      </c>
      <c r="C218">
        <v>-0.33400000000000002</v>
      </c>
      <c r="D218">
        <v>1</v>
      </c>
      <c r="E218">
        <v>1</v>
      </c>
      <c r="F218">
        <v>1</v>
      </c>
    </row>
    <row r="219" spans="1:6" x14ac:dyDescent="0.3">
      <c r="B219">
        <v>1930</v>
      </c>
      <c r="C219">
        <v>-0.65400000000000003</v>
      </c>
      <c r="D219">
        <v>1</v>
      </c>
      <c r="E219">
        <v>1</v>
      </c>
      <c r="F219">
        <v>1</v>
      </c>
    </row>
    <row r="220" spans="1:6" x14ac:dyDescent="0.3">
      <c r="B220">
        <v>1984</v>
      </c>
      <c r="C220">
        <v>-0.26300000000000001</v>
      </c>
      <c r="D220">
        <v>1</v>
      </c>
      <c r="E220">
        <v>0</v>
      </c>
      <c r="F220">
        <v>1</v>
      </c>
    </row>
    <row r="221" spans="1:6" x14ac:dyDescent="0.3">
      <c r="B221">
        <v>1990</v>
      </c>
      <c r="C221">
        <v>-0.33200000000000002</v>
      </c>
      <c r="D221">
        <v>0</v>
      </c>
      <c r="E221">
        <v>1</v>
      </c>
      <c r="F221">
        <v>1</v>
      </c>
    </row>
    <row r="222" spans="1:6" x14ac:dyDescent="0.3">
      <c r="B222">
        <v>2007</v>
      </c>
      <c r="C222">
        <v>-0.67600000000000005</v>
      </c>
      <c r="D222">
        <v>1</v>
      </c>
      <c r="E222">
        <v>1</v>
      </c>
      <c r="F222">
        <v>1</v>
      </c>
    </row>
    <row r="223" spans="1:6" x14ac:dyDescent="0.3">
      <c r="A223" t="s">
        <v>50</v>
      </c>
      <c r="B223">
        <v>1981</v>
      </c>
      <c r="C223">
        <v>-0.34</v>
      </c>
      <c r="D223">
        <v>1</v>
      </c>
      <c r="E223">
        <v>1</v>
      </c>
      <c r="F223">
        <v>1</v>
      </c>
    </row>
    <row r="224" spans="1:6" x14ac:dyDescent="0.3">
      <c r="B224">
        <v>1992</v>
      </c>
      <c r="C224">
        <v>-0.83899999999999997</v>
      </c>
      <c r="D224">
        <v>1</v>
      </c>
      <c r="E224">
        <v>1</v>
      </c>
      <c r="F224">
        <v>1</v>
      </c>
    </row>
    <row r="225" spans="2:6" x14ac:dyDescent="0.3">
      <c r="B225">
        <v>2008</v>
      </c>
      <c r="C225">
        <v>-0.61399999999999999</v>
      </c>
      <c r="D225">
        <v>1</v>
      </c>
      <c r="E225">
        <v>1</v>
      </c>
      <c r="F2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43"/>
  <sheetViews>
    <sheetView topLeftCell="U1" workbookViewId="0">
      <selection activeCell="AB3" sqref="AB3:AF40"/>
    </sheetView>
  </sheetViews>
  <sheetFormatPr defaultColWidth="11" defaultRowHeight="15.6" x14ac:dyDescent="0.3"/>
  <cols>
    <col min="3" max="3" width="11.296875" customWidth="1"/>
    <col min="5" max="5" width="7.69921875" style="8" customWidth="1"/>
    <col min="6" max="6" width="8" style="8" customWidth="1"/>
    <col min="10" max="11" width="8.69921875" customWidth="1"/>
    <col min="15" max="15" width="7.796875" customWidth="1"/>
    <col min="16" max="16" width="7.69921875" customWidth="1"/>
    <col min="21" max="21" width="7.296875" customWidth="1"/>
    <col min="22" max="22" width="7.69921875" customWidth="1"/>
    <col min="26" max="26" width="8.19921875" customWidth="1"/>
    <col min="27" max="27" width="7.5" customWidth="1"/>
    <col min="31" max="31" width="8.796875" customWidth="1"/>
    <col min="32" max="32" width="8.19921875" customWidth="1"/>
  </cols>
  <sheetData>
    <row r="1" spans="2:32" ht="16.2" thickBot="1" x14ac:dyDescent="0.35">
      <c r="E1" s="18"/>
      <c r="F1" s="18"/>
      <c r="J1" s="18"/>
      <c r="K1" s="18"/>
      <c r="O1" s="18"/>
      <c r="P1" s="18"/>
      <c r="U1" s="18"/>
      <c r="V1" s="18"/>
      <c r="Z1" s="18"/>
      <c r="AA1" s="18"/>
      <c r="AE1" s="18"/>
      <c r="AF1" s="18"/>
    </row>
    <row r="2" spans="2:32" ht="42.6" thickTop="1" x14ac:dyDescent="0.3">
      <c r="B2" s="11" t="s">
        <v>0</v>
      </c>
      <c r="C2" s="12" t="s">
        <v>90</v>
      </c>
      <c r="D2" s="12" t="s">
        <v>2</v>
      </c>
      <c r="E2" s="19" t="s">
        <v>75</v>
      </c>
      <c r="F2" s="19" t="s">
        <v>76</v>
      </c>
      <c r="G2" s="11" t="s">
        <v>0</v>
      </c>
      <c r="H2" s="12" t="s">
        <v>90</v>
      </c>
      <c r="I2" s="12" t="s">
        <v>2</v>
      </c>
      <c r="J2" s="19" t="s">
        <v>75</v>
      </c>
      <c r="K2" s="19" t="s">
        <v>76</v>
      </c>
      <c r="L2" s="11" t="s">
        <v>0</v>
      </c>
      <c r="M2" s="12" t="s">
        <v>90</v>
      </c>
      <c r="N2" s="12" t="s">
        <v>2</v>
      </c>
      <c r="O2" s="19" t="s">
        <v>75</v>
      </c>
      <c r="P2" s="19" t="s">
        <v>76</v>
      </c>
      <c r="R2" s="11" t="s">
        <v>0</v>
      </c>
      <c r="S2" s="12" t="s">
        <v>90</v>
      </c>
      <c r="T2" s="12" t="s">
        <v>2</v>
      </c>
      <c r="U2" s="19" t="s">
        <v>75</v>
      </c>
      <c r="V2" s="19" t="s">
        <v>76</v>
      </c>
      <c r="W2" s="11" t="s">
        <v>0</v>
      </c>
      <c r="X2" s="12" t="s">
        <v>90</v>
      </c>
      <c r="Y2" s="12" t="s">
        <v>2</v>
      </c>
      <c r="Z2" s="19" t="s">
        <v>75</v>
      </c>
      <c r="AA2" s="19" t="s">
        <v>76</v>
      </c>
      <c r="AB2" s="11" t="s">
        <v>0</v>
      </c>
      <c r="AC2" s="12" t="s">
        <v>90</v>
      </c>
      <c r="AD2" s="12" t="s">
        <v>2</v>
      </c>
      <c r="AE2" s="19" t="s">
        <v>75</v>
      </c>
      <c r="AF2" s="19" t="s">
        <v>76</v>
      </c>
    </row>
    <row r="3" spans="2:32" x14ac:dyDescent="0.3">
      <c r="B3" s="13" t="s">
        <v>26</v>
      </c>
      <c r="C3" s="14">
        <v>1891</v>
      </c>
      <c r="D3" s="14">
        <v>-0.307</v>
      </c>
      <c r="E3" s="20">
        <v>1</v>
      </c>
      <c r="F3" s="20">
        <v>1</v>
      </c>
      <c r="G3" s="13" t="s">
        <v>41</v>
      </c>
      <c r="H3" s="14">
        <v>1914</v>
      </c>
      <c r="I3" s="22"/>
      <c r="J3" s="20">
        <v>1</v>
      </c>
      <c r="K3" s="20">
        <v>0</v>
      </c>
      <c r="L3" s="13" t="s">
        <v>12</v>
      </c>
      <c r="M3" s="14">
        <v>1929</v>
      </c>
      <c r="N3" s="14">
        <v>-0.72699999999999998</v>
      </c>
      <c r="O3" s="20">
        <v>1</v>
      </c>
      <c r="P3" s="20">
        <v>1</v>
      </c>
      <c r="R3" s="13" t="s">
        <v>18</v>
      </c>
      <c r="S3" s="14">
        <v>1871</v>
      </c>
      <c r="T3" s="21"/>
      <c r="U3" s="20">
        <v>1</v>
      </c>
      <c r="V3" s="20">
        <v>1</v>
      </c>
      <c r="W3" s="13" t="s">
        <v>21</v>
      </c>
      <c r="X3" s="14">
        <v>1876</v>
      </c>
      <c r="Y3" s="14"/>
      <c r="Z3" s="20">
        <v>1</v>
      </c>
      <c r="AA3" s="20">
        <v>1</v>
      </c>
      <c r="AB3" s="13" t="s">
        <v>24</v>
      </c>
      <c r="AC3" s="14">
        <v>1870</v>
      </c>
      <c r="AD3" s="14">
        <v>-0.41799999999999998</v>
      </c>
      <c r="AE3" s="20">
        <v>1</v>
      </c>
      <c r="AF3" s="20">
        <v>0</v>
      </c>
    </row>
    <row r="4" spans="2:32" x14ac:dyDescent="0.3">
      <c r="B4" s="3"/>
      <c r="C4" s="4">
        <v>1914</v>
      </c>
      <c r="D4" s="4">
        <v>-0.47299999999999998</v>
      </c>
      <c r="E4" s="8">
        <v>1</v>
      </c>
      <c r="F4" s="8">
        <v>0</v>
      </c>
      <c r="H4" s="4">
        <v>1925</v>
      </c>
      <c r="I4" s="5"/>
      <c r="J4" s="8">
        <v>1</v>
      </c>
      <c r="K4" s="8">
        <v>1</v>
      </c>
      <c r="L4" s="3"/>
      <c r="M4" s="4">
        <v>2008</v>
      </c>
      <c r="N4" s="4">
        <v>-0.67100000000000004</v>
      </c>
      <c r="O4" s="8">
        <v>1</v>
      </c>
      <c r="P4" s="8">
        <v>0</v>
      </c>
      <c r="S4" s="4">
        <v>1882</v>
      </c>
      <c r="T4" s="4"/>
      <c r="U4" s="8">
        <v>1</v>
      </c>
      <c r="V4" s="8">
        <v>1</v>
      </c>
      <c r="W4" s="3"/>
      <c r="X4" s="4" t="s">
        <v>69</v>
      </c>
      <c r="Y4" s="4">
        <v>-0.61199999999999999</v>
      </c>
      <c r="Z4" s="8">
        <v>1</v>
      </c>
      <c r="AA4" s="8">
        <v>0</v>
      </c>
      <c r="AB4" s="3"/>
      <c r="AC4" s="4">
        <v>1914</v>
      </c>
      <c r="AD4" s="4"/>
      <c r="AE4" s="8">
        <v>1</v>
      </c>
      <c r="AF4" s="8">
        <v>0</v>
      </c>
    </row>
    <row r="5" spans="2:32" x14ac:dyDescent="0.3">
      <c r="B5" s="3"/>
      <c r="C5" s="4">
        <v>1930</v>
      </c>
      <c r="D5" s="4">
        <v>-0.81899999999999995</v>
      </c>
      <c r="E5" s="8">
        <v>1</v>
      </c>
      <c r="F5" s="8">
        <v>0</v>
      </c>
      <c r="H5" s="4" t="s">
        <v>60</v>
      </c>
      <c r="I5" s="4">
        <v>-0.35599999999999998</v>
      </c>
      <c r="J5" s="8">
        <v>1</v>
      </c>
      <c r="K5" s="8">
        <v>1</v>
      </c>
      <c r="L5" s="3"/>
      <c r="M5" s="4" t="s">
        <v>61</v>
      </c>
      <c r="N5" s="4">
        <v>-0.96099999999999997</v>
      </c>
      <c r="O5" s="8">
        <v>1</v>
      </c>
      <c r="P5" s="8">
        <v>1</v>
      </c>
      <c r="R5" s="3"/>
      <c r="S5" s="4">
        <v>1890</v>
      </c>
      <c r="T5" s="4"/>
      <c r="U5" s="8">
        <v>1</v>
      </c>
      <c r="V5" s="8">
        <v>1</v>
      </c>
      <c r="W5" s="3"/>
      <c r="X5" s="4" t="s">
        <v>60</v>
      </c>
      <c r="Y5" s="4">
        <v>-0.373</v>
      </c>
      <c r="Z5" s="8">
        <v>1</v>
      </c>
      <c r="AA5" s="8">
        <v>1</v>
      </c>
      <c r="AB5" s="3"/>
      <c r="AC5" s="4">
        <v>1919</v>
      </c>
      <c r="AD5" s="4">
        <v>-0.432</v>
      </c>
      <c r="AE5" s="8">
        <v>0</v>
      </c>
      <c r="AF5" s="8">
        <v>1</v>
      </c>
    </row>
    <row r="6" spans="2:32" x14ac:dyDescent="0.3">
      <c r="B6" s="3"/>
      <c r="C6" s="4">
        <v>1934</v>
      </c>
      <c r="D6" s="4">
        <v>-0.56299999999999994</v>
      </c>
      <c r="E6" s="8">
        <v>1</v>
      </c>
      <c r="F6" s="8">
        <v>1</v>
      </c>
      <c r="H6" s="4">
        <v>1976</v>
      </c>
      <c r="I6" s="4">
        <v>0</v>
      </c>
      <c r="J6" s="8">
        <v>1</v>
      </c>
      <c r="K6" s="8">
        <v>0</v>
      </c>
      <c r="L6" s="3" t="s">
        <v>13</v>
      </c>
      <c r="M6" s="4" t="s">
        <v>62</v>
      </c>
      <c r="N6" s="4">
        <v>-0.56499999999999995</v>
      </c>
      <c r="O6" s="8">
        <v>1</v>
      </c>
      <c r="P6" s="8">
        <v>1</v>
      </c>
      <c r="R6" s="3"/>
      <c r="S6" s="4">
        <v>1901</v>
      </c>
      <c r="T6" s="4">
        <v>-0.221</v>
      </c>
      <c r="U6" s="8">
        <v>1</v>
      </c>
      <c r="V6" s="8">
        <v>0</v>
      </c>
      <c r="W6" s="3"/>
      <c r="X6" s="4">
        <v>1981</v>
      </c>
      <c r="Y6" s="15">
        <v>-0.98</v>
      </c>
      <c r="Z6" s="8">
        <v>0</v>
      </c>
      <c r="AA6" s="8">
        <v>1</v>
      </c>
      <c r="AB6" s="3"/>
      <c r="AC6" s="4">
        <v>1931</v>
      </c>
      <c r="AD6" s="4">
        <v>-0.55900000000000005</v>
      </c>
      <c r="AE6" s="8">
        <v>1</v>
      </c>
      <c r="AF6" s="8">
        <v>1</v>
      </c>
    </row>
    <row r="7" spans="2:32" x14ac:dyDescent="0.3">
      <c r="B7" s="3"/>
      <c r="C7" s="4">
        <v>1980</v>
      </c>
      <c r="D7" s="5"/>
      <c r="E7" s="8">
        <v>1</v>
      </c>
      <c r="F7" s="8">
        <v>1</v>
      </c>
      <c r="H7" s="4">
        <v>1982</v>
      </c>
      <c r="I7" s="4">
        <v>-0.83699999999999997</v>
      </c>
      <c r="J7" s="8">
        <v>1</v>
      </c>
      <c r="K7" s="8">
        <v>1</v>
      </c>
      <c r="M7" s="4">
        <v>1965</v>
      </c>
      <c r="N7" s="4">
        <v>-0.19600000000000001</v>
      </c>
      <c r="O7" s="8">
        <v>1</v>
      </c>
      <c r="P7" s="8">
        <v>0</v>
      </c>
      <c r="R7" s="5"/>
      <c r="S7" s="4">
        <v>1907</v>
      </c>
      <c r="T7" s="4">
        <v>-0.377</v>
      </c>
      <c r="U7" s="8">
        <v>1</v>
      </c>
      <c r="V7" s="8">
        <v>1</v>
      </c>
      <c r="W7" s="3"/>
      <c r="X7" s="4">
        <v>1998</v>
      </c>
      <c r="Y7" s="4">
        <v>-0.39600000000000002</v>
      </c>
      <c r="Z7" s="8">
        <v>0</v>
      </c>
      <c r="AA7" s="8">
        <v>1</v>
      </c>
      <c r="AB7" s="3"/>
      <c r="AC7" s="4">
        <v>1990</v>
      </c>
      <c r="AD7" s="4">
        <v>-0.32600000000000001</v>
      </c>
      <c r="AE7" s="8">
        <v>1</v>
      </c>
      <c r="AF7" s="8">
        <v>1</v>
      </c>
    </row>
    <row r="8" spans="2:32" x14ac:dyDescent="0.3">
      <c r="C8" s="4">
        <v>1985</v>
      </c>
      <c r="E8" s="8">
        <v>1</v>
      </c>
      <c r="F8" s="8">
        <v>1</v>
      </c>
      <c r="G8" s="3" t="s">
        <v>6</v>
      </c>
      <c r="H8" s="4" t="s">
        <v>60</v>
      </c>
      <c r="I8" s="4">
        <v>-0.67500000000000004</v>
      </c>
      <c r="J8" s="8">
        <v>1</v>
      </c>
      <c r="K8" s="8">
        <v>0</v>
      </c>
      <c r="L8" s="3"/>
      <c r="M8" s="4">
        <v>1982</v>
      </c>
      <c r="N8" s="4">
        <v>-0.44500000000000001</v>
      </c>
      <c r="O8" s="8">
        <v>1</v>
      </c>
      <c r="P8" s="8">
        <v>1</v>
      </c>
      <c r="R8" s="3"/>
      <c r="S8" s="4">
        <v>1920</v>
      </c>
      <c r="T8" s="4">
        <v>-0.40500000000000003</v>
      </c>
      <c r="U8" s="8">
        <v>1</v>
      </c>
      <c r="V8" s="8">
        <v>1</v>
      </c>
      <c r="W8" s="3" t="s">
        <v>45</v>
      </c>
      <c r="X8" s="4" t="s">
        <v>73</v>
      </c>
      <c r="Y8" s="4">
        <v>-0.78100000000000003</v>
      </c>
      <c r="Z8" s="8">
        <v>1</v>
      </c>
      <c r="AA8" s="8">
        <v>0</v>
      </c>
      <c r="AB8" s="3"/>
      <c r="AC8" s="4">
        <v>2008</v>
      </c>
      <c r="AD8" s="4">
        <v>-0.67600000000000005</v>
      </c>
      <c r="AE8" s="8">
        <v>1</v>
      </c>
      <c r="AF8" s="8">
        <v>0</v>
      </c>
    </row>
    <row r="9" spans="2:32" x14ac:dyDescent="0.3">
      <c r="B9" s="3"/>
      <c r="C9" s="4">
        <v>1989</v>
      </c>
      <c r="D9" s="5"/>
      <c r="E9" s="8">
        <v>1</v>
      </c>
      <c r="F9" s="8">
        <v>1</v>
      </c>
      <c r="G9" s="3"/>
      <c r="H9" s="4">
        <v>1982</v>
      </c>
      <c r="I9" s="4">
        <v>-0.83099999999999996</v>
      </c>
      <c r="J9" s="8">
        <v>0</v>
      </c>
      <c r="K9" s="8">
        <v>1</v>
      </c>
      <c r="M9" s="4">
        <v>1991</v>
      </c>
      <c r="N9" s="4">
        <v>-9.6000000000000002E-2</v>
      </c>
      <c r="O9" s="8">
        <v>1</v>
      </c>
      <c r="P9" s="8">
        <v>0</v>
      </c>
      <c r="R9" s="3"/>
      <c r="S9" s="4" t="s">
        <v>67</v>
      </c>
      <c r="T9" s="4">
        <v>-0.40500000000000003</v>
      </c>
      <c r="U9" s="8">
        <v>1</v>
      </c>
      <c r="V9" s="8">
        <v>1</v>
      </c>
      <c r="X9" s="4">
        <v>1981</v>
      </c>
      <c r="Y9" s="4">
        <v>-0.71899999999999997</v>
      </c>
      <c r="Z9" s="8">
        <v>1</v>
      </c>
      <c r="AA9" s="8">
        <v>1</v>
      </c>
      <c r="AB9" s="3" t="s">
        <v>48</v>
      </c>
      <c r="AC9" s="4">
        <v>1923</v>
      </c>
      <c r="AD9" s="4"/>
      <c r="AE9" s="8">
        <v>1</v>
      </c>
      <c r="AF9" s="8">
        <v>0</v>
      </c>
    </row>
    <row r="10" spans="2:32" x14ac:dyDescent="0.3">
      <c r="B10" s="3"/>
      <c r="C10" s="4">
        <v>1995</v>
      </c>
      <c r="D10" s="4">
        <v>-0.30499999999999999</v>
      </c>
      <c r="E10" s="8">
        <v>1</v>
      </c>
      <c r="F10" s="8">
        <v>1</v>
      </c>
      <c r="G10" s="3"/>
      <c r="H10" s="4">
        <v>1998</v>
      </c>
      <c r="I10" s="4">
        <v>-0.81299999999999994</v>
      </c>
      <c r="J10" s="8">
        <v>1</v>
      </c>
      <c r="K10" s="8">
        <v>1</v>
      </c>
      <c r="L10" s="3"/>
      <c r="M10" s="4">
        <v>1998</v>
      </c>
      <c r="N10" s="4">
        <v>-0.46400000000000002</v>
      </c>
      <c r="O10" s="8">
        <v>1</v>
      </c>
      <c r="P10" s="8">
        <v>1</v>
      </c>
      <c r="R10" s="3"/>
      <c r="S10" s="4">
        <v>1923</v>
      </c>
      <c r="T10" s="4">
        <v>-0.157</v>
      </c>
      <c r="U10" s="8">
        <v>1</v>
      </c>
      <c r="V10" s="8">
        <v>1</v>
      </c>
      <c r="W10" s="5"/>
      <c r="X10" s="4">
        <v>1997</v>
      </c>
      <c r="Y10" s="4">
        <v>-0.68700000000000006</v>
      </c>
      <c r="Z10" s="8">
        <v>0</v>
      </c>
      <c r="AA10" s="8">
        <v>1</v>
      </c>
      <c r="AB10" s="3"/>
      <c r="AC10" s="4">
        <v>1927</v>
      </c>
      <c r="AD10" s="4"/>
      <c r="AE10" s="8">
        <v>1</v>
      </c>
      <c r="AF10" s="8">
        <v>1</v>
      </c>
    </row>
    <row r="11" spans="2:32" x14ac:dyDescent="0.3">
      <c r="B11" s="3"/>
      <c r="C11" s="4">
        <v>2000</v>
      </c>
      <c r="D11" s="4">
        <v>-0.65600000000000003</v>
      </c>
      <c r="E11" s="8">
        <v>1</v>
      </c>
      <c r="F11" s="8">
        <v>1</v>
      </c>
      <c r="G11" s="3" t="s">
        <v>7</v>
      </c>
      <c r="H11" s="4">
        <v>1923</v>
      </c>
      <c r="J11" s="8">
        <v>1</v>
      </c>
      <c r="K11" s="8">
        <v>1</v>
      </c>
      <c r="L11" s="3" t="s">
        <v>14</v>
      </c>
      <c r="M11" s="4" t="s">
        <v>63</v>
      </c>
      <c r="N11" s="4">
        <v>-0.51800000000000002</v>
      </c>
      <c r="O11" s="8">
        <v>1</v>
      </c>
      <c r="P11" s="8">
        <v>1</v>
      </c>
      <c r="R11" s="3"/>
      <c r="S11" s="4">
        <v>1927</v>
      </c>
      <c r="T11" s="4">
        <v>-0.16800000000000001</v>
      </c>
      <c r="U11" s="8">
        <v>1</v>
      </c>
      <c r="V11" s="8">
        <v>0</v>
      </c>
      <c r="W11" s="3" t="s">
        <v>22</v>
      </c>
      <c r="X11" s="4">
        <v>1876</v>
      </c>
      <c r="Z11" s="8">
        <v>1</v>
      </c>
      <c r="AA11" s="8">
        <v>1</v>
      </c>
      <c r="AB11" s="3"/>
      <c r="AC11" s="4">
        <v>1983</v>
      </c>
      <c r="AD11" s="4"/>
      <c r="AE11" s="8">
        <v>1</v>
      </c>
      <c r="AF11" s="8">
        <v>1</v>
      </c>
    </row>
    <row r="12" spans="2:32" x14ac:dyDescent="0.3">
      <c r="B12" s="3" t="s">
        <v>27</v>
      </c>
      <c r="C12" s="4">
        <v>1893</v>
      </c>
      <c r="D12" s="4">
        <v>-0.46899999999999997</v>
      </c>
      <c r="E12" s="8">
        <v>1</v>
      </c>
      <c r="F12" s="8">
        <v>1</v>
      </c>
      <c r="H12" s="4">
        <v>1991</v>
      </c>
      <c r="I12" s="5"/>
      <c r="J12" s="8">
        <v>1</v>
      </c>
      <c r="K12" s="8">
        <v>1</v>
      </c>
      <c r="L12" s="3"/>
      <c r="M12" s="4">
        <v>1931</v>
      </c>
      <c r="N12" s="5"/>
      <c r="O12" s="8">
        <v>1</v>
      </c>
      <c r="P12" s="8">
        <v>1</v>
      </c>
      <c r="R12" s="3"/>
      <c r="S12" s="4">
        <v>1990</v>
      </c>
      <c r="T12" s="4">
        <v>-0.54600000000000004</v>
      </c>
      <c r="U12" s="8">
        <v>0</v>
      </c>
      <c r="V12" s="8">
        <v>1</v>
      </c>
      <c r="X12" s="4">
        <v>1890</v>
      </c>
      <c r="Y12" s="5"/>
      <c r="Z12" s="8">
        <v>1</v>
      </c>
      <c r="AA12" s="8">
        <v>1</v>
      </c>
      <c r="AB12" s="3"/>
      <c r="AC12" s="4">
        <v>1995</v>
      </c>
      <c r="AD12" s="4">
        <v>-0.307</v>
      </c>
      <c r="AE12" s="8">
        <v>1</v>
      </c>
      <c r="AF12" s="8">
        <v>1</v>
      </c>
    </row>
    <row r="13" spans="2:32" x14ac:dyDescent="0.3">
      <c r="C13" s="4">
        <v>1931</v>
      </c>
      <c r="D13" s="15">
        <v>-0.23</v>
      </c>
      <c r="E13" s="8">
        <v>1</v>
      </c>
      <c r="F13" s="8">
        <v>0</v>
      </c>
      <c r="H13" s="16">
        <v>1995</v>
      </c>
      <c r="I13" s="4">
        <v>-0.90400000000000003</v>
      </c>
      <c r="J13" s="8">
        <v>1</v>
      </c>
      <c r="K13" s="8">
        <v>1</v>
      </c>
      <c r="L13" s="3"/>
      <c r="M13" s="4">
        <v>1991</v>
      </c>
      <c r="N13" s="4"/>
      <c r="O13" s="8">
        <v>0</v>
      </c>
      <c r="P13" s="8">
        <v>1</v>
      </c>
      <c r="R13" s="3"/>
      <c r="S13" s="4">
        <v>1997</v>
      </c>
      <c r="T13" s="4">
        <v>-0.60499999999999998</v>
      </c>
      <c r="U13" s="8">
        <v>1</v>
      </c>
      <c r="V13" s="8">
        <v>1</v>
      </c>
      <c r="W13" s="3"/>
      <c r="X13" s="4">
        <v>1921</v>
      </c>
      <c r="Y13" s="4">
        <v>-0.64300000000000002</v>
      </c>
      <c r="Z13" s="8">
        <v>1</v>
      </c>
      <c r="AA13" s="8">
        <v>1</v>
      </c>
      <c r="AB13" s="3"/>
      <c r="AC13" s="4">
        <v>1998</v>
      </c>
      <c r="AD13" s="4">
        <v>-0.55700000000000005</v>
      </c>
      <c r="AE13" s="8">
        <v>0</v>
      </c>
      <c r="AF13" s="8">
        <v>1</v>
      </c>
    </row>
    <row r="14" spans="2:32" x14ac:dyDescent="0.3">
      <c r="B14" s="5"/>
      <c r="C14" s="4">
        <v>1989</v>
      </c>
      <c r="D14" s="4">
        <v>-0.28100000000000003</v>
      </c>
      <c r="E14" s="8">
        <v>1</v>
      </c>
      <c r="F14" s="8">
        <v>0</v>
      </c>
      <c r="G14" s="3" t="s">
        <v>8</v>
      </c>
      <c r="H14" s="4">
        <v>1877</v>
      </c>
      <c r="I14" s="4">
        <v>-0.20699999999999999</v>
      </c>
      <c r="J14" s="8">
        <v>1</v>
      </c>
      <c r="K14" s="8">
        <v>0</v>
      </c>
      <c r="L14" s="3"/>
      <c r="M14" s="4" t="s">
        <v>64</v>
      </c>
      <c r="N14" s="8">
        <v>-0.39800000000000002</v>
      </c>
      <c r="O14" s="8">
        <v>1</v>
      </c>
      <c r="P14" s="8">
        <v>1</v>
      </c>
      <c r="S14" s="4" t="s">
        <v>68</v>
      </c>
      <c r="T14" s="4">
        <v>-0.80800000000000005</v>
      </c>
      <c r="U14" s="8">
        <v>0</v>
      </c>
      <c r="V14" s="8">
        <v>1</v>
      </c>
      <c r="W14" s="3"/>
      <c r="X14" s="4">
        <v>1923</v>
      </c>
      <c r="Y14" s="4">
        <v>-0.68400000000000005</v>
      </c>
      <c r="Z14" s="8">
        <v>1</v>
      </c>
      <c r="AA14" s="8">
        <v>1</v>
      </c>
      <c r="AB14" s="3" t="s">
        <v>49</v>
      </c>
      <c r="AC14" s="4">
        <v>1979</v>
      </c>
      <c r="AD14" s="4">
        <v>-0.46100000000000002</v>
      </c>
      <c r="AE14" s="8">
        <v>0</v>
      </c>
      <c r="AF14" s="8">
        <v>1</v>
      </c>
    </row>
    <row r="15" spans="2:32" x14ac:dyDescent="0.3">
      <c r="B15" s="3" t="s">
        <v>3</v>
      </c>
      <c r="C15" s="4">
        <v>1873</v>
      </c>
      <c r="D15" s="4">
        <v>-0.71499999999999997</v>
      </c>
      <c r="E15" s="8">
        <v>1</v>
      </c>
      <c r="F15" s="8">
        <v>1</v>
      </c>
      <c r="G15" s="3"/>
      <c r="H15" s="4">
        <v>1885</v>
      </c>
      <c r="I15" s="4">
        <v>-4.2999999999999997E-2</v>
      </c>
      <c r="J15" s="8">
        <v>1</v>
      </c>
      <c r="K15" s="8">
        <v>0</v>
      </c>
      <c r="L15" s="3"/>
      <c r="M15" s="4">
        <v>2008</v>
      </c>
      <c r="N15" s="4">
        <v>-0.67100000000000004</v>
      </c>
      <c r="O15" s="8">
        <v>1</v>
      </c>
      <c r="P15" s="8">
        <v>0</v>
      </c>
      <c r="R15" s="3" t="s">
        <v>33</v>
      </c>
      <c r="S15" s="4">
        <v>1997</v>
      </c>
      <c r="T15" s="4">
        <v>-0.72599999999999998</v>
      </c>
      <c r="U15" s="8">
        <v>1</v>
      </c>
      <c r="V15" s="8">
        <v>1</v>
      </c>
      <c r="W15" s="3"/>
      <c r="X15" s="4">
        <v>1931</v>
      </c>
      <c r="Y15" s="4">
        <v>-0.59699999999999998</v>
      </c>
      <c r="Z15" s="8">
        <v>1</v>
      </c>
      <c r="AA15" s="8">
        <v>1</v>
      </c>
      <c r="AB15" s="3"/>
      <c r="AC15" s="4">
        <v>1983</v>
      </c>
      <c r="AD15" s="4">
        <v>0</v>
      </c>
      <c r="AE15" s="8">
        <v>1</v>
      </c>
      <c r="AF15" s="8">
        <v>0</v>
      </c>
    </row>
    <row r="16" spans="2:32" x14ac:dyDescent="0.3">
      <c r="B16" s="3"/>
      <c r="C16" s="4">
        <v>1924</v>
      </c>
      <c r="D16" s="4">
        <v>-0.34399999999999997</v>
      </c>
      <c r="E16" s="8">
        <v>0</v>
      </c>
      <c r="F16" s="8">
        <v>1</v>
      </c>
      <c r="G16" s="3"/>
      <c r="H16" s="4">
        <v>1907</v>
      </c>
      <c r="I16" s="4">
        <v>-0.26900000000000002</v>
      </c>
      <c r="J16" s="8">
        <v>1</v>
      </c>
      <c r="K16" s="8">
        <v>0</v>
      </c>
      <c r="L16" s="3" t="s">
        <v>15</v>
      </c>
      <c r="M16" s="4" t="s">
        <v>65</v>
      </c>
      <c r="N16" s="4">
        <v>-0.53500000000000003</v>
      </c>
      <c r="O16" s="8">
        <v>1</v>
      </c>
      <c r="P16" s="8">
        <v>1</v>
      </c>
      <c r="R16" s="3" t="s">
        <v>19</v>
      </c>
      <c r="S16" s="4">
        <v>2008</v>
      </c>
      <c r="T16" s="4">
        <v>-0.47399999999999998</v>
      </c>
      <c r="U16" s="8">
        <v>1</v>
      </c>
      <c r="V16" s="8">
        <v>1</v>
      </c>
      <c r="W16" s="3"/>
      <c r="X16" s="4">
        <v>2008</v>
      </c>
      <c r="Y16" s="4">
        <v>-0.61299999999999999</v>
      </c>
      <c r="Z16" s="8">
        <v>1</v>
      </c>
      <c r="AA16" s="8">
        <v>1</v>
      </c>
      <c r="AB16" s="3"/>
      <c r="AC16" s="4">
        <v>1997</v>
      </c>
      <c r="AD16" s="4">
        <v>-0.73399999999999999</v>
      </c>
      <c r="AE16" s="8">
        <v>1</v>
      </c>
      <c r="AF16" s="8">
        <v>1</v>
      </c>
    </row>
    <row r="17" spans="2:32" x14ac:dyDescent="0.3">
      <c r="B17" s="3"/>
      <c r="C17" s="4">
        <v>1931</v>
      </c>
      <c r="D17" s="4">
        <v>-0.56599999999999995</v>
      </c>
      <c r="E17" s="8">
        <v>1</v>
      </c>
      <c r="F17" s="8">
        <v>1</v>
      </c>
      <c r="G17" s="3"/>
      <c r="H17" s="4">
        <v>1919</v>
      </c>
      <c r="I17" s="4">
        <v>-0.34699999999999998</v>
      </c>
      <c r="J17" s="8">
        <v>1</v>
      </c>
      <c r="K17" s="8">
        <v>1</v>
      </c>
      <c r="L17" s="3"/>
      <c r="M17" s="4" t="s">
        <v>66</v>
      </c>
      <c r="N17" s="4">
        <v>-0.35899999999999999</v>
      </c>
      <c r="O17" s="8">
        <v>1</v>
      </c>
      <c r="P17" s="8">
        <v>1</v>
      </c>
      <c r="R17" s="3" t="s">
        <v>43</v>
      </c>
      <c r="S17" s="4">
        <v>1985</v>
      </c>
      <c r="T17" s="4">
        <v>-0.36799999999999999</v>
      </c>
      <c r="U17" s="8">
        <v>1</v>
      </c>
      <c r="V17" s="8">
        <v>1</v>
      </c>
      <c r="W17" s="3"/>
      <c r="X17" s="4" t="s">
        <v>58</v>
      </c>
      <c r="Y17" s="4">
        <v>-0.72499999999999998</v>
      </c>
      <c r="Z17" s="8">
        <v>0</v>
      </c>
      <c r="AA17" s="8">
        <v>1</v>
      </c>
      <c r="AB17" s="3" t="s">
        <v>25</v>
      </c>
      <c r="AC17" s="4" t="s">
        <v>69</v>
      </c>
      <c r="AD17" s="4">
        <v>-0.65400000000000003</v>
      </c>
      <c r="AE17" s="8">
        <v>1</v>
      </c>
      <c r="AF17" s="8">
        <v>1</v>
      </c>
    </row>
    <row r="18" spans="2:32" x14ac:dyDescent="0.3">
      <c r="B18" s="3"/>
      <c r="C18" s="4">
        <v>2008</v>
      </c>
      <c r="D18" s="4">
        <v>-0.67300000000000004</v>
      </c>
      <c r="E18" s="8">
        <v>1</v>
      </c>
      <c r="F18" s="8">
        <v>1</v>
      </c>
      <c r="G18" s="3"/>
      <c r="H18" s="4">
        <v>1992</v>
      </c>
      <c r="I18" s="4">
        <v>-0.42499999999999999</v>
      </c>
      <c r="J18" s="8">
        <v>0</v>
      </c>
      <c r="K18" s="8">
        <v>1</v>
      </c>
      <c r="L18" s="3"/>
      <c r="M18" s="4">
        <v>1985</v>
      </c>
      <c r="N18" s="5"/>
      <c r="O18" s="8">
        <v>0</v>
      </c>
      <c r="P18" s="8">
        <v>1</v>
      </c>
      <c r="R18" s="3"/>
      <c r="S18" s="4">
        <v>1997</v>
      </c>
      <c r="T18" s="4">
        <v>-0.68600000000000005</v>
      </c>
      <c r="U18" s="8">
        <v>1</v>
      </c>
      <c r="V18" s="8">
        <v>1</v>
      </c>
      <c r="W18" s="3"/>
      <c r="X18" s="4" t="s">
        <v>74</v>
      </c>
      <c r="Y18" s="15">
        <v>-0.8</v>
      </c>
      <c r="Z18" s="8">
        <v>0</v>
      </c>
      <c r="AA18" s="8">
        <v>1</v>
      </c>
      <c r="AB18" s="3"/>
      <c r="AC18" s="4">
        <v>1930</v>
      </c>
      <c r="AD18" s="4">
        <v>-0.71899999999999997</v>
      </c>
      <c r="AE18" s="8">
        <v>1</v>
      </c>
      <c r="AF18" s="8">
        <v>1</v>
      </c>
    </row>
    <row r="19" spans="2:32" x14ac:dyDescent="0.3">
      <c r="B19" s="3"/>
      <c r="C19" s="4" t="s">
        <v>58</v>
      </c>
      <c r="D19" s="4">
        <v>-0.50900000000000001</v>
      </c>
      <c r="E19" s="8">
        <v>0</v>
      </c>
      <c r="F19" s="8">
        <v>1</v>
      </c>
      <c r="G19" s="3"/>
      <c r="H19" s="4">
        <v>2008</v>
      </c>
      <c r="I19" s="4">
        <v>-0.73899999999999999</v>
      </c>
      <c r="J19" s="8">
        <v>1</v>
      </c>
      <c r="K19" s="8">
        <v>1</v>
      </c>
      <c r="L19" s="3"/>
      <c r="M19" s="4">
        <v>1993</v>
      </c>
      <c r="N19" s="5"/>
      <c r="O19" s="8">
        <v>0</v>
      </c>
      <c r="P19" s="8">
        <v>1</v>
      </c>
      <c r="R19" s="3" t="s">
        <v>34</v>
      </c>
      <c r="S19" s="4">
        <v>1883</v>
      </c>
      <c r="T19" s="4"/>
      <c r="U19" s="8">
        <v>1</v>
      </c>
      <c r="V19" s="8">
        <v>1</v>
      </c>
      <c r="W19" s="3" t="s">
        <v>46</v>
      </c>
      <c r="X19" s="4">
        <v>1875</v>
      </c>
      <c r="Y19" s="4">
        <v>-0.188</v>
      </c>
      <c r="Z19" s="8">
        <v>1</v>
      </c>
      <c r="AA19" s="8">
        <v>0</v>
      </c>
      <c r="AB19" s="3"/>
      <c r="AC19" s="4">
        <v>1980</v>
      </c>
      <c r="AD19" s="4">
        <v>-0.40899999999999997</v>
      </c>
      <c r="AE19" s="8">
        <v>1</v>
      </c>
      <c r="AF19" s="8">
        <v>1</v>
      </c>
    </row>
    <row r="20" spans="2:32" x14ac:dyDescent="0.3">
      <c r="B20" s="3" t="s">
        <v>4</v>
      </c>
      <c r="C20" s="4">
        <v>1870</v>
      </c>
      <c r="D20" s="4">
        <v>-1.7999999999999999E-2</v>
      </c>
      <c r="E20" s="8">
        <v>1</v>
      </c>
      <c r="F20" s="8">
        <v>0</v>
      </c>
      <c r="G20" s="3"/>
      <c r="H20" s="4" t="s">
        <v>58</v>
      </c>
      <c r="I20" s="4">
        <v>-0.44400000000000001</v>
      </c>
      <c r="J20" s="8">
        <v>0</v>
      </c>
      <c r="K20" s="8">
        <v>1</v>
      </c>
      <c r="L20" s="3"/>
      <c r="M20" s="4">
        <v>2008</v>
      </c>
      <c r="N20" s="4">
        <v>-0.96299999999999997</v>
      </c>
      <c r="O20" s="8">
        <v>1</v>
      </c>
      <c r="P20" s="8">
        <v>1</v>
      </c>
      <c r="R20" s="3"/>
      <c r="S20" s="4">
        <v>1893</v>
      </c>
      <c r="T20" s="4">
        <v>-0.32500000000000001</v>
      </c>
      <c r="U20" s="8">
        <v>1</v>
      </c>
      <c r="V20" s="8">
        <v>0</v>
      </c>
      <c r="W20" s="3"/>
      <c r="X20" s="4">
        <v>1900</v>
      </c>
      <c r="Y20" s="4">
        <v>-0.40100000000000002</v>
      </c>
      <c r="Z20" s="8">
        <v>1</v>
      </c>
      <c r="AA20" s="8">
        <v>1</v>
      </c>
      <c r="AB20" s="3"/>
      <c r="AC20" s="4">
        <v>1991</v>
      </c>
      <c r="AD20" s="17">
        <v>-0.75800000000000001</v>
      </c>
      <c r="AE20" s="8">
        <v>1</v>
      </c>
      <c r="AF20" s="8">
        <v>0</v>
      </c>
    </row>
    <row r="21" spans="2:32" x14ac:dyDescent="0.3">
      <c r="C21" s="4" t="s">
        <v>59</v>
      </c>
      <c r="D21" s="4">
        <v>-0.374</v>
      </c>
      <c r="E21" s="8">
        <v>1</v>
      </c>
      <c r="F21" s="8">
        <v>1</v>
      </c>
      <c r="G21" s="3" t="s">
        <v>9</v>
      </c>
      <c r="H21" s="4">
        <v>1907</v>
      </c>
      <c r="I21" s="4">
        <v>-0.13200000000000001</v>
      </c>
      <c r="J21" s="8">
        <v>1</v>
      </c>
      <c r="K21" s="8">
        <v>0</v>
      </c>
      <c r="L21" s="3" t="s">
        <v>31</v>
      </c>
      <c r="M21" s="4">
        <v>1913</v>
      </c>
      <c r="N21" s="4">
        <v>-0.249</v>
      </c>
      <c r="O21" s="8">
        <v>1</v>
      </c>
      <c r="P21" s="8">
        <v>0</v>
      </c>
      <c r="R21" s="3"/>
      <c r="S21" s="4">
        <v>1913</v>
      </c>
      <c r="T21" s="4">
        <v>-0.59599999999999997</v>
      </c>
      <c r="U21" s="8">
        <v>1</v>
      </c>
      <c r="V21" s="8">
        <v>1</v>
      </c>
      <c r="W21" s="3"/>
      <c r="X21" s="4">
        <v>1995</v>
      </c>
      <c r="Y21" s="5"/>
      <c r="Z21" s="8">
        <v>1</v>
      </c>
      <c r="AA21" s="8">
        <v>1</v>
      </c>
      <c r="AC21" s="4">
        <v>1994</v>
      </c>
      <c r="AD21" s="4">
        <v>-0.20300000000000001</v>
      </c>
      <c r="AE21" s="8">
        <v>1</v>
      </c>
      <c r="AF21" s="8">
        <v>0</v>
      </c>
    </row>
    <row r="22" spans="2:32" x14ac:dyDescent="0.3">
      <c r="B22" s="3"/>
      <c r="C22" s="4">
        <v>1883</v>
      </c>
      <c r="D22" s="4">
        <v>-0.13900000000000001</v>
      </c>
      <c r="E22" s="8">
        <v>1</v>
      </c>
      <c r="F22" s="8">
        <v>0</v>
      </c>
      <c r="G22" s="3"/>
      <c r="H22" s="4">
        <v>1914</v>
      </c>
      <c r="I22" s="4">
        <v>-0.40699999999999997</v>
      </c>
      <c r="J22" s="8">
        <v>1</v>
      </c>
      <c r="K22" s="8">
        <v>0</v>
      </c>
      <c r="L22" s="3"/>
      <c r="M22" s="4">
        <v>1920</v>
      </c>
      <c r="N22" s="4">
        <v>-0.495</v>
      </c>
      <c r="O22" s="8">
        <v>0</v>
      </c>
      <c r="P22" s="8">
        <v>1</v>
      </c>
      <c r="R22" s="3"/>
      <c r="S22" s="4">
        <v>1921</v>
      </c>
      <c r="T22" s="4"/>
      <c r="U22" s="8">
        <v>1</v>
      </c>
      <c r="V22" s="8">
        <v>1</v>
      </c>
      <c r="W22" s="3"/>
      <c r="X22" s="4">
        <v>1998</v>
      </c>
      <c r="Y22" s="4">
        <v>-0.751</v>
      </c>
      <c r="Z22" s="8">
        <v>1</v>
      </c>
      <c r="AA22" s="8">
        <v>1</v>
      </c>
      <c r="AB22" s="3"/>
      <c r="AC22" s="4">
        <v>2001</v>
      </c>
      <c r="AD22" s="4">
        <v>-0.622</v>
      </c>
      <c r="AE22" s="8">
        <v>1</v>
      </c>
      <c r="AF22" s="8">
        <v>1</v>
      </c>
    </row>
    <row r="23" spans="2:32" x14ac:dyDescent="0.3">
      <c r="B23" s="3"/>
      <c r="C23" s="4">
        <v>1914</v>
      </c>
      <c r="D23" s="5"/>
      <c r="E23" s="8">
        <v>1</v>
      </c>
      <c r="F23" s="8">
        <v>1</v>
      </c>
      <c r="G23" s="3"/>
      <c r="H23" s="4">
        <v>1931</v>
      </c>
      <c r="I23" s="4">
        <v>-0.60799999999999998</v>
      </c>
      <c r="J23" s="8">
        <v>1</v>
      </c>
      <c r="K23" s="8">
        <v>1</v>
      </c>
      <c r="L23" s="3"/>
      <c r="M23" s="4">
        <v>1993</v>
      </c>
      <c r="N23" s="4">
        <v>-0.56100000000000005</v>
      </c>
      <c r="O23" s="8">
        <v>0</v>
      </c>
      <c r="P23" s="8">
        <v>1</v>
      </c>
      <c r="R23" s="3"/>
      <c r="S23" s="4">
        <v>1928</v>
      </c>
      <c r="T23" s="4">
        <v>-0.83899999999999997</v>
      </c>
      <c r="U23" s="8">
        <v>1</v>
      </c>
      <c r="V23" s="8">
        <v>1</v>
      </c>
      <c r="W23" s="3"/>
      <c r="X23" s="4">
        <v>2008</v>
      </c>
      <c r="Y23" s="4">
        <v>-0.72299999999999998</v>
      </c>
      <c r="Z23" s="8">
        <v>1</v>
      </c>
      <c r="AA23" s="8">
        <v>1</v>
      </c>
      <c r="AB23" s="3" t="s">
        <v>39</v>
      </c>
      <c r="AC23" s="4">
        <v>1878</v>
      </c>
      <c r="AD23" s="4">
        <v>-0.13200000000000001</v>
      </c>
      <c r="AE23" s="8">
        <v>1</v>
      </c>
      <c r="AF23" s="8">
        <v>0</v>
      </c>
    </row>
    <row r="24" spans="2:32" x14ac:dyDescent="0.3">
      <c r="B24" s="3"/>
      <c r="C24" s="4">
        <v>1929</v>
      </c>
      <c r="D24" s="4">
        <v>-0.83099999999999996</v>
      </c>
      <c r="E24" s="8">
        <v>1</v>
      </c>
      <c r="F24" s="8">
        <v>1</v>
      </c>
      <c r="G24" s="3" t="s">
        <v>30</v>
      </c>
      <c r="H24" s="4">
        <v>1900</v>
      </c>
      <c r="I24" s="5"/>
      <c r="J24" s="8">
        <v>1</v>
      </c>
      <c r="K24" s="8">
        <v>1</v>
      </c>
      <c r="L24" s="3" t="s">
        <v>42</v>
      </c>
      <c r="M24" s="4">
        <v>1990</v>
      </c>
      <c r="N24" s="4">
        <v>-0.65900000000000003</v>
      </c>
      <c r="O24" s="8">
        <v>1</v>
      </c>
      <c r="P24" s="8">
        <v>1</v>
      </c>
      <c r="R24" s="3"/>
      <c r="S24" s="4">
        <v>1981</v>
      </c>
      <c r="T24" s="4"/>
      <c r="U24" s="8">
        <v>1</v>
      </c>
      <c r="V24" s="8">
        <v>1</v>
      </c>
      <c r="W24" s="3" t="s">
        <v>36</v>
      </c>
      <c r="X24" s="4" t="s">
        <v>47</v>
      </c>
      <c r="Y24" s="4"/>
      <c r="Z24" s="8"/>
      <c r="AA24" s="8"/>
      <c r="AB24" s="3"/>
      <c r="AC24" s="4">
        <v>1890</v>
      </c>
      <c r="AD24" s="4">
        <v>-0.128</v>
      </c>
      <c r="AE24" s="8">
        <v>1</v>
      </c>
      <c r="AF24" s="8">
        <v>0</v>
      </c>
    </row>
    <row r="25" spans="2:32" x14ac:dyDescent="0.3">
      <c r="B25" s="3"/>
      <c r="C25" s="4">
        <v>1939</v>
      </c>
      <c r="D25" s="4">
        <v>-0.51100000000000001</v>
      </c>
      <c r="E25" s="8">
        <v>1</v>
      </c>
      <c r="F25" s="8">
        <v>1</v>
      </c>
      <c r="G25" s="3"/>
      <c r="H25" s="4">
        <v>1921</v>
      </c>
      <c r="I25" s="4">
        <v>-0.56899999999999995</v>
      </c>
      <c r="J25" s="8">
        <v>0</v>
      </c>
      <c r="K25" s="8">
        <v>1</v>
      </c>
      <c r="L25" s="5"/>
      <c r="M25" s="4">
        <v>1998</v>
      </c>
      <c r="N25" s="4">
        <v>-0.88</v>
      </c>
      <c r="O25" s="8">
        <v>1</v>
      </c>
      <c r="P25" s="8">
        <v>1</v>
      </c>
      <c r="R25" s="3"/>
      <c r="S25" s="4">
        <v>1994</v>
      </c>
      <c r="T25" s="4">
        <v>-0.60199999999999998</v>
      </c>
      <c r="U25" s="8">
        <v>1</v>
      </c>
      <c r="V25" s="8">
        <v>1</v>
      </c>
      <c r="W25" s="3" t="s">
        <v>37</v>
      </c>
      <c r="X25" s="4">
        <v>1881</v>
      </c>
      <c r="Y25" s="4">
        <v>-0.27</v>
      </c>
      <c r="Z25" s="8">
        <v>1</v>
      </c>
      <c r="AA25" s="8">
        <v>0</v>
      </c>
      <c r="AB25" s="3"/>
      <c r="AC25" s="4">
        <v>1914</v>
      </c>
      <c r="AD25" s="4"/>
      <c r="AE25" s="8">
        <v>1</v>
      </c>
      <c r="AF25" s="8">
        <v>0</v>
      </c>
    </row>
    <row r="26" spans="2:32" x14ac:dyDescent="0.3">
      <c r="B26" s="3"/>
      <c r="C26" s="4">
        <v>2008</v>
      </c>
      <c r="D26" s="4">
        <v>-0.84199999999999997</v>
      </c>
      <c r="E26" s="8">
        <v>1</v>
      </c>
      <c r="F26" s="8">
        <v>1</v>
      </c>
      <c r="G26" s="3"/>
      <c r="H26" s="4">
        <v>1931</v>
      </c>
      <c r="I26" s="4">
        <v>-0.252</v>
      </c>
      <c r="J26" s="8">
        <v>1</v>
      </c>
      <c r="K26" s="8">
        <v>0</v>
      </c>
      <c r="L26" s="3" t="s">
        <v>16</v>
      </c>
      <c r="M26" s="4">
        <v>2007</v>
      </c>
      <c r="N26" s="4">
        <v>-0.91800000000000004</v>
      </c>
      <c r="O26" s="8">
        <v>1</v>
      </c>
      <c r="P26" s="8">
        <v>1</v>
      </c>
      <c r="R26" s="3" t="s">
        <v>20</v>
      </c>
      <c r="S26" s="4">
        <v>1907</v>
      </c>
      <c r="T26" s="4">
        <v>-8.3000000000000004E-2</v>
      </c>
      <c r="U26" s="8">
        <v>1</v>
      </c>
      <c r="V26" s="8">
        <v>0</v>
      </c>
      <c r="W26" s="3"/>
      <c r="X26" s="4">
        <v>1890</v>
      </c>
      <c r="Y26" s="4">
        <v>-6.2E-2</v>
      </c>
      <c r="Z26" s="8">
        <v>1</v>
      </c>
      <c r="AA26" s="8">
        <v>0</v>
      </c>
      <c r="AB26" s="3"/>
      <c r="AC26" s="4">
        <v>1973</v>
      </c>
      <c r="AD26" s="4">
        <v>-0.73699999999999999</v>
      </c>
      <c r="AE26" s="8">
        <v>1</v>
      </c>
      <c r="AF26" s="8">
        <v>1</v>
      </c>
    </row>
    <row r="27" spans="2:32" x14ac:dyDescent="0.3">
      <c r="B27" s="3"/>
      <c r="C27" s="4" t="s">
        <v>58</v>
      </c>
      <c r="D27" s="4">
        <v>-0.755</v>
      </c>
      <c r="E27" s="8">
        <v>0</v>
      </c>
      <c r="F27" s="8">
        <v>1</v>
      </c>
      <c r="G27" s="3"/>
      <c r="H27" s="4">
        <v>1990</v>
      </c>
      <c r="I27" s="4">
        <v>-0.81399999999999995</v>
      </c>
      <c r="J27" s="8">
        <v>1</v>
      </c>
      <c r="K27" s="8">
        <v>1</v>
      </c>
      <c r="L27" s="5"/>
      <c r="M27" s="4" t="s">
        <v>61</v>
      </c>
      <c r="N27" s="4">
        <v>-0.90800000000000003</v>
      </c>
      <c r="O27" s="8">
        <v>1</v>
      </c>
      <c r="P27" s="8">
        <v>1</v>
      </c>
      <c r="R27" s="3"/>
      <c r="S27" s="4">
        <v>1914</v>
      </c>
      <c r="T27" s="4">
        <v>-9.2999999999999999E-2</v>
      </c>
      <c r="U27" s="8">
        <v>1</v>
      </c>
      <c r="V27" s="8">
        <v>0</v>
      </c>
      <c r="W27" s="3" t="s">
        <v>23</v>
      </c>
      <c r="X27" s="4">
        <v>1882</v>
      </c>
      <c r="Y27" s="4">
        <v>-0.34899999999999998</v>
      </c>
      <c r="Z27" s="8">
        <v>1</v>
      </c>
      <c r="AA27" s="8">
        <v>1</v>
      </c>
      <c r="AC27" s="4">
        <v>1991</v>
      </c>
      <c r="AD27" s="4">
        <v>-0.14699999999999999</v>
      </c>
      <c r="AE27" s="8">
        <v>1</v>
      </c>
      <c r="AF27" s="8">
        <v>0</v>
      </c>
    </row>
    <row r="28" spans="2:32" x14ac:dyDescent="0.3">
      <c r="B28" s="3" t="s">
        <v>28</v>
      </c>
      <c r="C28" s="4">
        <v>1890</v>
      </c>
      <c r="D28" s="4">
        <v>-0.27500000000000002</v>
      </c>
      <c r="E28" s="8">
        <v>1</v>
      </c>
      <c r="F28" s="8">
        <v>0</v>
      </c>
      <c r="G28" s="3" t="s">
        <v>10</v>
      </c>
      <c r="H28" s="4">
        <v>1871</v>
      </c>
      <c r="J28" s="8">
        <v>1</v>
      </c>
      <c r="K28" s="8">
        <v>0</v>
      </c>
      <c r="L28" s="3" t="s">
        <v>32</v>
      </c>
      <c r="M28" s="4">
        <v>1983</v>
      </c>
      <c r="N28" s="4">
        <v>-0.499</v>
      </c>
      <c r="O28" s="8">
        <v>0</v>
      </c>
      <c r="P28" s="8">
        <v>1</v>
      </c>
      <c r="R28" s="3"/>
      <c r="S28" s="4">
        <v>1921</v>
      </c>
      <c r="T28" s="4">
        <v>-0.33400000000000002</v>
      </c>
      <c r="U28" s="8">
        <v>0</v>
      </c>
      <c r="V28" s="8">
        <v>1</v>
      </c>
      <c r="W28" s="3"/>
      <c r="X28" s="4">
        <v>1890</v>
      </c>
      <c r="Y28" s="4">
        <v>-0.124</v>
      </c>
      <c r="Z28" s="8">
        <v>1</v>
      </c>
      <c r="AA28" s="8">
        <v>0</v>
      </c>
      <c r="AB28" s="3"/>
      <c r="AC28" s="4">
        <v>2008</v>
      </c>
      <c r="AD28" s="4">
        <v>-0.70699999999999996</v>
      </c>
      <c r="AE28" s="8">
        <v>1</v>
      </c>
      <c r="AF28" s="8">
        <v>1</v>
      </c>
    </row>
    <row r="29" spans="2:32" x14ac:dyDescent="0.3">
      <c r="B29" s="3"/>
      <c r="C29" s="4">
        <v>1900</v>
      </c>
      <c r="D29" s="4">
        <v>0</v>
      </c>
      <c r="E29" s="8">
        <v>1</v>
      </c>
      <c r="F29" s="8">
        <v>0</v>
      </c>
      <c r="H29" s="4">
        <v>1882</v>
      </c>
      <c r="I29" s="4">
        <v>-0.45600000000000002</v>
      </c>
      <c r="J29" s="8">
        <v>1</v>
      </c>
      <c r="K29" s="8">
        <v>1</v>
      </c>
      <c r="L29" s="3" t="s">
        <v>17</v>
      </c>
      <c r="M29" s="4">
        <v>1873</v>
      </c>
      <c r="N29" s="4">
        <v>-0.23699999999999999</v>
      </c>
      <c r="O29" s="8">
        <v>1</v>
      </c>
      <c r="P29" s="8">
        <v>0</v>
      </c>
      <c r="R29" s="3"/>
      <c r="S29" s="4" t="s">
        <v>60</v>
      </c>
      <c r="T29" s="4">
        <v>-0.41799999999999998</v>
      </c>
      <c r="U29" s="8">
        <v>0</v>
      </c>
      <c r="V29" s="8">
        <v>1</v>
      </c>
      <c r="W29" s="3"/>
      <c r="X29" s="4">
        <v>1913</v>
      </c>
      <c r="Y29" s="8">
        <v>-3.7999999999999999E-2</v>
      </c>
      <c r="Z29" s="8">
        <v>1</v>
      </c>
      <c r="AA29" s="8">
        <v>0</v>
      </c>
      <c r="AB29" s="3" t="s">
        <v>40</v>
      </c>
      <c r="AC29" s="4">
        <v>1873</v>
      </c>
      <c r="AD29" s="4">
        <v>-0.17199999999999999</v>
      </c>
      <c r="AE29" s="8">
        <v>1</v>
      </c>
      <c r="AF29" s="8">
        <v>0</v>
      </c>
    </row>
    <row r="30" spans="2:32" x14ac:dyDescent="0.3">
      <c r="B30" s="3"/>
      <c r="C30" s="4">
        <v>1914</v>
      </c>
      <c r="D30" s="4">
        <v>-0.374</v>
      </c>
      <c r="E30" s="8">
        <v>1</v>
      </c>
      <c r="F30" s="8">
        <v>0</v>
      </c>
      <c r="G30" s="3"/>
      <c r="H30" s="4">
        <v>1889</v>
      </c>
      <c r="I30" s="4">
        <v>-0.106</v>
      </c>
      <c r="J30" s="8">
        <v>1</v>
      </c>
      <c r="K30" s="8">
        <v>0</v>
      </c>
      <c r="L30" s="3"/>
      <c r="M30" s="4">
        <v>1889</v>
      </c>
      <c r="N30" s="4">
        <v>-0.34799999999999998</v>
      </c>
      <c r="O30" s="8">
        <v>1</v>
      </c>
      <c r="P30" s="8">
        <v>1</v>
      </c>
      <c r="R30" s="3"/>
      <c r="S30" s="4">
        <v>2008</v>
      </c>
      <c r="T30" s="4">
        <v>-0.56200000000000006</v>
      </c>
      <c r="U30" s="8">
        <v>1</v>
      </c>
      <c r="V30" s="8">
        <v>1</v>
      </c>
      <c r="W30" s="3"/>
      <c r="X30" s="4">
        <v>1920</v>
      </c>
      <c r="Y30" s="4">
        <v>-0.14000000000000001</v>
      </c>
      <c r="Z30" s="8">
        <v>1</v>
      </c>
      <c r="AA30" s="8">
        <v>0</v>
      </c>
      <c r="AB30" s="3"/>
      <c r="AC30" s="4">
        <v>1884</v>
      </c>
      <c r="AD30" s="4">
        <v>0</v>
      </c>
      <c r="AE30" s="8">
        <v>1</v>
      </c>
      <c r="AF30" s="8">
        <v>0</v>
      </c>
    </row>
    <row r="31" spans="2:32" x14ac:dyDescent="0.3">
      <c r="B31" s="3"/>
      <c r="C31" s="4">
        <v>1929</v>
      </c>
      <c r="D31" s="8">
        <v>-0.182</v>
      </c>
      <c r="E31" s="8">
        <v>1</v>
      </c>
      <c r="F31" s="8">
        <v>0</v>
      </c>
      <c r="G31" s="3"/>
      <c r="H31" s="4">
        <v>1914</v>
      </c>
      <c r="I31" s="4">
        <v>-0.47499999999999998</v>
      </c>
      <c r="J31" s="8">
        <v>1</v>
      </c>
      <c r="K31" s="8">
        <v>0</v>
      </c>
      <c r="L31" s="3"/>
      <c r="M31" s="4">
        <v>1891</v>
      </c>
      <c r="N31" s="4">
        <v>-0.45300000000000001</v>
      </c>
      <c r="O31" s="8">
        <v>1</v>
      </c>
      <c r="P31" s="8">
        <v>1</v>
      </c>
      <c r="R31" s="3" t="s">
        <v>44</v>
      </c>
      <c r="S31" s="4">
        <v>1888</v>
      </c>
      <c r="T31" s="4">
        <v>-0.54900000000000004</v>
      </c>
      <c r="U31" s="8">
        <v>1</v>
      </c>
      <c r="V31" s="8">
        <v>1</v>
      </c>
      <c r="W31" s="3"/>
      <c r="X31" s="4">
        <v>1924</v>
      </c>
      <c r="Y31" s="4">
        <v>-0.222</v>
      </c>
      <c r="Z31" s="8">
        <v>1</v>
      </c>
      <c r="AA31" s="8">
        <v>0</v>
      </c>
      <c r="AB31" s="3"/>
      <c r="AC31" s="4">
        <v>1890</v>
      </c>
      <c r="AD31" s="4">
        <v>0</v>
      </c>
      <c r="AE31" s="8">
        <v>1</v>
      </c>
      <c r="AF31" s="8">
        <v>0</v>
      </c>
    </row>
    <row r="32" spans="2:32" x14ac:dyDescent="0.3">
      <c r="C32" s="4">
        <v>1985</v>
      </c>
      <c r="E32" s="8">
        <v>1</v>
      </c>
      <c r="F32" s="8">
        <v>1</v>
      </c>
      <c r="G32" s="3"/>
      <c r="H32" s="4">
        <v>1930</v>
      </c>
      <c r="I32" s="4">
        <v>-0.57099999999999995</v>
      </c>
      <c r="J32" s="8">
        <v>1</v>
      </c>
      <c r="K32" s="8">
        <v>1</v>
      </c>
      <c r="L32" s="3"/>
      <c r="M32" s="4">
        <v>1907</v>
      </c>
      <c r="N32" s="4">
        <v>-0.24</v>
      </c>
      <c r="O32" s="8">
        <v>1</v>
      </c>
      <c r="P32" s="8">
        <v>1</v>
      </c>
      <c r="R32" s="3"/>
      <c r="S32" s="4">
        <v>1987</v>
      </c>
      <c r="T32" s="4">
        <v>-0.89200000000000002</v>
      </c>
      <c r="U32" s="8">
        <v>1</v>
      </c>
      <c r="V32" s="8">
        <v>1</v>
      </c>
      <c r="W32" s="3"/>
      <c r="X32" s="4">
        <v>1931</v>
      </c>
      <c r="Y32" s="4">
        <v>-0.33600000000000002</v>
      </c>
      <c r="Z32" s="8">
        <v>1</v>
      </c>
      <c r="AA32" s="8">
        <v>1</v>
      </c>
      <c r="AB32" s="3"/>
      <c r="AC32" s="4">
        <v>1893</v>
      </c>
      <c r="AD32" s="4">
        <v>-0.28999999999999998</v>
      </c>
      <c r="AE32" s="8">
        <v>1</v>
      </c>
      <c r="AF32" s="8">
        <v>0</v>
      </c>
    </row>
    <row r="33" spans="2:32" x14ac:dyDescent="0.3">
      <c r="B33" s="3"/>
      <c r="C33" s="4">
        <v>1990</v>
      </c>
      <c r="D33" s="5"/>
      <c r="E33" s="8">
        <v>1</v>
      </c>
      <c r="F33" s="8">
        <v>0</v>
      </c>
      <c r="G33" s="3"/>
      <c r="H33" s="4" t="s">
        <v>70</v>
      </c>
      <c r="I33" s="4">
        <v>-0.435</v>
      </c>
      <c r="J33" s="8">
        <v>1</v>
      </c>
      <c r="K33" s="8">
        <v>0</v>
      </c>
      <c r="L33" s="3"/>
      <c r="M33" s="4">
        <v>1914</v>
      </c>
      <c r="N33" s="4">
        <v>-0.33300000000000002</v>
      </c>
      <c r="O33" s="8">
        <v>1</v>
      </c>
      <c r="P33" s="8">
        <v>1</v>
      </c>
      <c r="R33" s="3" t="s">
        <v>35</v>
      </c>
      <c r="S33" s="4">
        <v>1898</v>
      </c>
      <c r="T33" s="4"/>
      <c r="U33" s="8">
        <v>1</v>
      </c>
      <c r="V33" s="8">
        <v>1</v>
      </c>
      <c r="W33" s="3"/>
      <c r="X33" s="4">
        <v>1975</v>
      </c>
      <c r="Y33" s="4">
        <v>-0.81399999999999995</v>
      </c>
      <c r="Z33" s="8">
        <v>0</v>
      </c>
      <c r="AA33" s="8">
        <v>1</v>
      </c>
      <c r="AB33" s="3"/>
      <c r="AC33" s="4">
        <v>1907</v>
      </c>
      <c r="AD33" s="4">
        <v>-0.33400000000000002</v>
      </c>
      <c r="AE33" s="8">
        <v>1</v>
      </c>
      <c r="AF33" s="8">
        <v>1</v>
      </c>
    </row>
    <row r="34" spans="2:32" x14ac:dyDescent="0.3">
      <c r="B34" s="3"/>
      <c r="C34" s="4">
        <v>1994</v>
      </c>
      <c r="D34" s="5"/>
      <c r="E34" s="8">
        <v>1</v>
      </c>
      <c r="F34" s="8">
        <v>1</v>
      </c>
      <c r="G34" s="3"/>
      <c r="H34" s="4">
        <v>2008</v>
      </c>
      <c r="I34" s="4">
        <v>-0.64</v>
      </c>
      <c r="J34" s="8">
        <v>1</v>
      </c>
      <c r="K34" s="8">
        <v>0</v>
      </c>
      <c r="L34" s="3"/>
      <c r="M34" s="4">
        <v>1921</v>
      </c>
      <c r="N34" s="4">
        <v>-0.55000000000000004</v>
      </c>
      <c r="O34" s="8">
        <v>1</v>
      </c>
      <c r="P34" s="8">
        <v>1</v>
      </c>
      <c r="S34" s="4">
        <v>1914</v>
      </c>
      <c r="U34" s="8">
        <v>1</v>
      </c>
      <c r="V34" s="8">
        <v>0</v>
      </c>
      <c r="W34" s="3"/>
      <c r="X34" s="4">
        <v>2008</v>
      </c>
      <c r="Y34" s="4">
        <v>-0.46600000000000003</v>
      </c>
      <c r="Z34" s="8">
        <v>1</v>
      </c>
      <c r="AA34" s="8">
        <v>1</v>
      </c>
      <c r="AB34" s="3"/>
      <c r="AC34" s="4">
        <v>1930</v>
      </c>
      <c r="AD34" s="4">
        <v>-0.65400000000000003</v>
      </c>
      <c r="AE34" s="8">
        <v>1</v>
      </c>
      <c r="AF34" s="8">
        <v>1</v>
      </c>
    </row>
    <row r="35" spans="2:32" x14ac:dyDescent="0.3">
      <c r="B35" s="3" t="s">
        <v>29</v>
      </c>
      <c r="C35" s="4">
        <v>1873</v>
      </c>
      <c r="D35" s="4">
        <v>0</v>
      </c>
      <c r="E35" s="8">
        <v>1</v>
      </c>
      <c r="F35" s="8">
        <v>0</v>
      </c>
      <c r="G35" s="3" t="s">
        <v>11</v>
      </c>
      <c r="H35" s="4">
        <v>1874</v>
      </c>
      <c r="I35" s="4">
        <v>-0.371</v>
      </c>
      <c r="J35" s="8">
        <v>1</v>
      </c>
      <c r="K35" s="8">
        <v>1</v>
      </c>
      <c r="L35" s="3"/>
      <c r="M35" s="4">
        <v>1930</v>
      </c>
      <c r="N35" s="4">
        <v>-7.2999999999999995E-2</v>
      </c>
      <c r="O35" s="8">
        <v>1</v>
      </c>
      <c r="P35" s="8">
        <v>0</v>
      </c>
      <c r="R35" s="3"/>
      <c r="S35" s="4">
        <v>1919</v>
      </c>
      <c r="T35" s="4">
        <v>-0.71</v>
      </c>
      <c r="U35" s="8">
        <v>1</v>
      </c>
      <c r="V35" s="8">
        <v>1</v>
      </c>
      <c r="W35" s="3"/>
      <c r="X35" s="4" t="s">
        <v>61</v>
      </c>
      <c r="Y35" s="4">
        <v>-0.41099999999999998</v>
      </c>
      <c r="Z35" s="8">
        <v>0</v>
      </c>
      <c r="AA35" s="8">
        <v>1</v>
      </c>
      <c r="AB35" s="3"/>
      <c r="AC35" s="4">
        <v>1984</v>
      </c>
      <c r="AD35" s="4">
        <v>-0.26300000000000001</v>
      </c>
      <c r="AE35" s="8">
        <v>1</v>
      </c>
      <c r="AF35" s="8">
        <v>0</v>
      </c>
    </row>
    <row r="36" spans="2:32" x14ac:dyDescent="0.3">
      <c r="B36" s="5"/>
      <c r="C36" s="4">
        <v>1920</v>
      </c>
      <c r="D36" s="4">
        <v>-0.42599999999999999</v>
      </c>
      <c r="E36" s="8">
        <v>1</v>
      </c>
      <c r="F36" s="8">
        <v>1</v>
      </c>
      <c r="G36" s="3"/>
      <c r="H36" s="4">
        <v>1891</v>
      </c>
      <c r="I36" s="4">
        <v>-0.23</v>
      </c>
      <c r="J36" s="8">
        <v>1</v>
      </c>
      <c r="K36" s="8">
        <v>0</v>
      </c>
      <c r="L36" s="3"/>
      <c r="M36" s="4">
        <v>1992</v>
      </c>
      <c r="N36" s="4">
        <v>-0.39700000000000002</v>
      </c>
      <c r="O36" s="8">
        <v>0</v>
      </c>
      <c r="P36" s="8">
        <v>1</v>
      </c>
      <c r="R36" s="3"/>
      <c r="S36" s="4">
        <v>1931</v>
      </c>
      <c r="T36" s="4">
        <v>0</v>
      </c>
      <c r="U36" s="8">
        <v>1</v>
      </c>
      <c r="V36" s="8">
        <v>0</v>
      </c>
      <c r="W36" s="3" t="s">
        <v>38</v>
      </c>
      <c r="X36" s="4">
        <v>1878</v>
      </c>
      <c r="Y36" s="5"/>
      <c r="Z36" s="8">
        <v>1</v>
      </c>
      <c r="AA36" s="8">
        <v>1</v>
      </c>
      <c r="AB36" s="3"/>
      <c r="AC36" s="4">
        <v>1990</v>
      </c>
      <c r="AD36" s="4">
        <v>-0.33200000000000002</v>
      </c>
      <c r="AE36" s="8">
        <v>0</v>
      </c>
      <c r="AF36" s="8">
        <v>1</v>
      </c>
    </row>
    <row r="37" spans="2:32" x14ac:dyDescent="0.3">
      <c r="B37" s="5"/>
      <c r="C37" s="4">
        <v>1982</v>
      </c>
      <c r="D37" s="4">
        <v>-0.16400000000000001</v>
      </c>
      <c r="E37" s="8">
        <v>1</v>
      </c>
      <c r="F37" s="8">
        <v>0</v>
      </c>
      <c r="G37" s="3"/>
      <c r="H37" s="4">
        <v>1901</v>
      </c>
      <c r="I37" s="4">
        <v>-0.05</v>
      </c>
      <c r="J37" s="8">
        <v>1</v>
      </c>
      <c r="K37" s="8">
        <v>0</v>
      </c>
      <c r="L37" s="3"/>
      <c r="M37" s="4">
        <v>2008</v>
      </c>
      <c r="N37" s="4">
        <v>-0.57499999999999996</v>
      </c>
      <c r="O37" s="8">
        <v>1</v>
      </c>
      <c r="P37" s="8">
        <v>0</v>
      </c>
      <c r="R37" s="3"/>
      <c r="S37" s="4">
        <v>1987</v>
      </c>
      <c r="T37" s="4">
        <v>-0.46400000000000002</v>
      </c>
      <c r="U37" s="8">
        <v>1</v>
      </c>
      <c r="V37" s="8">
        <v>1</v>
      </c>
      <c r="W37" s="3"/>
      <c r="X37" s="4">
        <v>1907</v>
      </c>
      <c r="Y37" s="4">
        <v>-0.13500000000000001</v>
      </c>
      <c r="Z37" s="8">
        <v>1</v>
      </c>
      <c r="AA37" s="8">
        <v>0</v>
      </c>
      <c r="AB37" s="3"/>
      <c r="AC37" s="4">
        <v>2007</v>
      </c>
      <c r="AD37" s="4">
        <v>-0.67600000000000005</v>
      </c>
      <c r="AE37" s="8">
        <v>1</v>
      </c>
      <c r="AF37" s="8">
        <v>1</v>
      </c>
    </row>
    <row r="38" spans="2:32" x14ac:dyDescent="0.3">
      <c r="B38" s="3" t="s">
        <v>5</v>
      </c>
      <c r="C38" s="4">
        <v>1878</v>
      </c>
      <c r="E38" s="8">
        <v>1</v>
      </c>
      <c r="F38" s="8">
        <v>1</v>
      </c>
      <c r="G38" s="3"/>
      <c r="H38" s="4">
        <v>1914</v>
      </c>
      <c r="I38" s="4"/>
      <c r="J38" s="8">
        <v>1</v>
      </c>
      <c r="K38" s="8">
        <v>0</v>
      </c>
      <c r="L38" s="3"/>
      <c r="M38" s="4" t="s">
        <v>58</v>
      </c>
      <c r="N38" s="4">
        <v>-0.60099999999999998</v>
      </c>
      <c r="O38" s="8">
        <v>0</v>
      </c>
      <c r="P38" s="8">
        <v>1</v>
      </c>
      <c r="R38" s="3"/>
      <c r="S38" s="4" t="s">
        <v>72</v>
      </c>
      <c r="T38" s="15">
        <v>-0.67</v>
      </c>
      <c r="U38" s="8">
        <v>1</v>
      </c>
      <c r="V38" s="8">
        <v>0</v>
      </c>
      <c r="W38" s="3"/>
      <c r="X38" s="4">
        <v>1919</v>
      </c>
      <c r="Y38" s="4">
        <v>-0.39500000000000002</v>
      </c>
      <c r="Z38" s="8">
        <v>0</v>
      </c>
      <c r="AA38" s="8">
        <v>1</v>
      </c>
      <c r="AB38" s="3" t="s">
        <v>50</v>
      </c>
      <c r="AC38" s="4">
        <v>1981</v>
      </c>
      <c r="AD38" s="4">
        <v>-0.34</v>
      </c>
      <c r="AE38" s="8">
        <v>1</v>
      </c>
      <c r="AF38" s="8">
        <v>1</v>
      </c>
    </row>
    <row r="39" spans="2:32" x14ac:dyDescent="0.3">
      <c r="C39" s="4">
        <v>1898</v>
      </c>
      <c r="D39" s="4">
        <v>-3.0000000000000001E-3</v>
      </c>
      <c r="E39" s="8">
        <v>1</v>
      </c>
      <c r="F39" s="8">
        <v>0</v>
      </c>
      <c r="G39" s="3"/>
      <c r="H39" s="4">
        <v>1930</v>
      </c>
      <c r="I39" s="4">
        <v>-0.48899999999999999</v>
      </c>
      <c r="J39" s="8">
        <v>1</v>
      </c>
      <c r="K39" s="8">
        <v>1</v>
      </c>
      <c r="L39" s="3"/>
      <c r="M39" s="4" t="s">
        <v>71</v>
      </c>
      <c r="N39" s="4">
        <v>-0.30399999999999999</v>
      </c>
      <c r="O39" s="8">
        <v>0</v>
      </c>
      <c r="P39" s="8">
        <v>1</v>
      </c>
      <c r="W39" s="3"/>
      <c r="X39" s="4">
        <v>1991</v>
      </c>
      <c r="Y39" s="4">
        <v>-0.78700000000000003</v>
      </c>
      <c r="Z39" s="8">
        <v>1</v>
      </c>
      <c r="AA39" s="8">
        <v>1</v>
      </c>
      <c r="AB39" s="3"/>
      <c r="AC39" s="4">
        <v>1992</v>
      </c>
      <c r="AD39" s="4">
        <v>-0.83899999999999997</v>
      </c>
      <c r="AE39" s="8">
        <v>1</v>
      </c>
      <c r="AF39" s="8">
        <v>1</v>
      </c>
    </row>
    <row r="40" spans="2:32" ht="16.2" thickBot="1" x14ac:dyDescent="0.35">
      <c r="B40" s="6"/>
      <c r="C40" s="7">
        <v>1907</v>
      </c>
      <c r="D40" s="9"/>
      <c r="E40" s="18">
        <v>1</v>
      </c>
      <c r="F40" s="18">
        <v>1</v>
      </c>
      <c r="G40" s="6"/>
      <c r="H40" s="7">
        <v>2008</v>
      </c>
      <c r="I40" s="7">
        <v>-0.72799999999999998</v>
      </c>
      <c r="J40" s="18">
        <v>1</v>
      </c>
      <c r="K40" s="18">
        <v>1</v>
      </c>
      <c r="L40" s="10"/>
      <c r="M40" s="10"/>
      <c r="N40" s="10"/>
      <c r="O40" s="10"/>
      <c r="P40" s="10"/>
      <c r="R40" s="10"/>
      <c r="S40" s="10"/>
      <c r="T40" s="10"/>
      <c r="U40" s="10"/>
      <c r="V40" s="10"/>
      <c r="W40" s="6"/>
      <c r="X40" s="7">
        <v>2008</v>
      </c>
      <c r="Y40" s="7">
        <v>-0.51900000000000002</v>
      </c>
      <c r="Z40" s="18">
        <v>1</v>
      </c>
      <c r="AA40" s="18">
        <v>1</v>
      </c>
      <c r="AB40" s="6"/>
      <c r="AC40" s="7">
        <v>2008</v>
      </c>
      <c r="AD40" s="7">
        <v>-0.61399999999999999</v>
      </c>
      <c r="AE40" s="18">
        <v>1</v>
      </c>
      <c r="AF40" s="18">
        <v>1</v>
      </c>
    </row>
    <row r="41" spans="2:32" ht="16.2" thickTop="1" x14ac:dyDescent="0.3">
      <c r="B41" s="3"/>
      <c r="G41" s="3"/>
      <c r="J41" s="8"/>
      <c r="K41" s="8"/>
      <c r="AE41" s="8"/>
      <c r="AF41" s="8"/>
    </row>
    <row r="42" spans="2:32" x14ac:dyDescent="0.3">
      <c r="B42" s="3"/>
      <c r="G42" s="3"/>
      <c r="H42" s="4"/>
      <c r="I42" s="4"/>
      <c r="J42" s="8"/>
      <c r="K42" s="8"/>
      <c r="U42" s="8"/>
      <c r="V42" s="8"/>
    </row>
    <row r="43" spans="2:32" x14ac:dyDescent="0.3">
      <c r="B43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42"/>
  <sheetViews>
    <sheetView workbookViewId="0">
      <selection activeCell="E2" sqref="E2"/>
    </sheetView>
  </sheetViews>
  <sheetFormatPr defaultColWidth="11" defaultRowHeight="15.6" x14ac:dyDescent="0.3"/>
  <sheetData>
    <row r="1" spans="2:10" ht="16.2" thickBot="1" x14ac:dyDescent="0.35"/>
    <row r="2" spans="2:10" ht="28.8" thickTop="1" thickBot="1" x14ac:dyDescent="0.35">
      <c r="B2" s="1" t="s">
        <v>0</v>
      </c>
      <c r="C2" s="2" t="s">
        <v>1</v>
      </c>
      <c r="D2" s="2" t="s">
        <v>2</v>
      </c>
      <c r="E2" s="1" t="s">
        <v>0</v>
      </c>
      <c r="F2" s="2" t="s">
        <v>1</v>
      </c>
      <c r="G2" s="2" t="s">
        <v>2</v>
      </c>
    </row>
    <row r="3" spans="2:10" x14ac:dyDescent="0.3">
      <c r="B3" s="3" t="s">
        <v>26</v>
      </c>
      <c r="C3" s="4">
        <v>1885</v>
      </c>
      <c r="D3" s="4">
        <v>0</v>
      </c>
      <c r="E3" s="3" t="s">
        <v>32</v>
      </c>
      <c r="F3" s="4">
        <v>1977</v>
      </c>
      <c r="G3" s="4">
        <v>0</v>
      </c>
    </row>
    <row r="4" spans="2:10" x14ac:dyDescent="0.3">
      <c r="B4" s="3" t="s">
        <v>4</v>
      </c>
      <c r="C4" s="4">
        <v>1925</v>
      </c>
      <c r="D4" s="4">
        <v>-0.193</v>
      </c>
      <c r="E4" s="3" t="s">
        <v>18</v>
      </c>
      <c r="F4" s="4">
        <v>1914</v>
      </c>
      <c r="G4" s="4">
        <v>-0.23200000000000001</v>
      </c>
    </row>
    <row r="5" spans="2:10" x14ac:dyDescent="0.3">
      <c r="B5" s="3" t="s">
        <v>28</v>
      </c>
      <c r="C5" s="4">
        <v>1897</v>
      </c>
      <c r="D5" s="4">
        <v>0</v>
      </c>
      <c r="E5" s="3"/>
      <c r="F5" s="4" t="s">
        <v>85</v>
      </c>
      <c r="G5" s="4">
        <v>-0.23899999999999999</v>
      </c>
    </row>
    <row r="6" spans="2:10" x14ac:dyDescent="0.3">
      <c r="B6" s="5"/>
      <c r="C6" s="4">
        <v>1923</v>
      </c>
      <c r="D6" s="4">
        <v>-0.13100000000000001</v>
      </c>
      <c r="E6" s="3" t="s">
        <v>33</v>
      </c>
      <c r="F6" s="4">
        <v>1984</v>
      </c>
      <c r="G6" s="4">
        <v>-0.32600000000000001</v>
      </c>
    </row>
    <row r="7" spans="2:10" x14ac:dyDescent="0.3">
      <c r="C7" s="4" t="s">
        <v>78</v>
      </c>
      <c r="D7" s="4">
        <v>0</v>
      </c>
      <c r="F7" s="4" t="s">
        <v>86</v>
      </c>
      <c r="G7" s="4">
        <v>0</v>
      </c>
    </row>
    <row r="8" spans="2:10" x14ac:dyDescent="0.3">
      <c r="B8" s="3" t="s">
        <v>29</v>
      </c>
      <c r="C8" s="4">
        <v>1906</v>
      </c>
      <c r="D8" s="4">
        <v>0</v>
      </c>
      <c r="E8" s="3" t="s">
        <v>34</v>
      </c>
      <c r="F8" s="4">
        <v>1908</v>
      </c>
      <c r="G8" s="4">
        <v>-2.9000000000000001E-2</v>
      </c>
    </row>
    <row r="9" spans="2:10" x14ac:dyDescent="0.3">
      <c r="B9" s="3"/>
      <c r="C9" s="4">
        <v>1907</v>
      </c>
      <c r="D9" s="4">
        <v>-8.1000000000000003E-2</v>
      </c>
      <c r="F9" s="4" t="s">
        <v>87</v>
      </c>
      <c r="G9" s="4">
        <v>0</v>
      </c>
    </row>
    <row r="10" spans="2:10" x14ac:dyDescent="0.3">
      <c r="B10" s="5"/>
      <c r="C10" s="4">
        <v>1912</v>
      </c>
      <c r="D10" s="4">
        <v>-2E-3</v>
      </c>
      <c r="E10" s="3" t="s">
        <v>20</v>
      </c>
      <c r="F10" s="4">
        <v>1893</v>
      </c>
      <c r="G10" s="4">
        <v>0</v>
      </c>
    </row>
    <row r="11" spans="2:10" x14ac:dyDescent="0.3">
      <c r="B11" s="3" t="s">
        <v>5</v>
      </c>
      <c r="C11" s="4">
        <v>1889</v>
      </c>
      <c r="D11" s="4">
        <v>-0.254</v>
      </c>
      <c r="E11" s="5"/>
      <c r="F11" s="4" t="s">
        <v>77</v>
      </c>
      <c r="G11" s="4">
        <v>0</v>
      </c>
      <c r="I11" s="4"/>
      <c r="J11" s="4"/>
    </row>
    <row r="12" spans="2:10" x14ac:dyDescent="0.3">
      <c r="B12" s="3" t="s">
        <v>7</v>
      </c>
      <c r="C12" s="4">
        <v>1931</v>
      </c>
      <c r="D12" s="4">
        <v>-9.9000000000000005E-2</v>
      </c>
      <c r="E12" s="3" t="s">
        <v>35</v>
      </c>
      <c r="F12" s="4" t="s">
        <v>88</v>
      </c>
      <c r="G12" s="4">
        <v>0</v>
      </c>
    </row>
    <row r="13" spans="2:10" x14ac:dyDescent="0.3">
      <c r="B13" s="3" t="s">
        <v>8</v>
      </c>
      <c r="C13" s="4" t="s">
        <v>79</v>
      </c>
      <c r="D13" s="4">
        <v>0</v>
      </c>
      <c r="E13" s="3"/>
      <c r="F13" s="4" t="s">
        <v>89</v>
      </c>
      <c r="G13" s="4">
        <v>-0.20899999999999999</v>
      </c>
    </row>
    <row r="14" spans="2:10" x14ac:dyDescent="0.3">
      <c r="B14" s="5"/>
      <c r="C14" s="4">
        <v>1914</v>
      </c>
      <c r="D14" s="4">
        <v>-0.29599999999999999</v>
      </c>
      <c r="E14" s="3" t="s">
        <v>36</v>
      </c>
      <c r="F14" s="4">
        <v>1982</v>
      </c>
      <c r="G14" s="4">
        <v>-0.27500000000000002</v>
      </c>
    </row>
    <row r="15" spans="2:10" x14ac:dyDescent="0.3">
      <c r="B15" s="5"/>
      <c r="C15" s="4">
        <v>1931</v>
      </c>
      <c r="D15" s="4">
        <v>-0.10199999999999999</v>
      </c>
      <c r="E15" s="3" t="s">
        <v>37</v>
      </c>
      <c r="F15" s="4">
        <v>1877</v>
      </c>
      <c r="G15" s="4">
        <v>-4.0000000000000001E-3</v>
      </c>
    </row>
    <row r="16" spans="2:10" x14ac:dyDescent="0.3">
      <c r="B16" s="3" t="s">
        <v>30</v>
      </c>
      <c r="C16" s="4">
        <v>1939</v>
      </c>
      <c r="D16" s="4">
        <v>-0.111</v>
      </c>
      <c r="E16" s="3"/>
      <c r="F16" s="4">
        <v>1977</v>
      </c>
      <c r="G16" s="4">
        <v>-0.153</v>
      </c>
    </row>
    <row r="17" spans="2:7" x14ac:dyDescent="0.3">
      <c r="B17" s="3" t="s">
        <v>10</v>
      </c>
      <c r="C17" s="4" t="s">
        <v>80</v>
      </c>
      <c r="D17" s="4">
        <v>0</v>
      </c>
      <c r="E17" s="3"/>
      <c r="F17" s="4">
        <v>1984</v>
      </c>
      <c r="G17" s="4">
        <v>-0.49199999999999999</v>
      </c>
    </row>
    <row r="18" spans="2:7" x14ac:dyDescent="0.3">
      <c r="B18" s="5"/>
      <c r="C18" s="4" t="s">
        <v>81</v>
      </c>
      <c r="D18" s="4">
        <v>-4.9000000000000002E-2</v>
      </c>
      <c r="E18" s="3"/>
      <c r="F18" s="4">
        <v>1989</v>
      </c>
      <c r="G18" s="4">
        <v>0</v>
      </c>
    </row>
    <row r="19" spans="2:7" x14ac:dyDescent="0.3">
      <c r="B19" s="5"/>
      <c r="C19" s="4">
        <v>1939</v>
      </c>
      <c r="D19" s="4">
        <v>-0.121</v>
      </c>
      <c r="E19" s="3" t="s">
        <v>38</v>
      </c>
      <c r="F19" s="4" t="s">
        <v>77</v>
      </c>
      <c r="G19" s="4">
        <v>-0.183</v>
      </c>
    </row>
    <row r="20" spans="2:7" x14ac:dyDescent="0.3">
      <c r="B20" s="5"/>
      <c r="C20" s="4">
        <v>1994</v>
      </c>
      <c r="D20" s="4">
        <v>-0.246</v>
      </c>
      <c r="F20" s="4">
        <v>1932</v>
      </c>
      <c r="G20" s="4">
        <v>-0.43099999999999999</v>
      </c>
    </row>
    <row r="21" spans="2:7" x14ac:dyDescent="0.3">
      <c r="B21" s="3" t="s">
        <v>11</v>
      </c>
      <c r="C21" s="4" t="s">
        <v>82</v>
      </c>
      <c r="D21" s="4">
        <v>0</v>
      </c>
      <c r="E21" s="3" t="s">
        <v>24</v>
      </c>
      <c r="F21" s="4">
        <v>1910</v>
      </c>
      <c r="G21" s="4">
        <v>0</v>
      </c>
    </row>
    <row r="22" spans="2:7" x14ac:dyDescent="0.3">
      <c r="B22" s="5"/>
      <c r="C22" s="4">
        <v>1907</v>
      </c>
      <c r="D22" s="4">
        <v>-5.0999999999999997E-2</v>
      </c>
      <c r="E22" s="3" t="s">
        <v>39</v>
      </c>
      <c r="F22" s="4" t="s">
        <v>84</v>
      </c>
      <c r="G22" s="4">
        <v>-1.0999999999999999E-2</v>
      </c>
    </row>
    <row r="23" spans="2:7" x14ac:dyDescent="0.3">
      <c r="B23" s="5"/>
      <c r="C23" s="4" t="s">
        <v>83</v>
      </c>
      <c r="D23" s="4">
        <v>-0.11700000000000001</v>
      </c>
      <c r="F23" s="4">
        <v>1984</v>
      </c>
      <c r="G23" s="4">
        <v>0</v>
      </c>
    </row>
    <row r="24" spans="2:7" x14ac:dyDescent="0.3">
      <c r="B24" s="3" t="s">
        <v>12</v>
      </c>
      <c r="C24" s="4">
        <v>1992</v>
      </c>
      <c r="D24" s="4">
        <v>-0.39100000000000001</v>
      </c>
      <c r="E24" s="3"/>
      <c r="F24" s="4">
        <v>1995</v>
      </c>
      <c r="G24" s="4">
        <v>-0.159</v>
      </c>
    </row>
    <row r="25" spans="2:7" x14ac:dyDescent="0.3">
      <c r="B25" s="3" t="s">
        <v>31</v>
      </c>
      <c r="C25" s="4">
        <v>1908</v>
      </c>
      <c r="D25" s="4">
        <v>0</v>
      </c>
      <c r="E25" s="3" t="s">
        <v>40</v>
      </c>
      <c r="F25" s="4">
        <v>1914</v>
      </c>
      <c r="G25" s="4">
        <v>-0.158</v>
      </c>
    </row>
    <row r="26" spans="2:7" x14ac:dyDescent="0.3">
      <c r="C26" s="4">
        <v>1929</v>
      </c>
      <c r="D26" s="4">
        <v>0</v>
      </c>
    </row>
    <row r="27" spans="2:7" x14ac:dyDescent="0.3">
      <c r="B27" s="23"/>
      <c r="C27" s="23"/>
      <c r="D27" s="23"/>
      <c r="E27" s="23"/>
      <c r="F27" s="23"/>
      <c r="G27" s="23"/>
    </row>
    <row r="28" spans="2:7" x14ac:dyDescent="0.3">
      <c r="B28" s="3"/>
      <c r="C28" s="4"/>
      <c r="E28" s="3"/>
      <c r="F28" s="4"/>
    </row>
    <row r="29" spans="2:7" x14ac:dyDescent="0.3">
      <c r="B29" s="3"/>
      <c r="C29" s="4"/>
      <c r="E29" s="3"/>
      <c r="F29" s="4"/>
    </row>
    <row r="30" spans="2:7" ht="16.2" thickBot="1" x14ac:dyDescent="0.35">
      <c r="B30" s="6"/>
      <c r="C30" s="7"/>
      <c r="D30" s="10"/>
      <c r="E30" s="6"/>
      <c r="F30" s="7"/>
      <c r="G30" s="10"/>
    </row>
    <row r="31" spans="2:7" ht="16.2" thickTop="1" x14ac:dyDescent="0.3">
      <c r="B31" s="3"/>
      <c r="C31" s="4"/>
    </row>
    <row r="38" spans="7:9" x14ac:dyDescent="0.3">
      <c r="H38" s="4"/>
    </row>
    <row r="39" spans="7:9" x14ac:dyDescent="0.3">
      <c r="H39" s="4"/>
      <c r="I39" s="5"/>
    </row>
    <row r="40" spans="7:9" x14ac:dyDescent="0.3">
      <c r="G40" s="3"/>
      <c r="H40" s="4"/>
    </row>
    <row r="41" spans="7:9" x14ac:dyDescent="0.3">
      <c r="H41" s="4"/>
    </row>
    <row r="42" spans="7:9" x14ac:dyDescent="0.3">
      <c r="H42" s="4"/>
    </row>
  </sheetData>
  <mergeCells count="1">
    <mergeCell ref="B27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Excel2LaTeX</vt:lpstr>
      <vt:lpstr>data</vt:lpstr>
      <vt:lpstr>TABLE 6 - BVX crisis list</vt:lpstr>
      <vt:lpstr>TABLE A9 - removed crises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Baron</dc:creator>
  <cp:lastModifiedBy>Andrea Maestri - andrea.maestri5@studio.unibo.it</cp:lastModifiedBy>
  <dcterms:created xsi:type="dcterms:W3CDTF">2018-08-22T04:14:09Z</dcterms:created>
  <dcterms:modified xsi:type="dcterms:W3CDTF">2024-11-22T14:54:51Z</dcterms:modified>
</cp:coreProperties>
</file>