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pmea\Downloads\"/>
    </mc:Choice>
  </mc:AlternateContent>
  <xr:revisionPtr revIDLastSave="0" documentId="13_ncr:1_{37390009-0B73-4E5C-A574-C564BE32B3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d" sheetId="1" r:id="rId1"/>
    <sheet name="raw_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485" i="2"/>
  <c r="D486" i="2"/>
  <c r="D487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M5" i="1"/>
  <c r="M4" i="1"/>
  <c r="M3" i="1"/>
  <c r="M2" i="1"/>
</calcChain>
</file>

<file path=xl/sharedStrings.xml><?xml version="1.0" encoding="utf-8"?>
<sst xmlns="http://schemas.openxmlformats.org/spreadsheetml/2006/main" count="8306" uniqueCount="5581">
  <si>
    <t>c5</t>
  </si>
  <si>
    <t>c119</t>
  </si>
  <si>
    <t>c119_output</t>
  </si>
  <si>
    <t>19990213001379A</t>
  </si>
  <si>
    <t>ACFT WAS TAXIING FOR TAKE OFF WHEN IT LOST CONTROL, RAN INTO A DITCH, AND STRUCK A TREE. OTHER CIRCUMSTANCES AE UNK</t>
  </si>
  <si>
    <t>[[]]</t>
  </si>
  <si>
    <t>19800217031649I</t>
  </si>
  <si>
    <t xml:space="preserve">AFTER TAKEOFF, ENGINE QUIT. WING FUEL TANK SUMPS WERE NOT DRAINED DURING PREFLIGHT BECAUSE THEY WERE FROZEN.       </t>
  </si>
  <si>
    <t>19790720021329A</t>
  </si>
  <si>
    <t xml:space="preserve">HELICOPTER TOOK OFF WITH SLING LOAD ATTACHED. CRASHED WHEN LOAD WEDGED IN TREES. IMPROPER PREFLIGHT.               </t>
  </si>
  <si>
    <t>19841214074599I</t>
  </si>
  <si>
    <t>WHILE TAXIING LOST NOSEWHEEL STEERING AND BRAKES. STRUCK 2 AIRCRAFT AND FENCE. CIRCUIT BREAKER HYDRAULIC PUMP OPEN.</t>
  </si>
  <si>
    <t>19860128014289I</t>
  </si>
  <si>
    <t xml:space="preserve">FORWARD CARGO DOOR OPENED AS AIRCRAFT TOOK OFF. OBJECTS DROPPED OUT. RETURNED. FAILED TO SEE WARNING LIGHT.        </t>
  </si>
  <si>
    <t>20000215010329A</t>
  </si>
  <si>
    <t xml:space="preserve">(-23) MR. TIMOTHY ALLEN WELLS WAS ACTING AS PILOT IN COMMAND OF A BELL HELICOPTER MODEL BHT-47-G5, N4754R, ENGAGED </t>
  </si>
  <si>
    <t>19801116083749I</t>
  </si>
  <si>
    <t xml:space="preserve">FORCED LANDING AFTER ONE ENGINE QUIT;FOUND ICE IN AUXILIARY FUEL SYSTEM.                                           </t>
  </si>
  <si>
    <t>19850315007389A</t>
  </si>
  <si>
    <t xml:space="preserve">PILOT WAS DESCENDING TO LOWER ALTITUDE DUE TO ICING. LOST CONTROL. ALTIMETER NOT IFR CERTIFIED. ICING FORECAST.    </t>
  </si>
  <si>
    <t>20070630826079I</t>
  </si>
  <si>
    <t>(-23) AIRCRAFT DEPARTED RAY AIRPORT AND AFTER TAKEOFF INTO THE CLIMB AIRCRAFT ENGINE STARTED TO HAVE PROBLEMS. PILO</t>
  </si>
  <si>
    <t>19900425011659A</t>
  </si>
  <si>
    <t xml:space="preserve">RAN OUT OF FUEL ON FERRY FLIGHT. LEFT PONTOON SEPARATED LANDING IN A POND. FUEL CAP NOT SECURED. FUEL SIPHONED.    </t>
  </si>
  <si>
    <t>19991230042089A</t>
  </si>
  <si>
    <t xml:space="preserve">(.4)THE PILOT SAID THAT SHORTLY AFTER TAKEOFF, THE ENGINE 'STARTED CUTTING OUT AND WAS NOT DEVELOPING ENOUGH POWER </t>
  </si>
  <si>
    <t>19820725041999I</t>
  </si>
  <si>
    <t xml:space="preserve">LOOSE COWLING ON TAKEOFF. COWLING CAME OFF ON RETURNING TO LAND. CRACKED WINDSHIELD, DENTED STABILIZER.            </t>
  </si>
  <si>
    <t>19940412011509I</t>
  </si>
  <si>
    <t xml:space="preserve">AIRCRAFT POPPED OPEN ON DESCENT. FLIGHT MANUAL FLEW OUT AND STRUCK TRUCK WINDSHIELD ON GROUND. LANDED SAFELY.      </t>
  </si>
  <si>
    <t>19971226042729I</t>
  </si>
  <si>
    <t>NR2 ENGINE FIRE WHILE LOADING PASSENGERS AT GATE. EVACUATED. FUEL LEVER WAS IN FLIGHT IDLE. CUT OFF. SMOKE CLEARED.</t>
  </si>
  <si>
    <t>19950619021589I</t>
  </si>
  <si>
    <t xml:space="preserve">AFTER DEPARTING HIGH OIL TEMP. LANDED OFF AIRPOR. SHEARED MAIN GEAR. FOUND LOW ON OIL.                             </t>
  </si>
  <si>
    <t>19940815046149I</t>
  </si>
  <si>
    <t xml:space="preserve">BATTERY COMPARTMENT DOOR CAME OPEN. ANTENNA CRACKED WINDSHIELD.                                                    </t>
  </si>
  <si>
    <t>19860228038269I</t>
  </si>
  <si>
    <t xml:space="preserve">RETURNED WHEN NOSE GEAR FAILED TO RETRACT. FOUND THAT PIN HAD NOT BEEN REMOVED AFTER PREVIOUS MAINTENANCE.         </t>
  </si>
  <si>
    <t>19790718019229I</t>
  </si>
  <si>
    <t xml:space="preserve">GROUND STAND BAGGAGE CART WITH INOPERATIVE BRAKES ROLLED INTO SIDE OF PARKED AIRCRAFT. 9 INCH TEAR IN FUSELAGE.    </t>
  </si>
  <si>
    <t>20000625032189I</t>
  </si>
  <si>
    <t>(-23)NORTHWEST AIRLINES DC-10 BOEING PUSHED BACK FOR REPOSITIONING OFF OF GATE B-52 STRUCK A CONTINENTAL AIRLINES D</t>
  </si>
  <si>
    <t>19860530030499A</t>
  </si>
  <si>
    <t xml:space="preserve">ENGINE OVERHEAT. HOT OIL SMELL.KNEW HE HAD FAILED TO REMOVE AIR INTAKE PLUGS. NOSED OVER IN FURROWS PLOWED FAILED  </t>
  </si>
  <si>
    <t>19821117066379I</t>
  </si>
  <si>
    <t>PILOT UNABLE TO PRESSURIZE. FOUND ACCESS DOOR SLIGHTLY OPEN. DEPRESSURIZED. DOOR OPENED FULLY. STOPPED BY FUSELAGE.</t>
  </si>
  <si>
    <t>19810303007119A</t>
  </si>
  <si>
    <t xml:space="preserve">VEERED OFF RUNWAY ON LANDING.  HIT PARKED AIRPLANE.  NEWLY INSTALLED CARPETING RESTRICTED RUDDER PEDAL MOVEMENT.   </t>
  </si>
  <si>
    <t>19950602032329I</t>
  </si>
  <si>
    <t xml:space="preserve">VEERED OFF TAXIWAY. STRUCK TAXIWAY LIGHT. WAS ADVISED DAMAGED PROP. CONTINUED TO LIT.                              </t>
  </si>
  <si>
    <t>19901101064289I</t>
  </si>
  <si>
    <t>FUEL CAP MISSING FROM RIGHT TANK AND GAS ESCAPING WHILE TAXIING. REPLACED CAP. RESUMED FLIGHT WITHOUT CLEANING WING</t>
  </si>
  <si>
    <t>20050713014239I</t>
  </si>
  <si>
    <t xml:space="preserve">(-23) ON JULY 13, 2005, AT 1535 MST, AN RAYTHEON AIRCRAFT CO. B36TC (BONANZA), N3042V REGISTERED TO HAVENS LEASING </t>
  </si>
  <si>
    <t>19860706034879A</t>
  </si>
  <si>
    <t xml:space="preserve">THE ENGINE LOST POWER ON TAKEOFF AND THE AIRCRAFT FLIPPED ON LANDING.PILOT HAD JUST FILLED TANKS. WATER IN FUEL.   </t>
  </si>
  <si>
    <t>19840121015319I</t>
  </si>
  <si>
    <t xml:space="preserve">ENGINE FAILED AFTER TAKEOFF. TRIED TO MAKE A ROAD BUT DRIFTED OFF THE EDGE. FOUND SOLID ICE IN CARBURETOR BOWL.    </t>
  </si>
  <si>
    <t>19950527014439A</t>
  </si>
  <si>
    <t>LOST CONTROL ON CLIMBOUT AFTER TOW RELEASE. ROLLED BOTH WAYS. SPIRAL TO IMPACT. NEGLECTED TO CONNECT RIGHT AILERON.</t>
  </si>
  <si>
    <t>19960322013629I</t>
  </si>
  <si>
    <t>NARRATIVE: THE AIRCRAFT WAS BEING FERRIED FOR MAINTENANCE. THE GEAR BLOCKED DOWN AND THE NOSE BLOCK FELL OUT DURING</t>
  </si>
  <si>
    <t>19960504009509A</t>
  </si>
  <si>
    <t>FAILED TO DETACH TRAILER TIE DOWN FROM SKID. LOST CONTROL AND ROLLED ON LIFT OFF. (-23) PILOT FAILED TO FULLY DETAC</t>
  </si>
  <si>
    <t>19790211002709A</t>
  </si>
  <si>
    <t xml:space="preserve">AIRCRAFT FAILED TO LIFTOFF RUNWAY. RAN OFF END INTO SNOW BANK. FROST ON AIRFRAME.                                  </t>
  </si>
  <si>
    <t>19850418016709I</t>
  </si>
  <si>
    <t xml:space="preserve">ENGINE POWER FAILURE WHILE DOING AEROBATICS. LANDED IN FIELD. PILOT DID NOT VISUALLY INSPECT FUEL TANKS.           </t>
  </si>
  <si>
    <t>19780913017419I</t>
  </si>
  <si>
    <t xml:space="preserve">ABORTED TAKEOFF WHEN FRONT BAGGAGE DOOR POPPED OPEN.                                                               </t>
  </si>
  <si>
    <t>19781113027039I</t>
  </si>
  <si>
    <t xml:space="preserve">PILOT TAXIED INTO UNMARKED DITCH AT END OF TAXIWAY.                                                                </t>
  </si>
  <si>
    <t>19870606018859A</t>
  </si>
  <si>
    <t xml:space="preserve">UNABLE TO STAY AIRBORNE ON TAKEOFF. ABORTED AND GROUND LOOPED INTO A TREE TO AVOID OVERRUN. MAG SWITCH ON ONE MAG. </t>
  </si>
  <si>
    <t>19990714022959I</t>
  </si>
  <si>
    <t>(-23) ACCORDING TO THE PILOT HE DEPARTED FRONT RANGE AIRPORT DURING THE HOURS OF DARKNESS. DURING THE START AND RUN</t>
  </si>
  <si>
    <t>19870319012959I</t>
  </si>
  <si>
    <t xml:space="preserve">NOSE GEAR WOULD NOT RETRACT AFTER TAKEOFF. RETURNED AND FOUND PIN WAS INSTALLED.                                   </t>
  </si>
  <si>
    <t>20050504010229A</t>
  </si>
  <si>
    <t xml:space="preserve">(-23) A SIKORSKY S-70A, N160LA, ENCOUNTERED A VIBRATION AFTER THE APU DOOR STRUCK A MAIN ROTOR BLADE INFLIGHT NEAR </t>
  </si>
  <si>
    <t>20050429009279I</t>
  </si>
  <si>
    <t>(-23) THE PILOT WAS TAXIING THE AIRCRAFT TO PARKING FOLLOWING A CARGO TRIP. UPON REACHING A POINT WHERE THE TAXIWAY</t>
  </si>
  <si>
    <t>19890723054159I</t>
  </si>
  <si>
    <t xml:space="preserve">AFTER LANDING IT WAS DETERMINED THERE WAS INSUFFICIENT NUMBER OF SEATS AND OXYGEN MASKS FOR PASSENGERS ONBOARD.    </t>
  </si>
  <si>
    <t>19970523014439I</t>
  </si>
  <si>
    <t>NARRATIVE: THE CARGO DOOR WAS LATCHED BEFORE TAKEOFF BY MR. BOWEN. RUNWAY CONDITIONS AT STEVEN'S VILLAGE WAS EXTREM</t>
  </si>
  <si>
    <t>19970908038069A</t>
  </si>
  <si>
    <t xml:space="preserve">TIRED TAXI WITH TIEDOWN CHAINS ATTACHE. ROLLED OVER. PILOT FAILED NOTE RAMP PERSON TIED SKIDS DUE HIGH WIND.       </t>
  </si>
  <si>
    <t>19781108022239I</t>
  </si>
  <si>
    <t xml:space="preserve">BAGGAGE CART WAS BLOWN INTO PARKED AIRCRAFT BY JET BLAST. BRAKES WERE INOPERATIVE ON CART.                         </t>
  </si>
  <si>
    <t>19760606015529A</t>
  </si>
  <si>
    <t xml:space="preserve">SUFFICIENT OPPORTUNITY EXISTED TO RELEASE WHEN GLIDER ASSUMED NOSE HIGH ATTITUDE.                                  </t>
  </si>
  <si>
    <t>20051009024969I</t>
  </si>
  <si>
    <t>(-23) ^PRIVACY DATA OMITTED^ HELICOPTER ENGINE POWER CHECKS WERE BEING CONDUCTED BY PILOT AND ONE CREWMEMBER. DURIN</t>
  </si>
  <si>
    <t>19930530020029I</t>
  </si>
  <si>
    <t>PILOT LOST CONTROL OF AIRCRAFT ON TAKEOFF ROLL. PILOTS SEAT WAS NOT LOCKED IN POSITION AND SLID AFT ON ACCELARATION</t>
  </si>
  <si>
    <t>19801230089799I</t>
  </si>
  <si>
    <t>FLAT NOSE STRUT FAILED TO EXTEND BEFORE RETRACTION. IT CAUGHT ON AIRPLANE STRUCTURE, BROKE THE BELLCRANK. COLLAPSED</t>
  </si>
  <si>
    <t>19980508008619A</t>
  </si>
  <si>
    <t>LOST POWER ENROUTE. NOSED OVER LANDING ON A SLOPE. NO EVIDENCE OF FUEL AT SCENE. FAILED TO VISUALLY CHECK FUEL.. (.</t>
  </si>
  <si>
    <t>19940818022409A</t>
  </si>
  <si>
    <t>LOST LEFT ENGINE NEAR H71. FEATHERED. HIGH . BEGAN GO AROUND BELOW VMC. CRASHED. BAD OIL LEAK. CRACKED ENGINE CASE.</t>
  </si>
  <si>
    <t>19920405008919A</t>
  </si>
  <si>
    <t xml:space="preserve">ATTEMPTED TAKEOFF FROM 2500 FT SOD STRIP.GUSTY NORTH WIND,HIT TREES OFF END OF STRIP CRASHED.                      </t>
  </si>
  <si>
    <t>19840821046409A</t>
  </si>
  <si>
    <t xml:space="preserve">CRASH OCCURRED DURING FORCED LANDING AFTER ENGINE FAILURE DURING TAKEOFF. AIRCRAFT HAD NOT HAD ANNUAL INSPECTION.  </t>
  </si>
  <si>
    <t>19950216008379I</t>
  </si>
  <si>
    <t>NARRATIVE: THE PILOT OF CESSNA 207, N1549U STATED THAT AFTER TAKEOFF FROM THE BETHEL AIRPORT, THE ENGINE STOPPED RU</t>
  </si>
  <si>
    <t>19850525020799A</t>
  </si>
  <si>
    <t xml:space="preserve">TOUCHED DOWN LONG AND BOUNCED. ATTEMPTED DOWNWIND GO AROUND WITH FULL FLAPS. STRUCK TREE 3 MILES FROM AIRPORT.     </t>
  </si>
  <si>
    <t>19861114075329I</t>
  </si>
  <si>
    <t xml:space="preserve">ENTERED TCA WITHOUT ATC COMMUNICATION. PILOT WAS AWARE OF MALFUNCTIONING ENCODING ALTIMETER.                       </t>
  </si>
  <si>
    <t>20010421009329I</t>
  </si>
  <si>
    <t>(-23)AIRCRAFT WAS IN CRUISE FLIGHT, THERE WAS A RPM LOSS AND PILOT COULD NOT MAINTAIN ALTITUDE. PILOT MADE AN EMERG</t>
  </si>
  <si>
    <t>19960524045629A</t>
  </si>
  <si>
    <t xml:space="preserve">NOSE BAGGAGE DOOR OPENED ON TAKEOFF. BAGGAGE HIT LEFT PROP. GOT BELWO UMC. LANDED ON SEA ICE. WILL FLY DOOR OPEN.  </t>
  </si>
  <si>
    <t>19871211075169A</t>
  </si>
  <si>
    <t xml:space="preserve">ROUGH ENGINE ON CLIMBOUT. LANDED ON CITY STREET. SPARK PLUGS OUT OF TOLERENCE. FOUND PRIMER UNLOCKED.              </t>
  </si>
  <si>
    <t>20010910029739I</t>
  </si>
  <si>
    <t>(-23) DURING TAXI OUT, CFI NOTICED NOSE LANDING GEAR GREEN LIGHT WAS OUT. SHE ATTEMPTED TO SWAP LIGHTS TO VERIFY TH</t>
  </si>
  <si>
    <t>19871027060859A</t>
  </si>
  <si>
    <t>ELECTRIC POWER LOST ON IFR DUAL FLIGHT. STRUCK POWER POLE ON FORCED LANDING, FOUND CIRCUIT BREAKER OFF. PILOT ERROR</t>
  </si>
  <si>
    <t>19980616023109I</t>
  </si>
  <si>
    <t xml:space="preserve">LOUD BANG AND SHUDDER ENROUTE. SAW SPARKS AT ROTOR. RETURNED. ENGINE COWLING SEPERATED. COWL NOT FASTENED.         </t>
  </si>
  <si>
    <t>19910710026989A</t>
  </si>
  <si>
    <t xml:space="preserve">REPORTED PROBLEM ON CLIMBOUT. STALLED AND CRASHED. NO LOCKING PINS IN SEAT TRACK. SEAT PIN BENT. BELT NOT FASTENED </t>
  </si>
  <si>
    <t>19780509032859I</t>
  </si>
  <si>
    <t xml:space="preserve">FORCED LANDING AFTER POWER LOSS. FOUND WATER IN FUEL.                                                              </t>
  </si>
  <si>
    <t>19800506012169A</t>
  </si>
  <si>
    <t xml:space="preserve">LOST CONTROL OF AIRPLANE ON TAKEOFF ROLL. FAILED TO REMOVE AILERON-ELEVATOR LOCK PIN.                              </t>
  </si>
  <si>
    <t>[[('LOCK PIN', '/business/person/company', 'ROLL')]]</t>
  </si>
  <si>
    <t>19791128035159A</t>
  </si>
  <si>
    <t xml:space="preserve">PILOT LANDED TO WAIT OUT RAIN SHOWER. ON CLIMBOUT, ENGINE RAN ROUGH. PILOT LANDED IN FIELD. CLAIMS WATER IN FUEL.  </t>
  </si>
  <si>
    <t>20060621012279A</t>
  </si>
  <si>
    <t>(-23) THE PILOT ^PRIVACY DA^ STATED THAT DURING TAKEOFF (AT ROTATION) HIS SEAT SLID BACK, CAUSING HIM TO OVERROTATE</t>
  </si>
  <si>
    <t>19950314029269I</t>
  </si>
  <si>
    <t>NARRATIVE: ON MARCH 14, 1995, N7016M, AN AMATEUR BUILT AIRCRAFT, MADE AN EMERGENCY OFF AIRPORT LANDING NEAR THE BLO</t>
  </si>
  <si>
    <t>[[('AIRCRAFT', '/location/location/contains', 'MARCH')]]</t>
  </si>
  <si>
    <t>19800804037399A</t>
  </si>
  <si>
    <t xml:space="preserve">EARLY FUEL EXHAUSTION FROM FUEL SIPHONING FROM IMPROPERLY SECURED VENT CAP. OVERSHOT EMERGENCY LANDING AREA.       </t>
  </si>
  <si>
    <t>19780402008409I</t>
  </si>
  <si>
    <t xml:space="preserve">TAXIING AIRCRAFT STRUCK PARKED AIRCRAFT. FOUND WORN OUT &amp; INEFFECTIVE BRAKES AS CAUSE.                             </t>
  </si>
  <si>
    <t>19890725041869I</t>
  </si>
  <si>
    <t xml:space="preserve">ON ENGINE START PILOTS SEAT WENT TO FULL AFT POSITION. PUSH THROTTLE IN FULL. AIRCRAFT COLLIDED WITH PARKED PLANE. </t>
  </si>
  <si>
    <t>19911222062669I</t>
  </si>
  <si>
    <t xml:space="preserve">AFTER LIFTOFF PILOT NOTICED RIGHT FUEL CAP MISSING. ABORTED. LANDED ON SAME RUNWAY. RAN OFF SIDE OF RUNWAY.        </t>
  </si>
  <si>
    <t>20030607012509A</t>
  </si>
  <si>
    <t>(-23) THE AIRCRAFT DEPARTED BARTLESVILLE MUNICIPAL AIRPORT (BVO) BARTLESVILLE, OK AT 1147 AM LOCAL TIME FOR A LOCAL</t>
  </si>
  <si>
    <t>19801005072789I</t>
  </si>
  <si>
    <t xml:space="preserve">PILOT RAN OFF END OF RUNWAY WHEN REMAINING BRAKE FAILED.                                                           </t>
  </si>
  <si>
    <t>19781210024199I</t>
  </si>
  <si>
    <t xml:space="preserve">WHEELS LOCKED UP AFTER SEVERAL TOUCH AND GO LANDINGS DUE TO SNOW PACKED IN THE WHEEL PANTS.                        </t>
  </si>
  <si>
    <t>19950804028629A</t>
  </si>
  <si>
    <t>LOST POWER LANDED HARD IN ROUGH WATER. DAMAGED FLOATS AND LONGERON. WATER IN FUEL. MISREAD WATER IN SUMP TO BE FUEL</t>
  </si>
  <si>
    <t>20040304003309I</t>
  </si>
  <si>
    <t>(-23) AFTER NORMAL TOUCHDOWN THE AIRCRAFT STARTED SLIDING OR HYDROPLANING TOWARD LEFT SIDE OF RUNWAY, AIRCRAFT STRU</t>
  </si>
  <si>
    <t>19780427013859I</t>
  </si>
  <si>
    <t xml:space="preserve">ENGINE COWLING SEPARATED FROM ENGINE IN FLIGHT.                                                                    </t>
  </si>
  <si>
    <t>[[('IN', '/location/location/contains', 'FROM ENGINE'), ('IN', '/location/location/contains', 'ENGINE'), ('IN', '/location/location/contains', 'SEPARATED'), ('IN', '/location/location/contains', 'SEPARATED FROM ENGINE')]]</t>
  </si>
  <si>
    <t>20070202001609A</t>
  </si>
  <si>
    <t>(-23) ON A FLIGHT FROM NOTH PLATTE, NE, TO IOWA CITY, IA, (487 STATUTE MILES) THE AIRCRAFT LOST POWER NEAR GRINNELL</t>
  </si>
  <si>
    <t>19780916024019A</t>
  </si>
  <si>
    <t xml:space="preserve">TIE DOWN STRAP ACROSS LEFT SKID CAUGHT ON TRAILER AND TETHERED HEPER.                                              </t>
  </si>
  <si>
    <t>20060718018299I</t>
  </si>
  <si>
    <t>(-23) THE PILOT IN COMMAND (PIC) FAILED TO ENSURE ALL FUEL TANK CAPS WERE SECURELY FASTENED PRIOR TO DEPARTURE. SUB</t>
  </si>
  <si>
    <t>20040925025079A</t>
  </si>
  <si>
    <t xml:space="preserve">(-23) FUEL CONTAMINATION IN AIRFRAME FUEL FILTER AS WELL AS IN FUEL FILTER AND ENGINE DRIVEN FUEL PUMP FILTER. THE </t>
  </si>
  <si>
    <t>19961027033759A</t>
  </si>
  <si>
    <t>PRIOR DEMO FLIGHT. CONNECTING ROD BENT BY HYDRO LOCK IN NR5 CYL ON STARTUP. BROKE. HIT COUNTER WT. BROKE PORP SHAFT</t>
  </si>
  <si>
    <t>19870309039779I</t>
  </si>
  <si>
    <t xml:space="preserve">WHILE TAXIING, THE AIRCRAFT STRUCK N106DA WHICH WAS PARKED.  PILOT WAS UNAWARE OF BRAKE PROBLEMS ON THE AIRCRAFT.  </t>
  </si>
  <si>
    <t>20020619014309A</t>
  </si>
  <si>
    <t>(-23) N759TY, CE-182 WAS EN ROUTE FROM HOT SPRINGS, ARKANSAS TO FAYETTEVILLE, TENNESSEE, WHEN THE AIRCRAFT ENGINE Q</t>
  </si>
  <si>
    <t>19951031041599A</t>
  </si>
  <si>
    <t xml:space="preserve">ON CLIMBOUT NOSE BAGGAGE DOOR OPENED. REDUCED POWER. STALLED. ROLLED. DIVED INTO OCEAN. TEST FLIGHT FROM STORAGE.  </t>
  </si>
  <si>
    <t>19850729066139I</t>
  </si>
  <si>
    <t>ELEVATOR CONTROL JAMMED SHEN HARNESS CAUGHT ON ELEVATOR CABLE. STICK BOOT NOT FASTENED TO FLOOR. LANDED IN A FIELD.</t>
  </si>
  <si>
    <t>19940226003029A</t>
  </si>
  <si>
    <t xml:space="preserve">LOST POWER EN ROUTE. LANDED ON PRIVATE STRIP. NOSED OVER. LEFT FUEL CAP LEAKED. PREVENTED GRAVITY FUEL FLOW.       </t>
  </si>
  <si>
    <t>19780111000459A</t>
  </si>
  <si>
    <t xml:space="preserve">ACFT DISPATCHER HARRASSMENT OF PILOT. PILOT FORGOT TO REMOVE TIEDROPE.                                             </t>
  </si>
  <si>
    <t>20010411006739I</t>
  </si>
  <si>
    <t>(-23) THE HELICOPTER WAS IDLING ON THE HELIPAD, AND THE RPM CONTROL WAS BROUGHT UP TO FLY POSITION FOR THE TAKEOFF.</t>
  </si>
  <si>
    <t>19870816062719I</t>
  </si>
  <si>
    <t xml:space="preserve">A COPPER TUBE, USED TO HOLD AERIAL BANNERS, FELL THROUGH THE ROOF OF A HOUSE. LOCAL OPERATOR IS BEING MONITORED.   </t>
  </si>
  <si>
    <t>19980620030289I</t>
  </si>
  <si>
    <t>MR. KADERA THEN ATTEMPTED TO LAND IN A FIELD BUT WAS FORCED TO LAND ON HIGHWAY 93. THREE MILES EAST OF SUNMER, IOWA</t>
  </si>
  <si>
    <t>19990923027739A</t>
  </si>
  <si>
    <t>(.19) ON SEPTEMBER 23, 1999, AT 1900 HOURS PACIFIC DAYLIGHT TIME, A HOMEBUILT CIERNIA GLASAIR III, N153JC, EXPERIEN</t>
  </si>
  <si>
    <t>19980415037339I</t>
  </si>
  <si>
    <t>(-5)NOSE BAGGAGE CARGO CONSISTING OF A WOODEN WHEEL CHOCK SHIFTED DURING FLIGHT AND JAMMED THE NOSE LANDING GEAR ME</t>
  </si>
  <si>
    <t>19950826026019A</t>
  </si>
  <si>
    <t>EXPLOSION LIFTING LOGS. PITCHED UP, ROLLED. COMPRESSOR STALL NR1 ENGINE. FAILED RELEASE LOGS AND USE SE PROCEDURES.</t>
  </si>
  <si>
    <t>20000215041409A</t>
  </si>
  <si>
    <t xml:space="preserve">(.19) ON FEBRUARY 19, 2000, AT 1825 EASTERN STANDARD TIME, A BEECH 1900D, N81SK, OPERATED AS SKYWAY AIRLINE FLIGHT </t>
  </si>
  <si>
    <t>19860514036219I</t>
  </si>
  <si>
    <t xml:space="preserve">GROUND LOOPED ON LANDING. TAILWHEEL WAS FOUND JAMMED FAR RIGHT.                                                    </t>
  </si>
  <si>
    <t>19880527016939A</t>
  </si>
  <si>
    <t>ENGINE QUIT ON INITIAL CLIMBOUT. CRASH LANDED AVOIDING TREES. FOUND SELECTED FUEL TANK EMPTY. TRIP WAS TO GET FUEL.</t>
  </si>
  <si>
    <t>19960418007829A</t>
  </si>
  <si>
    <t>CRASHED AND BURNED. (.4)WITNESSES REPORTED THAT AFTER DEPARTURE FROM A GRASS RUNWAY. THE AIRPLANE REACHED AN ALTITU</t>
  </si>
  <si>
    <t>19970828026989A</t>
  </si>
  <si>
    <t>LOUD POP ON TAKEOFF ROLL. LOST RUDDER CONTROL. EXITED RWY INTO CORNFIELD. HAD FAILED TO LOCK THE TAILWHEEL. (-23) M</t>
  </si>
  <si>
    <t>19870523018729A</t>
  </si>
  <si>
    <t xml:space="preserve">CANOPY CAME OPEN ON CLIMBOUT CAUSING AN UNCONTROLLED GROUND COLLISION, NO DEFECTS REPORTED. APPEARS PILOT ERROR.   </t>
  </si>
  <si>
    <t>20030620012809I</t>
  </si>
  <si>
    <t xml:space="preserve">(-23) PILOT FAILED TO ASSURE THE OIL FILLER CAP WAS SECURE AND TOOK OFF. OIL WAS OBSERVED COMING OUT OF THE ENGINE </t>
  </si>
  <si>
    <t>19750315005389A</t>
  </si>
  <si>
    <t xml:space="preserve">TAILWHEEL COCKED RIGHT PRIOR TO TKOF.                                                                              </t>
  </si>
  <si>
    <t>19750419011349A</t>
  </si>
  <si>
    <t xml:space="preserve">TOW PLANE BECAME AIRBORNE THEN SETTLED.STUDENT THOUGHT TOW IN TROUBLE &amp; RELEASED.HIT TREE.                         </t>
  </si>
  <si>
    <t>19751029037799A</t>
  </si>
  <si>
    <t xml:space="preserve">2ND ILS APCH,ACFT'S G/S INOP.LOM TUNED TO WRONG FREQ.                                                              </t>
  </si>
  <si>
    <t>19751209037899A</t>
  </si>
  <si>
    <t xml:space="preserve">PLT NOTED SOFT R BRAKE PEDAL DRG TAXI TO TKOF.FLT RTND SPRINGFIELD DUE SOFT BRAKE STRONG WINDS BOS                 </t>
  </si>
  <si>
    <t>19750818025579A</t>
  </si>
  <si>
    <t xml:space="preserve">TAXI OFF HARD SFC DUE TFC R MAIN GR BROKE THROUGH ROOF OF A WASHED OUT UNDERGROUND TUNNEL.                         </t>
  </si>
  <si>
    <t>19750905025029A</t>
  </si>
  <si>
    <t xml:space="preserve">ACFT BEING TAXIED ON GRASS TAXIWAY NOSE WHEEL STRUCK A 6 IN RUT WHICH WAS NOT NOTICED.                             </t>
  </si>
  <si>
    <t>19750923031109A</t>
  </si>
  <si>
    <t xml:space="preserve">DEP FOR DEST WITH KNOWN ELEC PROB. DIDNT USE EMERG GR DOWN SYS.                                                    </t>
  </si>
  <si>
    <t>19760215007629A</t>
  </si>
  <si>
    <t xml:space="preserve">MTNS OBSCURED.FLT TO CK VOR REC REPTD INOP PRIOR DAY.                                                              </t>
  </si>
  <si>
    <t>19760531024959A</t>
  </si>
  <si>
    <t xml:space="preserve">MAINT NOT PERFORMED DUE PARTS NOT AVAILABLE. TURBOCHARGER WASTE GATE DID NOT ACTUATE.                              </t>
  </si>
  <si>
    <t>19760507010379A</t>
  </si>
  <si>
    <t xml:space="preserve">LEFT ENG OIL SUPPLY EXHAUSTED.GEAR-UP LDG IN MESQUITE BRUSH.DENSITY ALT,7200FT. HIGH OIL USAGE ENG                 </t>
  </si>
  <si>
    <t>19761022033409A</t>
  </si>
  <si>
    <t xml:space="preserve">PLT CONTINUED T/O IFR AFTER WNDSHD &amp; WINDOWS FOGGED UP DURING VFR DEPARTURE.                                       </t>
  </si>
  <si>
    <t>19761021035989A</t>
  </si>
  <si>
    <t xml:space="preserve">PLT PREOCCUPIED WITH PREV NOSE WHEEL VIBRATION.DIDN'T OBSERVE GR SAFE LGT. WIND GUSTING 23KTS.                     </t>
  </si>
  <si>
    <t>19760730023679A</t>
  </si>
  <si>
    <t xml:space="preserve">ELECT SYST WENT DEAD,GENERATOR CIRCUIT BREAKER SWITCH NOT ENGAGED.NOT TIME TO EXT.GEAR MANUALLY.                   </t>
  </si>
  <si>
    <t>19760715023479A</t>
  </si>
  <si>
    <t xml:space="preserve">GRASS FIRE ONLY. SKID CAUGHT UNDER REFUELING LINE.                                                                 </t>
  </si>
  <si>
    <t>19761119035559A</t>
  </si>
  <si>
    <t xml:space="preserve">BANNER PICK UP,LOOP ON TOW ROPE CAUGHT ON L LNDG GR.PLT UN MAINTAIN FLT.                                           </t>
  </si>
  <si>
    <t>19770225003319A</t>
  </si>
  <si>
    <t xml:space="preserve">NO NARRATIVE AVAILABLE                                                                                             </t>
  </si>
  <si>
    <t>19770506041719A</t>
  </si>
  <si>
    <t xml:space="preserve">R ENG,L MAG EXCESSIVE DROP. ATTMPTD FEATHER R PROP,UN FEATHER DUE PRESSURE SWITCH MALFUNCTION.                     </t>
  </si>
  <si>
    <t>19770120001659A</t>
  </si>
  <si>
    <t xml:space="preserve">RUDDER GUST LOCK ENGAGED.ICE ON WINGS.OVERWEIGHT                                                                   </t>
  </si>
  <si>
    <t>19770702018479A</t>
  </si>
  <si>
    <t xml:space="preserve">RUDDER &amp; AIL CTL CABLES LOOSE. R RUDDER CABLE CAUGHT UNDER BATTERY BOX SUPPORT STRUCTURE.                          </t>
  </si>
  <si>
    <t>19770814024089A</t>
  </si>
  <si>
    <t xml:space="preserve">L MAG INOP.#5 CYL COMPRESSION 25/80.                                                                               </t>
  </si>
  <si>
    <t>19770530012939A</t>
  </si>
  <si>
    <t xml:space="preserve">WRONG PROP INSTALLED                                                                                               </t>
  </si>
  <si>
    <t>19770528021299A</t>
  </si>
  <si>
    <t xml:space="preserve">APRX 1/2 CUPFULL FLUID UNDER R BRAKE PRIOR TO DEPARTURE.                                                           </t>
  </si>
  <si>
    <t>19770705018649A</t>
  </si>
  <si>
    <t xml:space="preserve">MIXTURE CONTROL BALL BEARING MISSING FROM HANDLE                                                                   </t>
  </si>
  <si>
    <t>19770622022049A</t>
  </si>
  <si>
    <t xml:space="preserve">OIL FILLER CAP MISSING.                                                                                            </t>
  </si>
  <si>
    <t>19770610021339A</t>
  </si>
  <si>
    <t xml:space="preserve">ACFT N42807 &amp; N7930C SUBSTANTIALLY DMGD. PLT CONTINUED TAXIING AFTER TOTAL HYD FAILURE.                            </t>
  </si>
  <si>
    <t>19770622018359A</t>
  </si>
  <si>
    <t xml:space="preserve">PLT DID NOT USE EMERG LNDNG GR EXTNSN AFTER ELECTRICAL PWR FAILURE.                                                </t>
  </si>
  <si>
    <t>19770617020389A</t>
  </si>
  <si>
    <t xml:space="preserve">INSUFFICIENT ALTITUDE FOR SUCCESSFUL AUTOROTATION.                                                                 </t>
  </si>
  <si>
    <t>19770530015519A</t>
  </si>
  <si>
    <t xml:space="preserve">CHOKER CABLE STILL CONNECTED TO CARGO HOOK DURING FLT, FREE TO TRAIL IN SLIPSTREAM, STRUCK T/R.                    </t>
  </si>
  <si>
    <t>19770703018529A</t>
  </si>
  <si>
    <t xml:space="preserve">OIL TEMP BULB RETAINING NUT FINGER TIGHT.FIRST FLT AFTR ANNUAL.                                                    </t>
  </si>
  <si>
    <t>19770706020519A</t>
  </si>
  <si>
    <t xml:space="preserve">AN175-16 HAD PULLED THROUGH TORQUE LINK CENTER SCISSORS.WASHER CRACKED &amp; SEPARATED FRM BOLT.                       </t>
  </si>
  <si>
    <t>19770912040629A</t>
  </si>
  <si>
    <t xml:space="preserve">APRX 1745LBS OVR MAX GWT.ENG NOT FEATHERED.AUTOFEATHER NOT CONNECTED.100 OCTANE FUEL.                              </t>
  </si>
  <si>
    <t>19780106001449I</t>
  </si>
  <si>
    <t xml:space="preserve">EMERGENCY LANDING AFTER ENGINE QUIT. CAUSE WAS IMPROPER PREFLIGHT, OUT OF FUEL.                                    </t>
  </si>
  <si>
    <t>19780110002479I</t>
  </si>
  <si>
    <t xml:space="preserve">FORCED LANDING AFTER ENGINE QUIT. SUSPECT WATER IN FUEL.                                                           </t>
  </si>
  <si>
    <t>19780112002729I</t>
  </si>
  <si>
    <t xml:space="preserve">FORCED LANDING AFTER POWER LOSS. WATER FOUND IN FUEL.                                                              </t>
  </si>
  <si>
    <t>19780108002219I</t>
  </si>
  <si>
    <t xml:space="preserve">FORCED LANDING AFTER ENGINE QUIT. FOUND FROZEN WATER IN FUEL SYSTEM.                                               </t>
  </si>
  <si>
    <t>19780113002859I</t>
  </si>
  <si>
    <t xml:space="preserve">ABORTED TAKEOFF DUE TO UNLOCKED DOOR, UNABLE TO STOP BEFORE STRIKING SNOW BANK.                                    </t>
  </si>
  <si>
    <t>19780129004679I</t>
  </si>
  <si>
    <t xml:space="preserve">ENGINE QUIT, LANDING MADE ON FROZEN LAKE. ICE RESTRICTION IN MAIN FUEL STRAINER.                                   </t>
  </si>
  <si>
    <t>19780203005449I</t>
  </si>
  <si>
    <t xml:space="preserve">SHORTLY AFTER CHANGING FUEL TANKS ONE ENGINE BECAME ROUGH AND WAS SHUT DOWN. HAD BEEN TOPPED OFF WITH JET FUEL.    </t>
  </si>
  <si>
    <t>19780205005989I</t>
  </si>
  <si>
    <t xml:space="preserve">ENGINE VIBRATED, LOST POWER, THEN QUIT. CARBURETOR FLOAT BOWL CONTAMINATED WITH WATER.                             </t>
  </si>
  <si>
    <t>19780121004029I</t>
  </si>
  <si>
    <t xml:space="preserve">GEAR SWITCH WAS NOT IN THE DOWN POSITION AND GEAR RETRACTED DURING TAKE OFF ROLL.                                  </t>
  </si>
  <si>
    <t>19780130004789I</t>
  </si>
  <si>
    <t xml:space="preserve">PILOT FAILED TO CHECK POSITION OF GEAR HANDLE. GEAR RETRACTED ON TAKEOFF ROLL.                                     </t>
  </si>
  <si>
    <t>19780102000459I</t>
  </si>
  <si>
    <t xml:space="preserve">TAXIED OFF RUNWAY, STRUCK DITCH AT NIGHT. LANDING LIGHT WAS INOPERATIVE.                                           </t>
  </si>
  <si>
    <t>19771213042839A</t>
  </si>
  <si>
    <t xml:space="preserve">RUDDER,R AIL CTL LOCKS INSTALLED.REAR CG AFT OF OPTIMUM RANGE BUT FORWARD OF REARMOST LIMIT.                       </t>
  </si>
  <si>
    <t>19771104034549A</t>
  </si>
  <si>
    <t xml:space="preserve">RT BRAKE PUCK 70 WORN,FADING FOR LAST WK.                                                                          </t>
  </si>
  <si>
    <t>19770927027719A</t>
  </si>
  <si>
    <t xml:space="preserve">WATER IN REAR COMPTMT FLOATS.EXCEEDED AFT CG LMT.THROTTLE FRICTION LOOSE.                                          </t>
  </si>
  <si>
    <t>19780115003139I</t>
  </si>
  <si>
    <t xml:space="preserve">NEW AIRCRAFT OWNER NOT AWARE OF PURPOSE OR OPERATION OF QUICK DRAIN. PARTIALLY OPENED ON PREFLIGHT.                </t>
  </si>
  <si>
    <t>19780206006149I</t>
  </si>
  <si>
    <t xml:space="preserve">PILOT FAILED TO REMOVE TOW BAR BEFORE TAKEOFF. STRANGE NOISE DURING RETRACTION. GEAR EXTENDED OK, LANDED OK.       </t>
  </si>
  <si>
    <t>19771016042599A</t>
  </si>
  <si>
    <t xml:space="preserve">WIND GUSTING TO 25.                                                                                                </t>
  </si>
  <si>
    <t>19780206006039I</t>
  </si>
  <si>
    <t xml:space="preserve">ENGINE COWLING CAME LOOSE IN FLIGHT. IT HAD NOT BEEN LATCHED PROPERLY.                                             </t>
  </si>
  <si>
    <t>19780208007759I</t>
  </si>
  <si>
    <t xml:space="preserve">PILOT OBSERVED GEAR SAFE LIGHTS BUT GEAR COLLAPSED AFTER LANDING. HYDRAULIC RESERVOIR OUT OF FLUID.                </t>
  </si>
  <si>
    <t>19780210006769I</t>
  </si>
  <si>
    <t xml:space="preserve">ENGINE QUIT AT 200 FEET AFTER TAKEOFF DUE TO WATER IN THE FUEL. NO PILOT CERTIFICATE, NO ANNUAL.                   </t>
  </si>
  <si>
    <t>19780211006969I</t>
  </si>
  <si>
    <t xml:space="preserve">NOSE GEAR COLLAPSED WHILE WAITING FOR TAKEOFF. WAS BEING FERRIED FROM AN EARLIER COLLAPSE, NOSE GEAR NOT BRACED.   </t>
  </si>
  <si>
    <t>19780219007659I</t>
  </si>
  <si>
    <t xml:space="preserve">ENGINE QUIT DUE TO ICE IN THE FUEL SYSTEM.                                                                         </t>
  </si>
  <si>
    <t>19780212006439I</t>
  </si>
  <si>
    <t xml:space="preserve">PILOT UNABLE TO BECOME AIRBORNE DUE TO FROST ON THE WINGS AND FALURE TO USE FULL POWER.                            </t>
  </si>
  <si>
    <t>19780213006479I</t>
  </si>
  <si>
    <t xml:space="preserve">ENGINE SHUT DOWN DUE TO LOW OIL PRESSURE. DIP STICK FOUND TO BE MISSING.                                           </t>
  </si>
  <si>
    <t>19780218007139I</t>
  </si>
  <si>
    <t xml:space="preserve">PILOT INTENDED TO FLY LOCALLY AFTER RECENT BLIZZARD. ENGINE QUIT AFTER TAKEOFF DUE TO SNOW PACKED IN ENGINE COWL.  </t>
  </si>
  <si>
    <t>19780225001789I</t>
  </si>
  <si>
    <t xml:space="preserve">ENGINE STOPPED SHORTLY AFTER TAKEOFF FROM REFUELING. SYSTEM, GASCOLATOR AND CARBURETOR CONTAINED WATER.            </t>
  </si>
  <si>
    <t>19780225001819I</t>
  </si>
  <si>
    <t xml:space="preserve">ENGINE STOPPED SOON AFTER LIFT OFF DUE TO FUEL EXHAUSTION. PILOT CLAIMS FUEL GAUGE FAULTY.                         </t>
  </si>
  <si>
    <t>19780307014069I</t>
  </si>
  <si>
    <t xml:space="preserve">PILOT STRUCK AN UNLIGHTED BARRICADE DURING TAXI FROM LANDING.                                                      </t>
  </si>
  <si>
    <t>19780221000179I</t>
  </si>
  <si>
    <t xml:space="preserve">PILOT MADE EMERGENCY LANDING DUE TO LOW OIL PRESSURE. NEARLY OUT OF OIL, PILOT HAD NOT CHECKED IT BEFORE TAKEOFF.  </t>
  </si>
  <si>
    <t>19780228000419I</t>
  </si>
  <si>
    <t xml:space="preserve">ENGINE BEGAN SURGING IN FLIGHT. ENGINE SHUT DOWN. FUEL CONTAMINATION SUSPECTED.                                    </t>
  </si>
  <si>
    <t>19780303015509I</t>
  </si>
  <si>
    <t xml:space="preserve">ELECTRICAL EMERGENCY FOLLOWED JUMP START AND TAKEOFF. LANDING GEAR COLLAPSED AT TOUCHDOWN.                         </t>
  </si>
  <si>
    <t>19780311016379I</t>
  </si>
  <si>
    <t xml:space="preserve">PILOT LOST DIRECTIONAL CONTROL AFTER TOUCHDOWN. BRAKES WERE WORN OUT, BRAKE RESERVOIR WAS EMPTY.                   </t>
  </si>
  <si>
    <t>19780327010619I</t>
  </si>
  <si>
    <t xml:space="preserve">PILOT LOST FUEL IN FLIGHT DUE TO FUEL CAPS ON BACKWARD. LANDED FOR FUEL, NON AVAILABLE. TOOK OFF, RAN OUT.         </t>
  </si>
  <si>
    <t>19780421012829I</t>
  </si>
  <si>
    <t xml:space="preserve">PILOT NOTED AIRCRAFT LIGHT DIMMING ON NIGHT FLIGHT. RETURNED, GEAR HANDLE DOWN. GEAR COLLAPSED ON TOUCHDOWN.       </t>
  </si>
  <si>
    <t>19780316008589I</t>
  </si>
  <si>
    <t xml:space="preserve">PILOT OVER RAN RUNWAY INTO A DITCH DUE TO BRAKE FAILURE. SYSTEM NEEDED TO BE PURGED OF AIR.                        </t>
  </si>
  <si>
    <t>19780319009079I</t>
  </si>
  <si>
    <t xml:space="preserve">BOLT IN NOSE GEAR SCISSORS CAME OUT DURING TAKEOFF. NOSE WHEEL DROPPED OUT AFTER LIFTOFF.                          </t>
  </si>
  <si>
    <t>19780325010349I</t>
  </si>
  <si>
    <t xml:space="preserve">ENGINE STOPPED ON FINAL APPROACH DUE TO WATER CONTAMINATION IN THE FUEL SYSTEM.                                    </t>
  </si>
  <si>
    <t>19780328011399I</t>
  </si>
  <si>
    <t xml:space="preserve">ENGINE QUIT AFTER LIFT OFF DUE TO WATER IN THE FUEL SYSTEM.                                                        </t>
  </si>
  <si>
    <t>19780330011569I</t>
  </si>
  <si>
    <t xml:space="preserve">PILOT LOST ELECTRICAL POWER, EXTENDED GEAR MANUALLY. GEAR COLLAPSED. BOTH GENERATOR ARMATURES EXTREMELY GALLED.    </t>
  </si>
  <si>
    <t>19780402009009I</t>
  </si>
  <si>
    <t xml:space="preserve">GEAR COLLAPSED ON ROLLOUT. PILOT HAD ELECTRICAL FAILURE ON FINAL. FAILED TO USE EMERGENCY GEAR EXTENSION.          </t>
  </si>
  <si>
    <t>19780401007929I</t>
  </si>
  <si>
    <t xml:space="preserve">NOSE GEAR FELL INTO HOLE IN TAXIWAY WHILE TAXIING. HOLE WAS COVERED OVER WITH MUD AND LOOSE GRAVEL.                </t>
  </si>
  <si>
    <t>19780403009359I</t>
  </si>
  <si>
    <t xml:space="preserve">LANDED SHORT OF RUNWAY AFTER ENGINE QUIT ON SHORT FINAL. FOUND WATER IN FUEL.                                      </t>
  </si>
  <si>
    <t>19780403009389I</t>
  </si>
  <si>
    <t xml:space="preserve">FORCED LANDING ON HIGHWAY AFTER ENGINE LOST POWER. FOUND FUEL GASOLATOR CONTAMINATED.                              </t>
  </si>
  <si>
    <t>19780409009699I</t>
  </si>
  <si>
    <t xml:space="preserve">PILOT EXTENDED GEAR MANUALLY DUE TO ELECTRICAL FAILURE,GEAR COLLAPSED AFTER TOUCHDOWN.                             </t>
  </si>
  <si>
    <t>19780210005719I</t>
  </si>
  <si>
    <t xml:space="preserve">PILOT HAD CARB. HEAT ON, COULD NOT TURN IT OFF, ENGINE STOPPED. CONTROL VALVE FOUND STUCK FROM ICE AT 1/2 OPEN.    </t>
  </si>
  <si>
    <t>19780416008469I</t>
  </si>
  <si>
    <t xml:space="preserve">WATER IN FUEL CAUSED ENGINE TO QUIT ON TAKEOFF. DAMAGE TO GEAR WHEN PLANE HIT TAXIWAY LIP AFTER LANDING.           </t>
  </si>
  <si>
    <t>19780309015599I</t>
  </si>
  <si>
    <t>ENGINE STOPPED DUE TO VACUUM IN THE TANK. PILOT USING A NON-VENTED CAP. RIGHT TANK WAS NOT FUELED DUE TO FUEL LEAK.</t>
  </si>
  <si>
    <t>19780413019379A</t>
  </si>
  <si>
    <t xml:space="preserve">PLT AWARE OF FULL NOSE DOWN TRIM. 0.10 LVL ALCOHOL IN LIVER SPEC.45LBS FORCE RQD FOR LVL FLT.                      </t>
  </si>
  <si>
    <t>[[('RQD', '/business/person/company', 'ALCOHOL')]]</t>
  </si>
  <si>
    <t>19780507032369I</t>
  </si>
  <si>
    <t xml:space="preserve">FORCED LANDING DUE TO OIL LEAK, FOUND LOOSE OIL CAP.                                                               </t>
  </si>
  <si>
    <t>19780525040389I</t>
  </si>
  <si>
    <t xml:space="preserve">BRAKES WERE INEFFECTIVE ON LANDING. RAN THROUGH FENCE.                                                             </t>
  </si>
  <si>
    <t>19780617046219I</t>
  </si>
  <si>
    <t xml:space="preserve">FLIGHT RETURNED DUE TO MAG. FAILURE. PILOTS TOOK OFF BEFORE REPAIRS WERE COMPLETED.                                </t>
  </si>
  <si>
    <t>19780520014159A</t>
  </si>
  <si>
    <t xml:space="preserve">GUSTING TO 30K.                                                                                                    </t>
  </si>
  <si>
    <t>19780427013959I</t>
  </si>
  <si>
    <t xml:space="preserve">FAILURE OF 2 TIRES AS AIRCRAFT WAS CLEARED FOR TAKEOFF.                                                            </t>
  </si>
  <si>
    <t>19780429014759I</t>
  </si>
  <si>
    <t xml:space="preserve">FUEL CAP OFF AIRCRAFT. THOROUGH DRAINING OF SUMPS WITH WATER IN FUEL. ENGINE QUIT. LANDED ON FREEWAY.              </t>
  </si>
  <si>
    <t>19780501031459I</t>
  </si>
  <si>
    <t xml:space="preserve">UNSCHEDULED LANDING DUE TO OIL COMING FROM ENGINES. BOTH OIL CAPS NOT LOCKED PROPERLY.                             </t>
  </si>
  <si>
    <t>19780503031639I</t>
  </si>
  <si>
    <t xml:space="preserve">PILOT UNABLE TO EXTEND GEAR DUE TO FAULTY GEAR ACTUATOR.                                                           </t>
  </si>
  <si>
    <t>19780504031959I</t>
  </si>
  <si>
    <t xml:space="preserve">DOOR POPPED OPEN ON TAKEOFF, PILOT LOST CONTROL WHILE TRYING TO LATCH DOOR, RAN OFF SIDE OF RUNWAY.                </t>
  </si>
  <si>
    <t>19780514033439I</t>
  </si>
  <si>
    <t xml:space="preserve">ENGINE FIRE CAUSED BY BIRDS NEST.                                                                                  </t>
  </si>
  <si>
    <t>19780518033959I</t>
  </si>
  <si>
    <t xml:space="preserve">ON THIRD TOUCH AND GO ENGINE BACKFIRED AND QUIT. LANDED STRAIGHT AHEAD. PROBABLY WATER IN FUEL.                    </t>
  </si>
  <si>
    <t>19780519033989I</t>
  </si>
  <si>
    <t xml:space="preserve">JETWAY WAS EXTENDED INTO SIDE OF AIRCRAFT AS IT TAXIIED INTO THE PARKING AREA.                                     </t>
  </si>
  <si>
    <t>19780522035289I</t>
  </si>
  <si>
    <t xml:space="preserve">ENGINE QUIT ON TAKEOFF. WATER IN FUEL.                                                                             </t>
  </si>
  <si>
    <t>19780526040429I</t>
  </si>
  <si>
    <t>PILOT INADVERTANTLY PUT GEAR HANDLE IN UP POSITION WHILE TAXIING. DURING RUNUP TURNED HYDRAULIC ON. GEAR RETRACTED.</t>
  </si>
  <si>
    <t>19780528040689I</t>
  </si>
  <si>
    <t xml:space="preserve">AFTER WORKING ON HOME-BUILT, PILOT TOOK OFF WITHOUT CONNECTING AILERON CONTROLS.                                   </t>
  </si>
  <si>
    <t>19780529040959I</t>
  </si>
  <si>
    <t xml:space="preserve">ENGINE SPUTTERED AND QUIT AT CRUISE. LANDED IN MARSHY AREA AND TIPPED UP ON NOSE. WATER IN FUEL.                   </t>
  </si>
  <si>
    <t>19780515023299A</t>
  </si>
  <si>
    <t xml:space="preserve">LOGGING OPNS. CABLE CAUGHT ON L SKID.                                                                              </t>
  </si>
  <si>
    <t>19780603041599I</t>
  </si>
  <si>
    <t xml:space="preserve">FLOAT PLANE RIDING LOW IN THE WATER AFTER NORMAL LANDING, SANK. MUST HAVE HAD WATER IN FLOATS, BALL COVERS GONE.   </t>
  </si>
  <si>
    <t>19780603041629I</t>
  </si>
  <si>
    <t xml:space="preserve">FLOAT STRUT COLLAPSED DURING TAKEOFF RUN. WAS DAMAGED FROM PREVIOUS HARD LANDING. WIRED TO A BRACE BY THE PILOT.   </t>
  </si>
  <si>
    <t>19780610045289I</t>
  </si>
  <si>
    <t xml:space="preserve">SPRING LOADED TANK DRAIN VALVE LEFT PARTIALLY OPEN. SPRAY HELICOPTER RAN OUT OF FUEL.                              </t>
  </si>
  <si>
    <t>19780613045599I</t>
  </si>
  <si>
    <t xml:space="preserve">ENGINE QUIT DUE TO WATER IN THE FUEL SYSTEM.                                                                       </t>
  </si>
  <si>
    <t>19780527014729A</t>
  </si>
  <si>
    <t xml:space="preserve">ACORNS LODGED IN CARB AIR BOX ASSEMBLY.                                                                            </t>
  </si>
  <si>
    <t>19780616046119I</t>
  </si>
  <si>
    <t xml:space="preserve">PRECAUTIONARY LANDING DUE TO LOW POWER. CARBURETOR HEAT WAS PARTIALLY OPEN CAUSING AN OVER RICH MIXTURE.           </t>
  </si>
  <si>
    <t>19780616046129I</t>
  </si>
  <si>
    <t xml:space="preserve">NOSE GEAR COULD NOT BE FULLY EXTENDED, COLLAPSED ON TOUCHDOWN. NOSE GEAR DOORS HAD BEEN LEFT UNHOOKED, JAMMED.     </t>
  </si>
  <si>
    <t>19780619046649I</t>
  </si>
  <si>
    <t xml:space="preserve">PILOT RETURNED DUE TO CONTROL PROBLEMS. FOUND THAT THE INBOARD END OF AILERON PUSH ROD WAS NOT CONNECTED.          </t>
  </si>
  <si>
    <t>19780622016229A</t>
  </si>
  <si>
    <t xml:space="preserve">ROPE CAUGHT ON GLIDER WHEEL BRACKET.                                                                               </t>
  </si>
  <si>
    <t>19780429007189A</t>
  </si>
  <si>
    <t xml:space="preserve">OIL PR DROPPED TO ZERO.PLT SHUT DN ENG.WING HIT TREE ADJACENT TO IL CAP NOT SECURED.                               </t>
  </si>
  <si>
    <t>19780623018469A</t>
  </si>
  <si>
    <t xml:space="preserve">LOOSE BATTERY POST,LOSS OF ALTERNATOR EXCITING CURRENT.                                                            </t>
  </si>
  <si>
    <t>19780607020299A</t>
  </si>
  <si>
    <t xml:space="preserve">BECAME AIRBORNE AFTER TKOF ABORTED.                                                                                </t>
  </si>
  <si>
    <t>19780603041639I</t>
  </si>
  <si>
    <t xml:space="preserve">FLIGHT APPARENTLY TOOK OFF WITH THE REAR CABIN ENTRY DOOR OPEN. DOOR WAS CLOSED IN FLIGHT.                         </t>
  </si>
  <si>
    <t>19780607010749A</t>
  </si>
  <si>
    <t xml:space="preserve">FULL NOSE DOWN TRIM.                                                                                               </t>
  </si>
  <si>
    <t>19780607016509A</t>
  </si>
  <si>
    <t xml:space="preserve">TKOF FROM TRAILER,NO LOAD. R SKID TIEDOWN NOT REMOVED.                                                             </t>
  </si>
  <si>
    <t>19780623036259I</t>
  </si>
  <si>
    <t xml:space="preserve">PILOT LANDED ON BEACH AFTER NOTING SMOKE AND FUMES IN COCKPIT CAUSED BY GRASS AND DIRT IN ENGINE COMPARTMENT       </t>
  </si>
  <si>
    <t>19780623036419I</t>
  </si>
  <si>
    <t xml:space="preserve">PILOT LANDED AFTER NOTING OIL ON WINDSHIELD. OIL CAP WAS LOOSE.                                                    </t>
  </si>
  <si>
    <t>19780624034629I</t>
  </si>
  <si>
    <t xml:space="preserve">PILOT STRUCK WIRES AFTER ENGINE STOPPED AND STARTED AGAIN AFTER SWITCHING TANK. VENT STOPPED UP BY MUD DAUBERS.    </t>
  </si>
  <si>
    <t>19780625035919I</t>
  </si>
  <si>
    <t xml:space="preserve">ENGINE QUIT AT 250 FEET ON CLIMBOUT. WATER AND OTHER FOREIGN MATERIAL FOUND IN THE GASCOLATOR BOWL.                </t>
  </si>
  <si>
    <t>19780625035779I</t>
  </si>
  <si>
    <t xml:space="preserve">ENGINE STOPPED SOON AFTER TAKEOFF DUE TO FUEL SELECTOR MOVED BY A PASSENGER DURING LOADING.                        </t>
  </si>
  <si>
    <t>19780626034739I</t>
  </si>
  <si>
    <t xml:space="preserve">ENGINE STOPPED ON NEWLY PURCHASED AIRPLANE DUE TO WATER IN THE FUEL SYSTEM. HAD BEEN STORED OUTSIDE.               </t>
  </si>
  <si>
    <t>19780812020899A</t>
  </si>
  <si>
    <t xml:space="preserve">MUD DOBBER(WASP)NEST IN FUEL VENT LINE.                                                                            </t>
  </si>
  <si>
    <t>19780712023399A</t>
  </si>
  <si>
    <t xml:space="preserve">NO NARRATIVE.                                                                                                      </t>
  </si>
  <si>
    <t>19780810035619A</t>
  </si>
  <si>
    <t xml:space="preserve">LOW OIL STATE.LNDD IN FLOODED ALFALFA FIELD.                                                                       </t>
  </si>
  <si>
    <t>19780820049069I</t>
  </si>
  <si>
    <t xml:space="preserve">LOSS OF ENGINE POWER AFTER TAKEOFF. LANDED STRAIGHT AHEAD IN OAT FIELD. WATER IN FUEL.                             </t>
  </si>
  <si>
    <t>19780805024609A</t>
  </si>
  <si>
    <t xml:space="preserve">PLT INADVERTENTLY MOVED MIXTURE CONTROL TO CUT OFF POSITION WHILEEMPTING TO LEAN MIXTURE.                          </t>
  </si>
  <si>
    <t>19780704042039I</t>
  </si>
  <si>
    <t xml:space="preserve">PILOT DEPARTED WITH INOPERATIVE RADIO, THEN UNABLE TO FIND DESTINATION. WHEN NEARLY OUT OF FUEL FOUND AN AIRPORT.  </t>
  </si>
  <si>
    <t>19780822026439A</t>
  </si>
  <si>
    <t xml:space="preserve">ACFT BEING FERRIED FOR MAINT. SEAT RETAINERS MISSING.                                                              </t>
  </si>
  <si>
    <t>19780726036499I</t>
  </si>
  <si>
    <t xml:space="preserve">AIRCRAFT VEERED LEFT DURING TAKEOFF, GOT AIRBORNE. NOSE GEAR DID NOT CENTER DUE TO INFLATION AND CAM ADJUSTMENT    </t>
  </si>
  <si>
    <t>19780629034269I</t>
  </si>
  <si>
    <t>FLIGHT HAD FILED IFR BUT TOOK OFF VFR. WAS CONSIDERED A RADIO FAILURE BY ATC. ALSO CARGO DOOR WAS OPENED ON TAKEOFF</t>
  </si>
  <si>
    <t>19780725039589I</t>
  </si>
  <si>
    <t xml:space="preserve">PILOT REFUELED FROM A 55 GAL DRUM AND DID NOT CHECK FOR WATER. ENGINE QUIT ON TAKEOFF DUE TO WATER IN THE FUEL.    </t>
  </si>
  <si>
    <t>19780708043109I</t>
  </si>
  <si>
    <t xml:space="preserve">STUDENT PILOT LOST POWER ON TAKEOFF DUE TO MAIN FUEL SUMP LEFT OPEN DURING PREFLIGHT.OVERSHOT ON AIRPORT LANDING   </t>
  </si>
  <si>
    <t>19780723038809I</t>
  </si>
  <si>
    <t xml:space="preserve">STUDENT PILOT RAN OUT OF FUEL. IT IS LIKELY THAT THE FUEL DRAIN WAS RUNNING AND NOT DETECTED.                      </t>
  </si>
  <si>
    <t>19780808049579I</t>
  </si>
  <si>
    <t xml:space="preserve">FLIGHT RETURNED AFTER OIL LOSS. PILOT FAILED TO SECURE OIL STICK.                                                  </t>
  </si>
  <si>
    <t>19780808049829I</t>
  </si>
  <si>
    <t xml:space="preserve">RAN OFF SIDE OF RUNWAY AFTER LOOSE WHEEL FAIRING JAMMED TIRE ON TAKEOFF.                                           </t>
  </si>
  <si>
    <t>19780809049919I</t>
  </si>
  <si>
    <t xml:space="preserve">LEFT GEAR COLLAPSED ON ROLL OUT, HYDRAULIC SYSTEM LOW ON FLUID.                                                    </t>
  </si>
  <si>
    <t>19780811037539I</t>
  </si>
  <si>
    <t xml:space="preserve">FORCED LANDING AFTER ENGINE QUIT. DRAINED WATER FROM FUEL TANK.                                                    </t>
  </si>
  <si>
    <t>19780814037299I</t>
  </si>
  <si>
    <t xml:space="preserve">GEAR RETRACTED ON TAKEOFF. FOUND FAULTY GEAR ACTUATOR SWITCH.                                                      </t>
  </si>
  <si>
    <t>19780825038179I</t>
  </si>
  <si>
    <t xml:space="preserve">15 MINUTES AFTER TAKEOFF AIRCRAFT WAS LANDED ON GOLF COURSE DUE TO FUEL EXHAUSTION.                                </t>
  </si>
  <si>
    <t>19780831038519I</t>
  </si>
  <si>
    <t xml:space="preserve">FLIGHT DIVERTED AFTER CREW NOTICED COWLING LOOSE. AFTER LANDING, COWLING STRUCK PROP AND BROKE INTO PIECES.        </t>
  </si>
  <si>
    <t>19780901016759I</t>
  </si>
  <si>
    <t xml:space="preserve">UNABLE TO EXTEND NOSE GEAR BEFORE LANDING. GEAR WAS JAMMED DUE TO DEFLATED NOSE GEAR STRUT.                        </t>
  </si>
  <si>
    <t>19780904017739I</t>
  </si>
  <si>
    <t xml:space="preserve">FORCED LANDING AFTER POWER LOSS. HELICOPTER HAD BEEN SERVICED WITH JET FUEL.                                       </t>
  </si>
  <si>
    <t>19780907018599I</t>
  </si>
  <si>
    <t xml:space="preserve">WING FLOATS DAMAGED ON LANDING. NOSE GAR DOOR LINKAGE HAD BROKEN CAUSING SHARP TURN.                               </t>
  </si>
  <si>
    <t>19780920018899I</t>
  </si>
  <si>
    <t>EXPLOSION HEARD DURING ENGINE START, PILOT MISTOOK FOR BACKFIRE, BEGAN FLIGHT. LATER FOUND EXHAUST TUNNELS DAMAGED.</t>
  </si>
  <si>
    <t>19781018032569I</t>
  </si>
  <si>
    <t xml:space="preserve">PILOT UNABLE TO GET THE NOSE WHEEL DOWN. A TOW BAR WAS WEDGED INTO THE WHEEL WELL.                                 </t>
  </si>
  <si>
    <t>19781102023549I</t>
  </si>
  <si>
    <t>19781102023729I</t>
  </si>
  <si>
    <t xml:space="preserve">AIRCRAFT STRUCK DITCH WHILE TAXIING AT NIGHT WITHOUT TAXI LIGHT. BATTERY WAS TOO WEAK DUE TO GENERATOR FAILURE.    </t>
  </si>
  <si>
    <t>19780921019829I</t>
  </si>
  <si>
    <t xml:space="preserve">WHILE TAXIING TO MAINTENANCE HANGAR, PILOT LOST NOSE WHEEL STEERING. WINGTIP HIT HANGAR, CAUGHT ON FIRE.           </t>
  </si>
  <si>
    <t>19780925018069I</t>
  </si>
  <si>
    <t xml:space="preserve">ENGINE SHUTDOWN DUE TO SMOKE FROM NACELLE. GEAR RETRACTED ON LANDING ROLLOUT.                                      </t>
  </si>
  <si>
    <t>19780903028619A</t>
  </si>
  <si>
    <t xml:space="preserve">PILOT WAS AWARE OF EXCESSIVE WATER IN FUEL.                                                                        </t>
  </si>
  <si>
    <t>19780923027059I</t>
  </si>
  <si>
    <t xml:space="preserve">AIRCRAFT HAD TOTAL ELECTRICAL FAILURE ON FINAL. GEAR PARTIALLY EXTENDED AND COLLAPSED ON TOUCHDOWN.                </t>
  </si>
  <si>
    <t>19780908034669A</t>
  </si>
  <si>
    <t xml:space="preserve">GENERATOR SHORTING.                                                                                                </t>
  </si>
  <si>
    <t>19781020041019A</t>
  </si>
  <si>
    <t xml:space="preserve">ACFT STRUCK COM POLES &amp; CONCRETE WALL &amp; BURNED. NO 4 ROD ASY (PN 41A2) FAILED FOR UNKN RSN.                        </t>
  </si>
  <si>
    <t>19781021036569A</t>
  </si>
  <si>
    <t xml:space="preserve">DMGD WING &amp; AILERON DRG PREVIOUS LDG.                                                                              </t>
  </si>
  <si>
    <t>19781009029939I</t>
  </si>
  <si>
    <t xml:space="preserve">ENGINE LOST POWER AFTER LIFTOFF, LANDED GEAR UP ON THE TAKEOFF RUNWAY. HAD BEEN TOPPED OFF WITH JET FUEL.          </t>
  </si>
  <si>
    <t>19780829037939I</t>
  </si>
  <si>
    <t xml:space="preserve">ENGINE QUIT AFTER LIFTOFF DUE TO WATER IN FUEL. LANDED ON REMAINING RUNWAY GEAR UP.                                </t>
  </si>
  <si>
    <t>19790119001139A</t>
  </si>
  <si>
    <t xml:space="preserve">AIRCRAFT FAILED TO CLIMB AFTER LIFTOFF DUE TO AIRFRAME ICE. STRUCK A FENCE AND WENT INVERTED.                      </t>
  </si>
  <si>
    <t>19781108022269I</t>
  </si>
  <si>
    <t xml:space="preserve">RAN OFF SIDE OF TAXIWAY AT NIGHT. LANDING LIGHT INOPERATIVE.                                                       </t>
  </si>
  <si>
    <t>19781114026859I</t>
  </si>
  <si>
    <t xml:space="preserve">FORCED LANDING IN FIELD AFTER ENGINE QUIT. FOUND ICE IN FUEL LINES.                                                </t>
  </si>
  <si>
    <t>19781120025989I</t>
  </si>
  <si>
    <t xml:space="preserve">DIP STICK NOT PROPERLY SECURED. ENGINE SHUT DOWN DUE TO OIL LOSS. SINGLE GENERATOR FAILED DUE TO OVERLOAD.         </t>
  </si>
  <si>
    <t>19781128024449I</t>
  </si>
  <si>
    <t xml:space="preserve">LANDING IN FIELD DUE TO POWER LOSS, WATER IN FUEL SYSTEM. WATER CAME FROM A FUEL STORAGE TANK.                     </t>
  </si>
  <si>
    <t>19781230019999I</t>
  </si>
  <si>
    <t xml:space="preserve">PILOT ASSUMED TANKS TO BE FULL. DID NOT CHECK. ONE ENGINE QUIT ON TAKEOFF DUE TO FUEL STARVATION.                  </t>
  </si>
  <si>
    <t>19781230020029I</t>
  </si>
  <si>
    <t xml:space="preserve">ENGINE FALURE FOLLOWED BY TOTAL ELECTRICAL FAILURE. BATTERY KNOWN TO BE BAD. FUEL CONTROL UNIT POOR CONDITION.     </t>
  </si>
  <si>
    <t>19790106001239I</t>
  </si>
  <si>
    <t xml:space="preserve">ICY RAMP AND RUNWAY, PILOT FAILED TO RELEASE BRAKES. TIRES BLOWN ON LANDING.                                       </t>
  </si>
  <si>
    <t>19790107000829I</t>
  </si>
  <si>
    <t xml:space="preserve">ENGINE FLAMED OUT DURING TAXI, APPROXIMATELY 6 QTS. OF WATER DRAINED FROM LEFT NACELLE AND BOOST PUMP.             </t>
  </si>
  <si>
    <t>19790111000619I</t>
  </si>
  <si>
    <t xml:space="preserve">ENGINE QUIT AFTER LIFTOFF. LANDED GEAR UP. FOUND WATER IN FUEL AND 3 FOULED SPARK PLUGS.                           </t>
  </si>
  <si>
    <t>19790113001939I</t>
  </si>
  <si>
    <t xml:space="preserve">ENGINE STOPPED DUE TO WATER IN ALL OF THE FUEL SYSTEM. LANDED ON THE AIRPORT.                                      </t>
  </si>
  <si>
    <t>19790116002119I</t>
  </si>
  <si>
    <t xml:space="preserve">EMERGENCY LIFT-OFF AND GO AROUND DUE TO MAINTENANCE EQUIPMENT ON THE RUNWAY                                        </t>
  </si>
  <si>
    <t>19790123003659I</t>
  </si>
  <si>
    <t xml:space="preserve">PILOT DISCOVERED HE HAD NO LEFT BRAKE DURING TAXI.                                                                 </t>
  </si>
  <si>
    <t>19790127003899I</t>
  </si>
  <si>
    <t xml:space="preserve">RAN OUT OF OIL ON INSTRUCTIONAL FLIGHT. ENGINE FAILED INTERNALLY.                                                  </t>
  </si>
  <si>
    <t>19781110039789A</t>
  </si>
  <si>
    <t xml:space="preserve">WITNESS STATED 1/4IN ICE ON AIRCRAFT.                                                                              </t>
  </si>
  <si>
    <t>[[('AIRCRAFT', '/location/location/contains', 'AIRCRAFT'), ('ICE ON AIRCRAFT', '/location/location/contains', 'ICE ON AIRCRAFT'), ('ICE ON AIRCRAFT', '/location/location/contains', 'AIRCRAFT'), ('AIRCRAFT', '/location/location/contains', 'ICE ON AIRCRAFT')]]</t>
  </si>
  <si>
    <t>19781104034149A</t>
  </si>
  <si>
    <t xml:space="preserve">R SKID HUNG UP ON R TIE DOWN STRAPS OF TRAILER.                                                                    </t>
  </si>
  <si>
    <t>19781205041369A</t>
  </si>
  <si>
    <t xml:space="preserve">PLT SEL CERTIFICATED.ELEVATOR GUST LOCK FOUND IN EARLY PART OF CRPATH BFR BREAK UP.                                </t>
  </si>
  <si>
    <t>19781119026389I</t>
  </si>
  <si>
    <t xml:space="preserve">AS PILOT ATTEMPTED TURN ON TAXIWAY, WHEEL WENT INTO DITCH. NO BRAKES DUE TO INSUFFICIENT FLUID.                    </t>
  </si>
  <si>
    <t>19781216025369I</t>
  </si>
  <si>
    <t xml:space="preserve">LANDING GEAR SELECTOR INADVERTENTLY LEFT IN UP POSITION. GEAR COLLAPSED ON TAKEOFF. GEAR WARNING HORN INOP.        </t>
  </si>
  <si>
    <t>19790102000919I</t>
  </si>
  <si>
    <t xml:space="preserve">LOST DIRECTIONAL CONTROL ON ICY RUNWAY. RIGHT BRAKE MASTER CYLINDER WAS EMPTY. NOT SERVICED FOR 5 MONTHS.          </t>
  </si>
  <si>
    <t>19790127003859I</t>
  </si>
  <si>
    <t xml:space="preserve">ENGINE QUIT DUE TO WATER IN THE FUEL. SOURCE OF CONTAMINATION WAS LOCAL STORAGE TANK.                              </t>
  </si>
  <si>
    <t>19781231044159A</t>
  </si>
  <si>
    <t xml:space="preserve">HEAVY FROST ON ACT AND ICE ON TRIM HINGES.                                                                         </t>
  </si>
  <si>
    <t>19781207022839I</t>
  </si>
  <si>
    <t xml:space="preserve">PILOT TOOK OFF WITH SNOW BLOWN IN THE ENGINE COMPARTMENT. SNOW MELTED, THEN FROZE UP THE THROTTLE LINKAGE.         </t>
  </si>
  <si>
    <t>19781102039739A</t>
  </si>
  <si>
    <t xml:space="preserve">GUST LOCK FOUND ATTACHED TO R WING. SUB DMG TO CESSNA 172,N8107T.                                                  </t>
  </si>
  <si>
    <t>19781215040349A</t>
  </si>
  <si>
    <t xml:space="preserve">HOOK RELEASE ELECTRICAL PLUG FOUND DISCONNECTED.LOAD FROZEN TO THOUND.                                             </t>
  </si>
  <si>
    <t>19781117041969A</t>
  </si>
  <si>
    <t xml:space="preserve">FROST ON AIRCRAFT.TURBOCHARGERS NOT USED ON TKOF.                                                                  </t>
  </si>
  <si>
    <t>19781129037719A</t>
  </si>
  <si>
    <t xml:space="preserve">PLT RQSTD &amp; CNTLR APPVD SPCL VFR CLRNCE AT NITE.PLT NOT INST RTD.TR SET 3005 VICE 2999.                            </t>
  </si>
  <si>
    <t>19781223039539A</t>
  </si>
  <si>
    <t xml:space="preserve">BOTH GENERATOR CIRCUIT BREAKERS OUT.PILOT DID NOT RESET BREAKERS TTEMPT MANUAL GEAR EXTENSION.                     </t>
  </si>
  <si>
    <t>19781228040429A</t>
  </si>
  <si>
    <t xml:space="preserve">ELT IMPACT SWITCH INOP.                                                                                            </t>
  </si>
  <si>
    <t>19790203005099I</t>
  </si>
  <si>
    <t xml:space="preserve">PILOT LOST DIRECTIONAL CONTROL AFTER LOSING RIGHT BRAKE ON LANDING. VEERED OFF RUNWAY. BRAKE WORN OUT.             </t>
  </si>
  <si>
    <t>19790207005159I</t>
  </si>
  <si>
    <t xml:space="preserve">FORCED LANDING AFTER ENGINE QUIT, FOUND ICE IN FUEL STRAINER.                                                      </t>
  </si>
  <si>
    <t>19790210006409I</t>
  </si>
  <si>
    <t xml:space="preserve">FORCED LANDING AFTER ENGINE QUIT. FOUND WATER IN FUEL.                                                             </t>
  </si>
  <si>
    <t>19790220007249I</t>
  </si>
  <si>
    <t xml:space="preserve">GRINDING NOISE WITH GEAR RETRACTION. NOSE GEAR PARTIALLY RETRACTED STRUT FLAT AND WHEEL CANTED.                    </t>
  </si>
  <si>
    <t>19790223006939I</t>
  </si>
  <si>
    <t xml:space="preserve">WHILE DEPARTING GATE JET BLAST CAUSED A BAGGAGE CART TO ROLL INTO B99 WHICH WAS FOLLOWING CLOSE BEHIND.            </t>
  </si>
  <si>
    <t>19790306009619I</t>
  </si>
  <si>
    <t xml:space="preserve">TAXIED INTO DRAINAGE DITCH AT NIGHT. LANDING LIGHT INOPERABLE.                                                     </t>
  </si>
  <si>
    <t>19790313008789I</t>
  </si>
  <si>
    <t xml:space="preserve">PILOT TAXIED OFF RAMP AT NIGHT. LANDING LIGHT WAS BURNED OUT                                                       </t>
  </si>
  <si>
    <t>19790316009739I</t>
  </si>
  <si>
    <t xml:space="preserve">NOSE WHEEL SANK DOWN IN HOLE ON RAMP, PROP STRUCK GROUND                                                           </t>
  </si>
  <si>
    <t>19790318009229I</t>
  </si>
  <si>
    <t xml:space="preserve">ZG FORCED LANDING AFTER ENGINE QUIT. FUEL SELECTOR WAS NOT POSITIONED PROPERLY.                                    </t>
  </si>
  <si>
    <t>19790318009019I</t>
  </si>
  <si>
    <t xml:space="preserve">PRECAUTIONARY LANDING MADE DUE TO LOW OVERCASE AND INSTRUMENT LIGHT INOPERATIVE.                                   </t>
  </si>
  <si>
    <t>19790404013469I</t>
  </si>
  <si>
    <t xml:space="preserve">LOUD NOISE DURING RETRACTION, NOSE GEAR COLLPASED ON LANDING. LOOSE NOSE GEAR DOOR JAMMED AND BROKE MECHANISM. ZK  </t>
  </si>
  <si>
    <t>19790207002469A</t>
  </si>
  <si>
    <t xml:space="preserve">ARMED FLARE GUN DISCHARGED IN CABIN AFTER FALLING FROM GLOVE BOX.PILOT MADE EMERGENCY LANDING.                     </t>
  </si>
  <si>
    <t>19790316004819A</t>
  </si>
  <si>
    <t xml:space="preserve">PILOT UNABLE TO CONTROL AIRCRAFT DURING TAKEOFF, DUE TO RESTRICTED STEERING AND FROST.                             </t>
  </si>
  <si>
    <t>19790224005689A</t>
  </si>
  <si>
    <t xml:space="preserve">WITNESSES SAID THE PILOT DID NOT REMOVE SNOW FROM THE WINGS PRIOR TO TAKEOFF. AIRCRAFT FOUND 4 DAYS LATER.         </t>
  </si>
  <si>
    <t>19790214002969A</t>
  </si>
  <si>
    <t xml:space="preserve">FAILED TO ASSURE SEAT WAS LOCKED.STARTED ENGINE,SEAT SLID BACK.PILOT WAS UNABLE REACH CONTROLS.HIT PARKED ACFT.    </t>
  </si>
  <si>
    <t>19790207005339I</t>
  </si>
  <si>
    <t xml:space="preserve">FORWARD CARGO DOOR CAME OFF AFTER TAKEOFF. DOOR WAS NOT LATCHED.                                                   </t>
  </si>
  <si>
    <t>19790414012459I</t>
  </si>
  <si>
    <t xml:space="preserve">ENGINE SUDDENLY STOPPED. FUEL SYSTEM FOUND TO BE CONTAMINATED WITH A COLORLESS, ODERLESS SUBSTANCE                 </t>
  </si>
  <si>
    <t>19790211007509A</t>
  </si>
  <si>
    <t xml:space="preserve">ENGINE STOPPED ON CLIMB-OUT. MADE EMERGENCY CRASH LANDING. WATER IN FUEL.                                          </t>
  </si>
  <si>
    <t>19790410008789A</t>
  </si>
  <si>
    <t xml:space="preserve">FORCED LANDING DUE TO ENGINE FAILURE. THE PILOT SAID WATER FOUND IN FUEL AND IN COMPANY OWNED FUEL TANKER.         </t>
  </si>
  <si>
    <t>19790407008559A</t>
  </si>
  <si>
    <t xml:space="preserve">PILOT SAID THE ELEVATOR CONTROL JAMMED.A PARACHUTE WAS FOUND BETWEEN THE REAR SEAT AND CONTROL STICK.              </t>
  </si>
  <si>
    <t>19790321010439A</t>
  </si>
  <si>
    <t xml:space="preserve">INSTRUCTOR CHECKING OUT PILOT IN MULTIENGINE AIRPLANE. STUDENT FEATHERED WRONG ENGINE. EMERGENCY LANDING.          </t>
  </si>
  <si>
    <t>19790207002459A</t>
  </si>
  <si>
    <t xml:space="preserve">ENGINE FAILED ON TAKEOFF. FOUND WATER IN FUEL TANKS.                                                               </t>
  </si>
  <si>
    <t>19790222003429A</t>
  </si>
  <si>
    <t xml:space="preserve">ATTEMPTED TAKEOFF AT 6700 FT ALTITUDE WITH FROST ON WINGS.ACFT SETTLED ONTO ICE AND SNOW COVERED LAKE.             </t>
  </si>
  <si>
    <t>19790412014049I</t>
  </si>
  <si>
    <t xml:space="preserve">PRECAUTIONARY LANDING WHEN ONE SIDE OF THE ENGINE COWL CAME OPEN DUE TO A LOOSE DZUS FASTENER.                     </t>
  </si>
  <si>
    <t>19790222003439A</t>
  </si>
  <si>
    <t xml:space="preserve">ACRFT WAS SERVICED 65 DAYS PRIOR TO ACCIDENT. HAD NOT BEEN FLOWN PRIOR TO DATE OF ACCIDENT. WATER FOUND IN FUEL.   </t>
  </si>
  <si>
    <t>19790204002289A</t>
  </si>
  <si>
    <t xml:space="preserve">AFTER A FORCED LANDING ICE WAS FOUND IN GASCOLATOR AND IN FLEXIBLE HOSE BETWEEN AIR FILTER AND CARBURATOR.         </t>
  </si>
  <si>
    <t>19790319004969A</t>
  </si>
  <si>
    <t xml:space="preserve">ENGINE FAILURE ON TAKEOFF. CONTAMINATED FUEL FOUND IN AIRCRAFT.                                                    </t>
  </si>
  <si>
    <t>19790405013359I</t>
  </si>
  <si>
    <t xml:space="preserve">PILOT ATTEMPTED TAKEOFF WITH OBSTRUCTION (MAGAZINE) BETWEEN RUDDER AND VERTICAL STABILIZER ZE.                     </t>
  </si>
  <si>
    <t>19790316004809A</t>
  </si>
  <si>
    <t xml:space="preserve">ENGINE STOPPED ON FINAL APPROACH. AIRCRAFT STRUCK GROUND SHORT OF RUNWAY. WATER IN FUEL.                           </t>
  </si>
  <si>
    <t>19790421024889I</t>
  </si>
  <si>
    <t xml:space="preserve">PILOT TOOK OFF WITH THE ENGINE NOT OPERATING PROPERLY. MUSHED BACK TO THE GROUND BEYOND THE RUNWAY.                </t>
  </si>
  <si>
    <t>19790210002629A</t>
  </si>
  <si>
    <t xml:space="preserve">FCD LDG AT NIGHT. HARD LDG ON APT. FUEL STAINS FOUND FROM WING DRAINS TO FUSELAGE. LESS THAN 2 GALS FUEL ONBOARD.  </t>
  </si>
  <si>
    <t>19790318010729A</t>
  </si>
  <si>
    <t>ENGINE STOPPED ON EMPTY TANK DURING ILS APPROACH. WOULD NOT START ON FULL TANK. WATER IN FUEL.CRASHED SHORT OF RWY.</t>
  </si>
  <si>
    <t>19790309032649A</t>
  </si>
  <si>
    <t xml:space="preserve">CARGO DOOR CAME OPEN IN FLIGHT. AFTER LANDING,THE DOOR WAS PROPERLY LATCHED. THE FAILURE COULD NOT BE DUPLICATED.  </t>
  </si>
  <si>
    <t>19790421024749I</t>
  </si>
  <si>
    <t xml:space="preserve">ENGINE QUIT SOON AFTER TAKEOFF. WATER AND DEBRIS FOUND IN THE FUEL SYSTEM.                                         </t>
  </si>
  <si>
    <t>19790224007709I</t>
  </si>
  <si>
    <t xml:space="preserve">WINDSHIELD FOGGED UP DUE TO INOP HEATER. LANDED LONG AFTER APPROACH AND RAN OFF DEPARTURE END OF RUNWAY.           </t>
  </si>
  <si>
    <t>19790210002639A</t>
  </si>
  <si>
    <t xml:space="preserve">AIRCRAFT CRASHED ON FIRST TEST FLIGHT AFTER REBUILDING. AILERON CONTROLS REVERSED.                                 </t>
  </si>
  <si>
    <t>[[('TEST FLIGHT AFTER REBUILDING', '/location/location/contains', 'AIRCRAFT')]]</t>
  </si>
  <si>
    <t>19790224007469I</t>
  </si>
  <si>
    <t xml:space="preserve">ENGINE QUIT LEVEL FLIGHT. LEFT TANK EMPTY AND ICE IN RIGHT TANK. GAS SEDIMENT BOWL WOULD NOT DRAIN.                </t>
  </si>
  <si>
    <t>19790216014249A</t>
  </si>
  <si>
    <t xml:space="preserve">PILOT TOOK OFF WITH GUST LOCK IN PLACE.                                                                            </t>
  </si>
  <si>
    <t>19790209002599A</t>
  </si>
  <si>
    <t xml:space="preserve">WHILE TAXIING ON TAXIWAY, THE AIRCRAFT WAS STRUCK BY A TRUCK. NO FENCE IS INSTALLED TO KEEP VEHICLES OFF AIRPORT.  </t>
  </si>
  <si>
    <t>19790312008529I</t>
  </si>
  <si>
    <t xml:space="preserve">FORCED LANDING AFTER POWER LOSS. FOUND WATER IN FUEL                                                               </t>
  </si>
  <si>
    <t>19790421024669I</t>
  </si>
  <si>
    <t xml:space="preserve">GEAR COLLAPSED AFTER LANDING DUE TO BROKEN EXTENSION CABLE. EMERGENCY EXTENSION CRANK NOT PROPERLY STOWED.         </t>
  </si>
  <si>
    <t>19790520026369I</t>
  </si>
  <si>
    <t xml:space="preserve">FORCED LANDING DUE TO FUEL EXHAUSTION.                                                                             </t>
  </si>
  <si>
    <t>19790603029089I</t>
  </si>
  <si>
    <t xml:space="preserve">ENGINE WENT TO IDLE WHEN THROTTLE CABLE HOUSING SLIPPED OUT OF CLAMP. HAD NOT BEEN PROPERLY SECURED.               </t>
  </si>
  <si>
    <t>19790605014519I</t>
  </si>
  <si>
    <t xml:space="preserve">CAPTAIN OBSERVED FUEL SYPHONING AND LANDED. TANK CAP HAD BEEN INSTALLED IMPROPERLY.                                </t>
  </si>
  <si>
    <t>19790615016499I</t>
  </si>
  <si>
    <t xml:space="preserve">FUNNY NOISE DURING GEAR RETRACTION CAUSED BY PART OF THE TOWBAR LEFT ON THE NOSE WHEEL. COULD NOT BE EXTENDED.     </t>
  </si>
  <si>
    <t>19790508100289I</t>
  </si>
  <si>
    <t xml:space="preserve">PILOT FLEW AIRCRAFT NOT SIGNED OFF AFTER INSPECTION. LOST UPPER ENGINE COWLING IN FLIGHT. HAD NOT BEEN FASTENED.   </t>
  </si>
  <si>
    <t>19790510009019A</t>
  </si>
  <si>
    <t xml:space="preserve">AIRCRAFT TOOK OFF BUT WAS UNABLE TO MAINIAIN FLIGHT. WITNESSES SAID THERE WAS MODERATE FROST ON THE WINGS.         </t>
  </si>
  <si>
    <t>19790528028209I</t>
  </si>
  <si>
    <t xml:space="preserve">FORCED LANDING AFTER ENGINE QUIT, FOUND WATER IN FUEL.                                                             </t>
  </si>
  <si>
    <t>19790529041069A</t>
  </si>
  <si>
    <t xml:space="preserve">LEFT OFF ENGINE OIL FILLER CAP. ENGINE LOST POWER ON TAKEOFF. OIL BLOCKED AIR INTAKE. ALTERNATE AIR DEFECT.        </t>
  </si>
  <si>
    <t>19790424024939I</t>
  </si>
  <si>
    <t xml:space="preserve">NOISE DURING GEAR RETRACTION, NOSE GEAR COULD NOT BE EXTENDED. DOOR PINS NOT ATTACHED AFTER MAINTENANCE.           </t>
  </si>
  <si>
    <t>19790603012119A</t>
  </si>
  <si>
    <t>ENGINE STOPPED AFTER 25-FT AGL LIFTOFF. PLT TRIED TO BANK ACFT,STALLED, HIT GROUND. FAILED TO ASSURE FUEL VALVE ON.</t>
  </si>
  <si>
    <t>19790515018139A</t>
  </si>
  <si>
    <t xml:space="preserve">ATTEMPTED TAKEOFF WITH FLIGHT CONTROLS IN LOCKED MODE. FACTOR INADEQUATE PRE-FLIGHT CHECK.                         </t>
  </si>
  <si>
    <t>19790513010459A</t>
  </si>
  <si>
    <t xml:space="preserve">PILOT LANDED ON WHAT HE THOUGHT TO BE ONE FOOT HIGH GRASS. IT TURNED OUT TO BE THREE FEET HIGH. ACFT NOSED OVER.   </t>
  </si>
  <si>
    <t>19790623022919A</t>
  </si>
  <si>
    <t xml:space="preserve">ENGINE WAS SPUTTERING ON TAKEOFF. ACFT CRASHED &amp; BURNED. FOUND SOME WATER IN FUEL LINES.                           </t>
  </si>
  <si>
    <t>19790609016529A</t>
  </si>
  <si>
    <t xml:space="preserve">ROPE BROKE DURING AERO TOW TAKE OFF WHEN GLIDER WAS 140 FEET ABOVE GROUND. CRASH OCCURRED DURING FORCED LANDING.   </t>
  </si>
  <si>
    <t>19790427100619I</t>
  </si>
  <si>
    <t xml:space="preserve">ENGINE EQUIPPED WITH HYDRAULIC PUMP WAS SHUT DOWN. EMERGENCY PROCEDURES NOT FOLLOWED. NOSE GEAR COLLAPSED.         </t>
  </si>
  <si>
    <t>19790427100559I</t>
  </si>
  <si>
    <t xml:space="preserve">ENGINE QUIT DUE TO FUEL CONTAMINATION. AIRCRAFT DAMAGED IN AUTOROTATION.                                           </t>
  </si>
  <si>
    <t>19790524200519I</t>
  </si>
  <si>
    <t xml:space="preserve">FUMES NOTED IN PASSENGER CABIN. EMERGENCY LANDING MADE. AFT FUEL CAP DAMAGED BY IMPROPER INSTALLATION.             </t>
  </si>
  <si>
    <t>19790623014019A</t>
  </si>
  <si>
    <t xml:space="preserve">RUDDER TRIM WAS SET FOR FULL NOSE LEFT TRIM. PILOT RAN OFF LEFT SIDE OF RUNWAY ON TAKEOFF.                         </t>
  </si>
  <si>
    <t>19790605014429I</t>
  </si>
  <si>
    <t xml:space="preserve">PILOT ATTEMPTED TAKEOFF WITH FAULTY ENGINE, LANDED IN STREET, DAMAGED SPEED LIMIT SIGN DURING TAXI BACK TO FIELD   </t>
  </si>
  <si>
    <t>19790429005459A</t>
  </si>
  <si>
    <t xml:space="preserve">ACFT NOT FLOWN FOR 2 WKS. SEVERE RAIN. PILOT SAID THAT THERE WAS WATER IN FUEL                                     </t>
  </si>
  <si>
    <t>19790627017429I</t>
  </si>
  <si>
    <t>19790610014749I</t>
  </si>
  <si>
    <t xml:space="preserve">PILOT TOOK OFF WITH TANKS NEARLY EMPTY. ENGINE QUIT AFTER LIFT OFF.                                                </t>
  </si>
  <si>
    <t>19790609011809A</t>
  </si>
  <si>
    <t xml:space="preserve">AFTER TAKEOFF LOST ELECT. POWER. LANDED ON AIRPORT. LANDING GEAR NOT LOCKED DOWN. GENERATORS NOT TURNED ON.        </t>
  </si>
  <si>
    <t>19790622017199I</t>
  </si>
  <si>
    <t>STUDENT PILOT HAD TOPPED HIS TANKS AND GOT WATER IN THE FUEL. ENGINE QUIT TWICE BUT HE GOT IT ON THE RUNWAY AT HOME</t>
  </si>
  <si>
    <t>19790625015009A</t>
  </si>
  <si>
    <t xml:space="preserve">ENGINE FAILED IN FLT. TWO &amp; ONE HALF QUARTS OF WATER WERE DRAINED FROM THE GAS TANK AFTER THE ACCIDENT.            </t>
  </si>
  <si>
    <t>19790503025389I</t>
  </si>
  <si>
    <t xml:space="preserve">AFTER DEVELOPING ELECTRICAL PROBLEM, PILOT LANDED, HAD ALTERNATOR BELT TIGHTENED, TOOK OFF AGAIN. BELT FAILED.     </t>
  </si>
  <si>
    <t>19790429025299I</t>
  </si>
  <si>
    <t xml:space="preserve">NOSE GEAR NOT LOCKED FOR LANDING,COLLAPSED. HAD BEEN RETRACTED WITH FLAT STRUT, CAUSING LINKAGE TO SEPERATE.       </t>
  </si>
  <si>
    <t>19790513026659I</t>
  </si>
  <si>
    <t xml:space="preserve">LOSS OF OIL PREESURE PRECEEDED ENGINE SHUTDOWN. VECTORS TO AIRPORT, 8 QUARTS OIL ADDED. ENGINE HAD MINOR OIL LEAK. </t>
  </si>
  <si>
    <t>19790515027029I</t>
  </si>
  <si>
    <t xml:space="preserve">ALTERNATOR BELT BROKE, ELECTRICAL SYSTEM FAILED. PILOT FAILED TO AVOID PREVENTABLE GEAR UP LANDING.                </t>
  </si>
  <si>
    <t>19790525014229A</t>
  </si>
  <si>
    <t xml:space="preserve">HELICOPTER BEGAN TO VIBRATE DURING GROUND RUN UP. SELF DESTRUCTED. IMPROPERLY SERVICED STRUTS CAUSED GR RESONANCE. </t>
  </si>
  <si>
    <t>19790425024979I</t>
  </si>
  <si>
    <t xml:space="preserve">PILOT UNABLE TO MAINTAIN ALTITUDE DUE TO POWER LOSS.FOUND WATER IN THE FUEL.                                       </t>
  </si>
  <si>
    <t>19790511011259A</t>
  </si>
  <si>
    <t xml:space="preserve">ATTEMPTED TAKE OFF WITH ICE ON AIRFRAME. MADE PREMATURE LIFT OFF,SETTLED TO GROUND,STRUCK DITCH.                   </t>
  </si>
  <si>
    <t>19790622017219I</t>
  </si>
  <si>
    <t xml:space="preserve">PILOT TOPPED TANKS AND LOST POWER DURING CLIMB. THE FUEL WAS CONTAMINATED WITH WATER                               </t>
  </si>
  <si>
    <t>19790519010229A</t>
  </si>
  <si>
    <t xml:space="preserve">INSTRUMENT PANEL LIGHT SWITCH DEFECTIVE. PILOT UNABLE TO DIM LIGHTS. COULD NOT SEE OUT.ATTEMPTED FORCED LANDING.   </t>
  </si>
  <si>
    <t>19790507025919I</t>
  </si>
  <si>
    <t xml:space="preserve">FUEL EXHAUSTION ONE TANK UNABLE TO RESTART ENGINE. USED BOOST PUMP AFTER PUSHING AND PULLING ENGINE CONTROLS.      </t>
  </si>
  <si>
    <t>19790602009889A</t>
  </si>
  <si>
    <t xml:space="preserve">ENGINE FAILED ENROUTE. PILOT DITCHED IN THE OCEAN. PILOT CLAIMED FUEL CONTAMINATION WAS CAUSE OF ACCIDENT.         </t>
  </si>
  <si>
    <t>19790609024769A</t>
  </si>
  <si>
    <t xml:space="preserve">ENG. FAILED ON TAKEOFF. WATER IN FUEL. ACFT PARKED OUTSIDE FOR 11 MONTHS WITH PARTIALLY EMPTY FUEL TANKS.          </t>
  </si>
  <si>
    <t>19790719019309I</t>
  </si>
  <si>
    <t xml:space="preserve">PILOTS FAILED TO CHECK POSITION OF GEAR HANDLE AND GEAR RETRACTION ON TAKEOFF ROLL.                                </t>
  </si>
  <si>
    <t>19790809030499I</t>
  </si>
  <si>
    <t xml:space="preserve">ZA AFTER INSTRUCTIONAL MANUEVERS ENGINE FAILED. GASCOLATOR SHOWED FUEL CONTAMINATED WITH DIRT AND WATER.           </t>
  </si>
  <si>
    <t>19790729022479I</t>
  </si>
  <si>
    <t xml:space="preserve">PILOT FAILED TO EXTEND GEAR BEFORE LANDING.                                                                        </t>
  </si>
  <si>
    <t>19790725018519A</t>
  </si>
  <si>
    <t xml:space="preserve">LANDED WITH AIRPLANES NOSE NOT ALIGNED WITH RUNWAY. FOUND RUDDER PEDAL JAMMED WITH SMALL BOTTLE.                   </t>
  </si>
  <si>
    <t>19790726019139A</t>
  </si>
  <si>
    <t xml:space="preserve">ENGINE ACCESS DOOR CAME LOSE AND ENGINE SPUTTERED AFTER TAKE OFF. INSTRUCTOR ATTEMPED 180 BACK TO RUNWAY. UNABLE.  </t>
  </si>
  <si>
    <t>19790718017739A</t>
  </si>
  <si>
    <t xml:space="preserve">PILOT SEAT SLID BACK ON TAKEOFF.LOST CONTROL.VEERED OFF RUNWAY.FAILED TO ASCERTAIN SEAT LOCKED BEFORE TAKE OFF.    </t>
  </si>
  <si>
    <t>19790807029619I</t>
  </si>
  <si>
    <t xml:space="preserve">PILOT FAILED TO SECURE OIL CAP ON PREFLIGHT. OIL WAS STREAMING OVER COWL AT LIFTOFF.                               </t>
  </si>
  <si>
    <t>19790807024709A</t>
  </si>
  <si>
    <t xml:space="preserve">PILOT ABORTED TAKEOFF &amp; WHILE APPLYING BRAKES SEAT CAME LOOSE CAUSING PILOT'S FEET TO RELEASE BRAKES. ACFT CRASHED </t>
  </si>
  <si>
    <t>19790813030889I</t>
  </si>
  <si>
    <t xml:space="preserve">PILOT FAILED TO SECURE OIL CAP PROPERLY AT PREVIOUS STOP. LANDED WITH LOW OIL PRESSURE.                            </t>
  </si>
  <si>
    <t>19790703018439I</t>
  </si>
  <si>
    <t xml:space="preserve">ENGINE STOPPED SHORTLY AFTER TAKE-OFF. AIRCRAFT STRUCK RUNWAY GEAR UP. PILOT DRAINED 3 QUARTS OF WATER FROM TANKS. </t>
  </si>
  <si>
    <t>19790807029669I</t>
  </si>
  <si>
    <t xml:space="preserve">AIRSPEED INDICATOR INOP DUE TO PLUG ON END OF PITOT TUBE. LOST DIRECTIONAL CONTROL ON LANDING. ILLEGAL SOLO.       </t>
  </si>
  <si>
    <t>19790823023209I</t>
  </si>
  <si>
    <t xml:space="preserve">AIRCRAFT RAN OFF RUNWAY DURING LANDING ROLL. BRAKE DISC PADS TOTALLY WORN.                                         </t>
  </si>
  <si>
    <t>19790813023739A</t>
  </si>
  <si>
    <t xml:space="preserve">ENGINE FAILED DUE TO WATER AND TRASH IN FUEL. AIRCRAFT REFUELED FROM A BARREL. NO FILTER USED.                     </t>
  </si>
  <si>
    <t>19790728024469A</t>
  </si>
  <si>
    <t xml:space="preserve">OIL FILLER CAP WAS LOOSE. NO OIL FOUND AT WRECK SIGHT, ALTHOUGH A HOLE WAS KNOCKED IN OIL PAN BY IMPACT FORCES.    </t>
  </si>
  <si>
    <t>19790817031829I</t>
  </si>
  <si>
    <t xml:space="preserve">ZA ZG STUDENT PILOT RAN OUT OF GAS AFTER 1 HOUR FLIGHT. FUEL GAUGES ALSO READ INCORRECTLY.                         </t>
  </si>
  <si>
    <t>19790705018829I</t>
  </si>
  <si>
    <t xml:space="preserve">ENGINE QUIT ON TAKEOFF DUE TO WATER IN FUEL. PILOT LANDED GEAR UP, HAD FAILED TO DRAIN WING SUMPS IN PREFLIGHT.    </t>
  </si>
  <si>
    <t>19790816031569I</t>
  </si>
  <si>
    <t xml:space="preserve">FLUCTUATION AND GRADUAL LOSS OF OIL PRESSURE BEFORE SHUTTING ENGINE DOWN. LOOSE OIL FILLER CAP.                    </t>
  </si>
  <si>
    <t>19790820032669I</t>
  </si>
  <si>
    <t xml:space="preserve">WHILE EN ROUTE OIL PRESSURE DROPPED TO 10 PSI. LANDED ON HIGHWAY AND FOUND OIL CAP HAD NOT BEEN PROPERLY SEATED.   </t>
  </si>
  <si>
    <t>19790729018879A</t>
  </si>
  <si>
    <t xml:space="preserve">NOSE GEAR COLLAPSED ON LANDING ROLL. FOUND HYDRAULIC RESERVOIR TOO LOW ON FLUID TO OPERATE LANDING GEAR.           </t>
  </si>
  <si>
    <t>19790829023019A</t>
  </si>
  <si>
    <t xml:space="preserve">ENGINE STOPPED DURING SPRAY RUN. LANDED IN SOYBEAN FIELD. FLIPPED OVER. WATER IN FUEL.                             </t>
  </si>
  <si>
    <t>19790801021959A</t>
  </si>
  <si>
    <t xml:space="preserve">ENGINE FAILURE DUE TO WATER IN FUEL.                                                                               </t>
  </si>
  <si>
    <t>19790820029909A</t>
  </si>
  <si>
    <t xml:space="preserve">CABIN DOOR OPENED ON TAKEOFF ROLL. PILOT ABORTED TAKEOFF. UNABLE TO STOP ON RUNWAY, RAN OFF END INTO ROCKS.        </t>
  </si>
  <si>
    <t>19790812030579I</t>
  </si>
  <si>
    <t xml:space="preserve">DURING TAKEOFF ROLL, GEAR COLLAPSED. GEAR SWITCH IN UP POSITION.                                                   </t>
  </si>
  <si>
    <t>19790808027309A</t>
  </si>
  <si>
    <t xml:space="preserve">ENGINE FAILED DURING TAKEOFF. PILOT ATTEMPTED RETURN TO RUNWAY. INSUFFICIENT ALTITUDE. WATER IN FUEL.              </t>
  </si>
  <si>
    <t>19790712020439I</t>
  </si>
  <si>
    <t xml:space="preserve">STOPPED ON RUNWAY AFTER LANDING. NOSE GEAR TORQUE LINK APEX PIN WAS NOT INSTALLED.                                 </t>
  </si>
  <si>
    <t>19790716019189I</t>
  </si>
  <si>
    <t xml:space="preserve">AIRSTAIR DOOR CAME OPEN AFTER TAKEOFF. DURING LANDING DOOR DRUG ON RUNWAY TEARING LOOSE FROM AIRCRAFT.             </t>
  </si>
  <si>
    <t>19790710018689I</t>
  </si>
  <si>
    <t xml:space="preserve">ELECTRICAL FAILURE RESULTED IN MANUAL GEAR EXTENSION. PILOT FAILED TO REENGAGE CLUTCH TO LOCK GEAR IN PLACE.       </t>
  </si>
  <si>
    <t>19790918023659I</t>
  </si>
  <si>
    <t xml:space="preserve">PILOT OWNER FORGOT TO RECONNECT NOSE GEAR DOOR RETRACT RODS WHICH RESULTED IN JAMMING THE NOSE GEAR.               </t>
  </si>
  <si>
    <t>19790927050049I</t>
  </si>
  <si>
    <t xml:space="preserve">PILOT REPORTED UNSAFE GEAR INDICATION. LANDED WITHOUT INCIDENT. GEAR LIGHT WAS SELECTED TO THE DIM POSITION.       </t>
  </si>
  <si>
    <t>19790928049769I</t>
  </si>
  <si>
    <t xml:space="preserve">ENGINE COWL LOOSE IN FLIGHT. ENGINE SHUT DOWN. COWL HAD NOT BEEN PROPERLY SECURED.                                 </t>
  </si>
  <si>
    <t>19790929049639I</t>
  </si>
  <si>
    <t xml:space="preserve">GEAR COLLAPSED 200 FEET AFTER START OF TAKEOFF RUN. SELECTOR SWITCH FOUND NOT IN THE FULL DOWN POSITION.           </t>
  </si>
  <si>
    <t>19791017051209I</t>
  </si>
  <si>
    <t xml:space="preserve">ENGINE STOPPED DUE TO OBSTRUCTED FUEL VENT LINE.                                                                   </t>
  </si>
  <si>
    <t>19791022054789I</t>
  </si>
  <si>
    <t xml:space="preserve">ENGINE STOPPED DUE TO FUEL STARVATION. NEWLY INSTALLED FUEL CAP WAS NOT VENTED.                                    </t>
  </si>
  <si>
    <t>19790904034369I</t>
  </si>
  <si>
    <t xml:space="preserve">ZA ZG ZH EMERGENCY LANDING DUE TO FUEL CONTAMINATED WITH WATER.                                                    </t>
  </si>
  <si>
    <t>19791022029739A</t>
  </si>
  <si>
    <t xml:space="preserve">ENGINE STOPPED AFTER LIFTOFF ON A TOUCH AND GO LANDING. HIT TREES. FOUND WATER IN FUEL.                            </t>
  </si>
  <si>
    <t>19791030053329I</t>
  </si>
  <si>
    <t xml:space="preserve">PILOT TOOK OFF AND CONTINUED NIGHT FLIGHT WITH BATTERY DISCHARING. MISUSED EMERGENCY GEAR SYSTEM.                  </t>
  </si>
  <si>
    <t>19791108054919I</t>
  </si>
  <si>
    <t xml:space="preserve">COCKPIT DOOR PARTIALLY OPENED AT ROTATION. PILOT ABORTED, RAN OFF END OF RUNWAY. PROP AND ONE MAIN GEAR DAMAGED.   </t>
  </si>
  <si>
    <t>19790916031359A</t>
  </si>
  <si>
    <t xml:space="preserve">ENGINE STOPPED ON TAKEOFF. LANDED OFF END RUNWAY. FOUND WATER IN FUEL SYSTEM.                                      </t>
  </si>
  <si>
    <t>19790919027319A</t>
  </si>
  <si>
    <t xml:space="preserve">ENGINE FAILED DURING TAKEOFF DUE TO WATER IN FUEL. AIRCRAFT CRASHED DURING ATTEMPTED EMERGENCY LANDING.            </t>
  </si>
  <si>
    <t>19791102034159A</t>
  </si>
  <si>
    <t xml:space="preserve">PILOT ATTEMPTED 180 DEGREE TURN WHEN ENGINE FAILED AFTER TAKEOFF. ENGINE FAILURE ATTRIBUTED TO WATR IN FUEL.       </t>
  </si>
  <si>
    <t>19791103056779I</t>
  </si>
  <si>
    <t xml:space="preserve">ENGINE QUIT FROM TOO RICH A MIXTURE, LANDED SHORT. PRIMER WAS UNLOCKED, MIXTURE FULL RICH, CARB HEAT ON.           </t>
  </si>
  <si>
    <t>19790928027659A</t>
  </si>
  <si>
    <t xml:space="preserve">FOUND LEFT FUEL CAP IMPROPERLY INSTALLED. FUEL STAINS ON TOP OF LEFT WING.                                         </t>
  </si>
  <si>
    <t>19791014005659A</t>
  </si>
  <si>
    <t xml:space="preserve">STUDENT PILOT CARRYING PASSENGERS CRASHED SHORTLY AFTER TAKEOFF. WATER FOUND IN STRAINER. AIRCRAFT OUT OF LICENSE  </t>
  </si>
  <si>
    <t>19791002050939I</t>
  </si>
  <si>
    <t xml:space="preserve">PILOT RAN OUT OF FUEL DUE TO OPEN BOWL DRAIN ON THE FUEL STRAINER. HAD PREVIOUS PROBLEM IWTH STICKING DRAIN.       </t>
  </si>
  <si>
    <t>19791029027649A</t>
  </si>
  <si>
    <t xml:space="preserve">PILOT FAILED TO PROPERLY SECURE SEAT. SEAT SLID BACK ON TAKEOFF.                                                   </t>
  </si>
  <si>
    <t>19791116043249A</t>
  </si>
  <si>
    <t xml:space="preserve">PILOT NOTICED &amp; DISREGARDED BROKEN EXHAUST PIPE. AIRLINE CAUGHT FIRE IN AIR. TRIED TO RETURN. EXPLODED ON FINAL.   </t>
  </si>
  <si>
    <t>19790929042239I</t>
  </si>
  <si>
    <t xml:space="preserve">TAXIED INTO UNMARKED MANHOLE NEAR UNLIGHTED TAXIWAY. AIRPLANES LANDING/TAXI LIGHT INOPERATIVE.                     </t>
  </si>
  <si>
    <t>19791023031609A</t>
  </si>
  <si>
    <t xml:space="preserve">ENGINE RAN ROUGH. STUDENT PILOT MISSED 1ST LANDING APPROCH. ENGINE QUIT ON BASE ON 2ND TRY. HIT TREES.             </t>
  </si>
  <si>
    <t>[[('LANDING', '/location/location/contains', 'BASE')]]</t>
  </si>
  <si>
    <t>19791014052729I</t>
  </si>
  <si>
    <t xml:space="preserve">ENGINE BECAME ROUGH, PILOT CHECKED FOR CARB ICE. MADE PRECAUTIONARY LANDING IN A FIELD. PRIMER UNLOCKED AND OUT.   </t>
  </si>
  <si>
    <t>19791015052549I</t>
  </si>
  <si>
    <t xml:space="preserve">ENGINE QUIT AND WAS SHUTDOWN. CAUSE FOUND TO BE FUEL STARVATION DUE TO MISSING FUEL CAP.                           </t>
  </si>
  <si>
    <t>19791222048669I</t>
  </si>
  <si>
    <t xml:space="preserve">PILOT ELECTED TO LAND GEAR UP DUE TO UNSAFE NOSE GEAR INDICATION. NO MALFUNCTION FOUND.                            </t>
  </si>
  <si>
    <t>19791222048699I</t>
  </si>
  <si>
    <t xml:space="preserve">FLIGHT DIVERTED FOR ADDITIONAL FUEL. AIRCRAFT WAS IMPROPERLY FUELED FOR DEPARTURE.                                 </t>
  </si>
  <si>
    <t>19791129033509A</t>
  </si>
  <si>
    <t xml:space="preserve">TRIED TAKEOFF FROM TRAILER. SKID TIEDOWN FELL BACK IN PLACE. HELICOPTER ROLLED OVER OFF TRAILER.                   </t>
  </si>
  <si>
    <t>19791219034489A</t>
  </si>
  <si>
    <t xml:space="preserve">WIND RAISED LIGHT SLING LOAD . CABLE HIT TAILROTOR. MADE HARD AUTOROTATE LANDING.                                  </t>
  </si>
  <si>
    <t>19791126034419A</t>
  </si>
  <si>
    <t xml:space="preserve">CFI WITH STUDENT ATTEMPTED TAKEOFF FROM SNOW COVERED RWY WITH ICE ON WINGS. UNABLE TO CLIMB. CRASHED OFF END RWY.  </t>
  </si>
  <si>
    <t>19791221039859A</t>
  </si>
  <si>
    <t xml:space="preserve">PILOT DID NOT DRAIN FUEL TANKS. WATER IN TANKS CAUSED ENGINE TO STOP AFTER TAKEOFF. LANDED IN FIELD.               </t>
  </si>
  <si>
    <t>19791218033279A</t>
  </si>
  <si>
    <t xml:space="preserve">ENGINE FAILED ON TAKEOFF, FOUND WATER IN FUEL.                                                                     </t>
  </si>
  <si>
    <t>19791228036809A</t>
  </si>
  <si>
    <t xml:space="preserve">TRIED TO TAKE OFF WITH SNOW &amp; ICE ON ACFT. UNABLE TO CLIMB. RAN OFF END RWY INTO A BARN.                           </t>
  </si>
  <si>
    <t>19791208047929I</t>
  </si>
  <si>
    <t xml:space="preserve">PILOT FAILED TO CHECK POSITION OF GEAR KNOB DURING PREFLIGHT. RETRACTED ON TAKEOFF ROLL.                           </t>
  </si>
  <si>
    <t>19791216046619I</t>
  </si>
  <si>
    <t xml:space="preserve">CREW MISUSED AUTO THROTTLE SYSTEM, LOST POWER. INCORRECTLY ASSUMED FLAMEOUT. POWER AND CONTROL WERE SOON RESTORED. </t>
  </si>
  <si>
    <t>19791210043359A</t>
  </si>
  <si>
    <t xml:space="preserve">ENGINE COWLING CAME OPEN ON THE TAKEOFF ROLL. ABORTED TAKEOFF. UNABLE TO STOP ON RUNWAY. DROPPED OVER A CLIFF.     </t>
  </si>
  <si>
    <t>19791210036229A</t>
  </si>
  <si>
    <t xml:space="preserve">ABORTED TAKEOFF WHEN ENGINE COWLING RAISED UP DUE TO BEING UNLATCHED ON ONE SIDE. RAN OFF END OF RUNWAY.           </t>
  </si>
  <si>
    <t>19800105013639I</t>
  </si>
  <si>
    <t xml:space="preserve">PILOT TOOK OFF WITH RIGHT GENERATOR INOPERATIVE. LEFT GENERATOR FAILED IN FLIGHT. PILOT LANDED GEAR UP.            </t>
  </si>
  <si>
    <t>19800109001489A</t>
  </si>
  <si>
    <t>ELECTRIC POWER LOSS WHEN GEAR WAS EXTENDED. GEAR COLLAPSED ON LANDING ROLL. PILOT FAILED TO USE EMERGENCY EXTENSION</t>
  </si>
  <si>
    <t>19800106011019I</t>
  </si>
  <si>
    <t xml:space="preserve">RUNWAY NOT LIGHTED. SNOW AND ICE COVERED. PILOT MISJUDGED INTERSECTION, TURNED TOO SOON.                           </t>
  </si>
  <si>
    <t>19800114013749I</t>
  </si>
  <si>
    <t xml:space="preserve">DURING COPILOT LANDING, HE REVERSED ONE PROP MORE THAN OTHER.                                                      </t>
  </si>
  <si>
    <t>19800113000039A</t>
  </si>
  <si>
    <t xml:space="preserve">DEPARTED IFR WITH KNOWN DEFECTIVE GYRO HORIZON. LOST CONTROL OF AIRPLANE DESCENDING IFR IN HOLDING PATTERN.        </t>
  </si>
  <si>
    <t>19800115013869I</t>
  </si>
  <si>
    <t xml:space="preserve">UPPER LEFT ENGINE COWL PN41834-06 SEPARATED FROM THE AIRCRAFT.                                                     </t>
  </si>
  <si>
    <t>19800113015049I</t>
  </si>
  <si>
    <t xml:space="preserve">PILOT TAXIED TO NORMAL TIE DOWN AREA AND AIRCRAFT SANK INTO MUD.                                                   </t>
  </si>
  <si>
    <t>19800118015029I</t>
  </si>
  <si>
    <t xml:space="preserve">LANDING GEAR BRACED IN DOWN POSITION AND RETRACT RODS DISCONNECTED FOR FERRY. GEAR COLLAPSED DURING TAKEOFF.       </t>
  </si>
  <si>
    <t>19800120016369I</t>
  </si>
  <si>
    <t xml:space="preserve">AIRCRAFT DIVERTED TO LOS ANGELES DUE TO STICKING FLAP. LUBRICATED FLAP JACKSCREW. RETURNED TO SERVICE.             </t>
  </si>
  <si>
    <t>19800128019739I</t>
  </si>
  <si>
    <t xml:space="preserve">SHOOTING TOUCH &amp; GO LANDINGS. TEMPERATURE 16 BELOW ZERO FAHRENHEIT. ENGINE STOPPED. ICE CRYSTALS FOUND IN FUEL.    </t>
  </si>
  <si>
    <t>19800119000759A</t>
  </si>
  <si>
    <t xml:space="preserve">ENGINE FAILED ON TAKEOFF. FOUND WATER IN THE FUEL.                                                                 </t>
  </si>
  <si>
    <t>19800119018919I</t>
  </si>
  <si>
    <t xml:space="preserve">ICE &amp; WATER FOUND IN LOWEST POINT IN FUEL SYSTEM UNDER FUEL ON-OFF SELECTOR. ICE ALSO FOUND IN THE STRAINER.       </t>
  </si>
  <si>
    <t>19800127019329I</t>
  </si>
  <si>
    <t xml:space="preserve">FORCED LANDING FROM ENGINE FAILURE. DESCREPANCY HAD BEEN WRITTEN UP AND AERO CLUB CAUTIONED ABOUT NEEDED MAINT.    </t>
  </si>
  <si>
    <t>19800128019779I</t>
  </si>
  <si>
    <t xml:space="preserve">SMOKE IN COCKPIT SHORTLY AFTER LIFTOFF. FIREMEN DETERMINED SMOKE CAME FROM A RAG IN THE ENGINE COWL.               </t>
  </si>
  <si>
    <t>19800128019789I</t>
  </si>
  <si>
    <t xml:space="preserve">PILOT SMELLED OIL IN FLIGHT AND OBSERVED OIL IN COWLING. MADE PRECAUTIONARY LANDING. OIL CAP CAME OFF IN FLIGHT.   </t>
  </si>
  <si>
    <t>19800129020169I</t>
  </si>
  <si>
    <t xml:space="preserve">PILOT STATED HE EXPERIENCED BOTH BRAKES FREEZING UP BEFORE TAKEOFF.                                                </t>
  </si>
  <si>
    <t>19800129020179I</t>
  </si>
  <si>
    <t xml:space="preserve">FUEL CAP O RINGS WORN. DID NOT SEAL. LARGE QUANTITY WATER FOUND RIGHT TANK.                                        </t>
  </si>
  <si>
    <t>19800216026099I</t>
  </si>
  <si>
    <t xml:space="preserve">PILOT INDICATED ENGINE RUNNING ROUGH AFTER TAKEOFF, SO HE MADE EMERGENCY LANDING IN A FIELD.                       </t>
  </si>
  <si>
    <t>19800219031689I</t>
  </si>
  <si>
    <t xml:space="preserve">ENGINE QUIT IMMEDIATELY AFTER TAKEOFF. WATER WAS FOUND IN GASCOLATOR..                                             </t>
  </si>
  <si>
    <t>19800217031679I</t>
  </si>
  <si>
    <t xml:space="preserve">ENGINE LOST RPM DUE TO WATER IN FUEL TANKS AND FUEL SYSTEM. AIRCRAFT STRUCK FENCE DURING FORCED LANDING.           </t>
  </si>
  <si>
    <t>19800129002139A</t>
  </si>
  <si>
    <t xml:space="preserve">ENGINE QUIT DUE TO WATER AND DIRT IN FUEL TANK. PLANE CRASHED ON FIELD AIRSTRIP.                                   </t>
  </si>
  <si>
    <t>[[('PLANE', '/location/location/contains', 'FUEL TANK'), ('PLANE', '/location/location/contains', 'TANK')]]</t>
  </si>
  <si>
    <t>19800208002479A</t>
  </si>
  <si>
    <t xml:space="preserve">PILOT REPORTED THROTTLE FROZE WIDE OPEN. MADE HARD LANDING. HELICOPTER HAD SNOW AND ICE ON SURFACE AT DEPARTURE.   </t>
  </si>
  <si>
    <t>19800215002609A</t>
  </si>
  <si>
    <t xml:space="preserve">TRIED TO TAKE OFF WITH EXTERNAL LOAD. LINE CAUGHT ON A SKID. LOST CONTROL OF AIRCRAFT. AIRCRAFT NOSE-DIVED.        </t>
  </si>
  <si>
    <t>19800223026959I</t>
  </si>
  <si>
    <t xml:space="preserve">ENGINE STOPPED. PILOT MADE EMERGENCY LANDING. CARBURETOR ICE OR FUEL CONTAMINATION. CAUSE UNDETERMINDED.           </t>
  </si>
  <si>
    <t>19800223029599I</t>
  </si>
  <si>
    <t xml:space="preserve">RIGHT ENGINE FAILED, THEN CENTER ENGINE. WATER FOUND IN FUEL TANKS.                                                </t>
  </si>
  <si>
    <t>19800224029629I</t>
  </si>
  <si>
    <t xml:space="preserve">ENGINE STOPPED AFTER LIFT-OFF. WATER FOUND IN FUEL.                                                                </t>
  </si>
  <si>
    <t>19800228028039I</t>
  </si>
  <si>
    <t xml:space="preserve">PARTIAL LOSS OF UP ELEVATOR IN FLIGHT, RESULT OF PROP BLAST DURING TAXI. NOT DISCOVRED ON PRETAKEOFF CHECK.        </t>
  </si>
  <si>
    <t>19800309042889I</t>
  </si>
  <si>
    <t xml:space="preserve">CREW STARTED ENGINES AND BEGAN TAXI WHILE BEING REFUELED. RAN INTO FUEL TRUCK. DEPARTED WITH DAMAGED WING.         </t>
  </si>
  <si>
    <t>19800319040039I</t>
  </si>
  <si>
    <t xml:space="preserve">POWER LOSS ONE HOUR AFTER DEPARTURE, CAUSED BY LOSS OF OIL. LOOSE B-NUT ON OIL LINE AT OIL COOLER.                 </t>
  </si>
  <si>
    <t>19800320047429I</t>
  </si>
  <si>
    <t xml:space="preserve">TAKEOFF WARNING HORN SOUNDED. ABORTED TAKEOFF. SPEED BRAKE LEVER NOT SEATED.                                       </t>
  </si>
  <si>
    <t>19800331045949I</t>
  </si>
  <si>
    <t xml:space="preserve">ON TAKEOFF ROLL AT 60 MPH RIGHT MAIN GEAR STRUCK A WATER FILLED POTHOLE. FLIGHT ABORTED.                           </t>
  </si>
  <si>
    <t>19800403047119I</t>
  </si>
  <si>
    <t xml:space="preserve">ENGINE LOST POWER DUE TO FUEL CONTAMINATION. EXCESSIVE AMOUNT OF WATER FOUND IN TANKS.                             </t>
  </si>
  <si>
    <t>19800225005279A</t>
  </si>
  <si>
    <t xml:space="preserve">SEAT SLID BACKWARDS DURING TAXI FOR TAKEOFF. PILOT UNABLE TO REACH CONTROLS. AIRPLANE RAN INTO A DITCH.            </t>
  </si>
  <si>
    <t>19800229004169A</t>
  </si>
  <si>
    <t xml:space="preserve">TURNED ON NOSE WHEEL STEERING TURNING FINAL. WHEEL WAS TURNED TO LEFT ON TOUCHDOWN. VEERED INTO SNOWBANK.          </t>
  </si>
  <si>
    <t>19800328007979A</t>
  </si>
  <si>
    <t xml:space="preserve">PILOT RAN OUT OF FUEL. TRIED LANDING ON ROAD, HIT CAR. KILLED TWO PERSONS. PILOT HAD BEEN DRINKING.                </t>
  </si>
  <si>
    <t>19800321006629A</t>
  </si>
  <si>
    <t xml:space="preserve">FAILED TO CLIMB AFTER TAKEOFF. HIT TREE ON DEPARTURE END OF RUNWAY. INDICATES FLAP HANDLE NOT SECURED IN SLOT.     </t>
  </si>
  <si>
    <t>19800322006789A</t>
  </si>
  <si>
    <t xml:space="preserve">PILOT DIDN'T DRAIN FUEL LINES THAT HAD WATER IN TANK. ENGINE QUIT ON TAKEOFF. PLANE CRASHED.                       </t>
  </si>
  <si>
    <t>19800408048109I</t>
  </si>
  <si>
    <t xml:space="preserve">FLIGHT ENGINEER FAILED TO REMOVE NOSE DOWNLOCK PIN, RESULTING IN UNSCHEDULED LANDING.                              </t>
  </si>
  <si>
    <t>19800410050199I</t>
  </si>
  <si>
    <t xml:space="preserve">WHEEL CAME OFF ON LANDING. OWNER HAD REMOVED BRAKE ASSEMBLY DAY PREVIOUS.                                          </t>
  </si>
  <si>
    <t>19800415047829I</t>
  </si>
  <si>
    <t xml:space="preserve">WATER IN FUEL CAUSED ENGINE STOPPAGE ON TAKEOFF.                                                                   </t>
  </si>
  <si>
    <t>19800427044589I</t>
  </si>
  <si>
    <t xml:space="preserve">ALTERNATOR NOT OPERATING AT TAKEOFF, ELECTRICAL FAILURE SOON AFTER. LANDED WITH GEAR PARTIALLY DOWN, COLLAPSED.    </t>
  </si>
  <si>
    <t>19800501044549I</t>
  </si>
  <si>
    <t xml:space="preserve">GEAR WOULD NOT EXTEND NORMALLY. PILOT DID NOT KNOW HOW TO USE THE EMERGENCY SYSTEM.                                </t>
  </si>
  <si>
    <t>19800504044909I</t>
  </si>
  <si>
    <t xml:space="preserve">ENGINE FAILED DUE TO FUEL CONTAMINATION. FORCED LANDING MADE IN FIELD.                                             </t>
  </si>
  <si>
    <t>[[('LANDING', '/location/location/contains', 'DUE TO FUEL'), ('LANDING', '/location/location/contains', 'LANDING'), ('LANDING', '/location/location/contains', 'FUEL')]]</t>
  </si>
  <si>
    <t>19800507051499I</t>
  </si>
  <si>
    <t xml:space="preserve">ABORTED TAKEOFF WHEN ACCESS DOOR LIGHT CAME ON. TAXIED BACK INTO POSITION AND DEPARTED.                            </t>
  </si>
  <si>
    <t>19800519054059I</t>
  </si>
  <si>
    <t xml:space="preserve">FORCED LANDING MADE AFTER PILOT HEARD LOUD NOISES. SUSPECT WATER IN FUEL.                                          </t>
  </si>
  <si>
    <t>19800604051679I</t>
  </si>
  <si>
    <t xml:space="preserve">STUDENT PREFLIGHTED PLANE. STATED GAS TANKS FULL. AFTER 1.2 HOURS, RAN OUT OF GAS. LANDED IN FIELD.                </t>
  </si>
  <si>
    <t>19800607046889I</t>
  </si>
  <si>
    <t xml:space="preserve">ENGINE QUIT DUE TO WATER IN FUEL. NO DAMAGE IN EMERGENCY LANDING.                                                  </t>
  </si>
  <si>
    <t>19800611054319I</t>
  </si>
  <si>
    <t xml:space="preserve">PILOT ACCUSTOMED TO USING PORTABLE FUEL CANS. USED CANS TO REFUEL HIS AIRPLANE FROM CANS. QUIT ON WATER TAKEOFF    </t>
  </si>
  <si>
    <t>19800530018349A</t>
  </si>
  <si>
    <t xml:space="preserve">FERTILIZE BUCKET SUPPORT CABLE CAUGHT ON LOADING SYSTEM ON TAKEOFF. PULLED COPTER TO THE GROUND.                   </t>
  </si>
  <si>
    <t>19800418044679I</t>
  </si>
  <si>
    <t xml:space="preserve">NOSE GEAR COLLAPSED ON LANDING. PILOT WAS UNABLE TO VERIFY GEAR POSITION WITH DEFECTIVE LIGHT.                     </t>
  </si>
  <si>
    <t>19800615052619I</t>
  </si>
  <si>
    <t xml:space="preserve">AIRCRAFT RAN OFF EDGE OF TAXIWAY AT NIGHT. AIRCRAFT TAXI LIGHT INOPERATIVE.                                        </t>
  </si>
  <si>
    <t>19800518014229A</t>
  </si>
  <si>
    <t xml:space="preserve">WHILE TAXIING FOR TAKEOFF, GEAR COLLAPSED CAUSING DAMAGE TO LEFT WING.                                             </t>
  </si>
  <si>
    <t>19800429039119A</t>
  </si>
  <si>
    <t xml:space="preserve">ON TAXIWAY, RUNWAY FELL APART, LEAVING A BIG HOLE. PLANE NOSE WHEEL FELL INTO THE HOLE.                            </t>
  </si>
  <si>
    <t>19800413049409I</t>
  </si>
  <si>
    <t xml:space="preserve">NOSE GEAR COLLAPSED ON ROLLOUT.PLANE WAS OUT OF SERVICE FOR MAINTENANCE. LINEBOY POSITIONED IN NORMAN SPOT         </t>
  </si>
  <si>
    <t>19800508011869A</t>
  </si>
  <si>
    <t xml:space="preserve">PILOT DID NOT CHECK FUEL TIME USED &amp; DID NOT PREFLIGHT BEFORE A RETURN FLIGHT. RAN OUT OF FUEL.                    </t>
  </si>
  <si>
    <t>19800423010499A</t>
  </si>
  <si>
    <t xml:space="preserve">HAD GEAR UNSAFE LIGHT. STARTED GO-AROUND WITHOUT ADVANCING PROPS. CO-PILOT DELAYED CLEAN-UP. SETTLED INTO TREES.   </t>
  </si>
  <si>
    <t>19800608019219A</t>
  </si>
  <si>
    <t xml:space="preserve">ENGINE FAILED TO OBTAIN FULL POWER ON TAKEOFF. STALLED, AVOIDING TREES. STUCK RINGS AND VALVES FROM SLUDGE IN OIL. </t>
  </si>
  <si>
    <t>19800421009329A</t>
  </si>
  <si>
    <t xml:space="preserve">BEGAN GEAR RETRACTION ON CLIMBOUT WITH EMERGENCY GEAR HANDLE ENGAGED. DISTRACTEDPILOT. PROPS &amp; STEP HIT RUNWAY.    </t>
  </si>
  <si>
    <t>19800424010429A</t>
  </si>
  <si>
    <t>MADE TAKEOFF WITH TRAILING LAND LINE WHICH CAUGHT ON A HORIZONTAL CABLE. MAIN ROTOR SEVERED TAIL ROTOR, CRASHLANDED</t>
  </si>
  <si>
    <t>19800523016979A</t>
  </si>
  <si>
    <t xml:space="preserve">AILERONS HOOKED UP BACKWARD BY MAINTENANCE. WING-TIP HIT RUNWAY AFTER LIFT-OFF. PILOT FAILED TO CHECK CONTROLS.    </t>
  </si>
  <si>
    <t>19800714060679I</t>
  </si>
  <si>
    <t xml:space="preserve">FORCED LANDING WHEN ENGINE FAILED DUE TO LACK OF OIL.                                                              </t>
  </si>
  <si>
    <t>19800805067769I</t>
  </si>
  <si>
    <t xml:space="preserve">TAKEOFF REJECTED DUE TO TAKEOFF WARNING HORN. ELEVATOR TRIM WAS IMPROPERLY SET.                                    </t>
  </si>
  <si>
    <t>19800822082749I</t>
  </si>
  <si>
    <t xml:space="preserve">BRAKES INOPERATIVE AFTER LANDING. HYDRAULIC RESERVOIR WAS EMPTY, BRAKES HAD JUST BEEN REPLACED.                    </t>
  </si>
  <si>
    <t>19800815066579I</t>
  </si>
  <si>
    <t xml:space="preserve">OIL LEAK CAUSED BY DIPSTICK NOT BEING SECURED.                                                                     </t>
  </si>
  <si>
    <t>19800721061969I</t>
  </si>
  <si>
    <t xml:space="preserve">FLIGHT RETURNED WHEN GEAR WOULD NOT RETRACT. FOUND GEAR PIN WAS LEFT INSTALLED.                                    </t>
  </si>
  <si>
    <t>19800807063609I</t>
  </si>
  <si>
    <t xml:space="preserve">DUST COVER PLATE NOT REMOVED BEFORE FLIGHT. ENGINE OVERHEATED. STRUCK LOG IN TALL GRASS DURING LANDING.            </t>
  </si>
  <si>
    <t>19800624056259I</t>
  </si>
  <si>
    <t xml:space="preserve">BAGGAGE DOOR NOT SECURED PROPERLY BY PILOT. SUITCASE FELL OUT AND STRUCK LEFT PROPELLER.                           </t>
  </si>
  <si>
    <t>19800619055649I</t>
  </si>
  <si>
    <t xml:space="preserve">LANDING GEAR SWITCH IMPROPERLY PLACED. OVERLOOKED IN PREFLIGHT. NOSE GEAR COLLAPSED ON START-UP.                   </t>
  </si>
  <si>
    <t>19800620022039A</t>
  </si>
  <si>
    <t xml:space="preserve">SEAT NOT LATCHED, SLID BACKWARD ON TAKEOFF. LOST DIRECTIONAL CONTROL. VEERED OFF RUNWAY INTO TREES.                </t>
  </si>
  <si>
    <t>19800624056339I</t>
  </si>
  <si>
    <t xml:space="preserve">PILOT LANDED NO FLAP, OVERRAN END OF RUNWAY. LANDING LIGHT INOPERATIVE.                                            </t>
  </si>
  <si>
    <t>19800624056299I</t>
  </si>
  <si>
    <t xml:space="preserve">FLIGHT TOOK OFF WITH LESS THAN SCHEDULED AMOUNT OF FUEL.                                                           </t>
  </si>
  <si>
    <t>19800823080969I</t>
  </si>
  <si>
    <t xml:space="preserve">ELECTRICAL SYSTEM FAILURE DUE TO CORRODED BATTERY LEAD. PILOT DID NOT USE EMERGENCY PROCEDURE TO EXTEND GEAR.      </t>
  </si>
  <si>
    <t>19800716028479A</t>
  </si>
  <si>
    <t xml:space="preserve">ENGINE FAILED FROM FUEL STARVATION. FUEL CAP FOUND IMPROPERLY SECURED. CRASH OCCURRED DURING EMERGENCY LANDING.    </t>
  </si>
  <si>
    <t>19800707059709I</t>
  </si>
  <si>
    <t xml:space="preserve">NOSEGEAR COLLAPSED ON TAKEOFF. PILOT HAD MADE PREVIOUS LANDING ON ROUGH PRIVATE RUNWAY.                            </t>
  </si>
  <si>
    <t>19800820066389I</t>
  </si>
  <si>
    <t xml:space="preserve">GEAR ONLY PARTIALLY EXTENDED DUE TO BENT ACTUATOR. PREVIOUS BRAKE AND TIRE FAILURE HAD BENT THE ROD.               </t>
  </si>
  <si>
    <t>19800623021719A</t>
  </si>
  <si>
    <t xml:space="preserve">PILOT ABORTED TAKEOFF AND CRASHED IN DITCH OFF END OF RUNWAY.                                                      </t>
  </si>
  <si>
    <t>19800712077549I</t>
  </si>
  <si>
    <t xml:space="preserve">ENGINE RAN ROUGH THEN QUIT. LANDED SHORT OF RUNWAY. WATER IN FUEL TANK. WATER FOUND IN GAS STORAGE TANK NAVY BASE. </t>
  </si>
  <si>
    <t>19800819040989A</t>
  </si>
  <si>
    <t xml:space="preserve">TRIED TO LIFT HELICOPTER OFF FLAT BED IN A VERTICAL TAKEOFF. REAR SKID NOT INTIED. HELICOPTER ROLLED OVER.         </t>
  </si>
  <si>
    <t>19800819039089A</t>
  </si>
  <si>
    <t xml:space="preserve">ENGINE FAILED AFTER TAKEOFF. AIRCRAFT CRASHED INTO TREES.                                                          </t>
  </si>
  <si>
    <t>19800817081579I</t>
  </si>
  <si>
    <t xml:space="preserve">NOSE GEAR RETRACTED ON TAKEOFF ROLL. PILOT FAILED TO CHECK GEAR HANDLE POSITION.                                   </t>
  </si>
  <si>
    <t>19800810080939I</t>
  </si>
  <si>
    <t xml:space="preserve">SIPHONING IN FLIGHT DUE TO IMPROPERLY PLACED FUEL CAP. INOPERATIVE FUEL GAUGES.                                    </t>
  </si>
  <si>
    <t>19800724029239A</t>
  </si>
  <si>
    <t xml:space="preserve">ENGINE SEIZED DURING SPRAY OPERATION. STALLED, TURNING FOR EMERGENCY LANDING. FOUND OIL QUICK DRAIN OPEN.          </t>
  </si>
  <si>
    <t>19800717026269A</t>
  </si>
  <si>
    <t xml:space="preserve">LIFTED EXTERNAL LOAD. LONG LINE CAUGHT ON SKID, PULLED HELICOPTER DOWN INTO TREES. FAILED TO DUMP LOAD.            </t>
  </si>
  <si>
    <t>19800806066409I</t>
  </si>
  <si>
    <t>19800703059429I</t>
  </si>
  <si>
    <t xml:space="preserve">MAINTENANCE MAN LEFT TIE DOWN ROPE HANGING OUT OF AIRCRAFT,WHICH BECAME ENTANGLED IN FLOAT FORCING CRAFT OFF DOCK. </t>
  </si>
  <si>
    <t>19800722062269I</t>
  </si>
  <si>
    <t xml:space="preserve">REAR AIRSTAIRS CAME OPEN IN FLIGHT.                                                                                </t>
  </si>
  <si>
    <t>19800711024979A</t>
  </si>
  <si>
    <t xml:space="preserve">PILOT DID NOT DO A COMPLETE PREFLIGHT. CONTROL WAS LOCKED ON TAKEOFF. PLANE CRASHED AFTER LIFTOFF FROM RUNWAY.     </t>
  </si>
  <si>
    <t>19800716027379A</t>
  </si>
  <si>
    <t xml:space="preserve">FIRST FLIGHT AFTER REPAIRS. LOST CONTROL ON CLIMBOUT. FOUND AILERON QUICK DISCONNECTS NOT CONNECTED.               </t>
  </si>
  <si>
    <t>19800711025329A</t>
  </si>
  <si>
    <t xml:space="preserve">STUDENT PILOT TAXIING FOR TAKEOFF LOST CONTROL AND CRASHED INTO DITCH OFF SIDE OF TAXIWAY.                         </t>
  </si>
  <si>
    <t>19800828077119I</t>
  </si>
  <si>
    <t xml:space="preserve">ENGINE POWER LOSS AFTER TAKEOFF, LANDED IN CANE FIELD. SUSPECT FUEL CONTAMINATION.                                 </t>
  </si>
  <si>
    <t>19800828088529I</t>
  </si>
  <si>
    <t xml:space="preserve">PITOT TUBE OBSTRUCTED. STUDENT PILOT ABORTED TAKEOFF DUE TO PERCEIVED SLOW ACCELERATION. BLEW A TIRE OFF RUNWAY.   </t>
  </si>
  <si>
    <t>19800920069229I</t>
  </si>
  <si>
    <t xml:space="preserve">EMERGENCY LANDING AFTER ENGINE RAN ROUGH. FOUND AUTOMOTIVE GRADE FUEL IN TANKS AND RUSTED CARB HEAT MUFF.          </t>
  </si>
  <si>
    <t>19800921069839I</t>
  </si>
  <si>
    <t xml:space="preserve">UNSCHEDULED LANDING AFTER ENGINE ROUGHNESS. FOUND WATER IN FUEL TANKS.                                             </t>
  </si>
  <si>
    <t>19800924070749I</t>
  </si>
  <si>
    <t xml:space="preserve">BAGGAGE DOOR WAS NOT PROPERLY LATCHED ALLOWING BRIEFCASE TO FALL OUT AND STRIKE PROPELLER.                         </t>
  </si>
  <si>
    <t>19800926071329I</t>
  </si>
  <si>
    <t xml:space="preserve">NOSE BAGGAGE DOOR CAME OFF IN FLIGHT.                                                                              </t>
  </si>
  <si>
    <t>[[('FLIGHT', '/location/location/contains', 'BAGGAGE'), ('FLIGHT', '/location/location/contains', 'NOSE BAGGAGE')]]</t>
  </si>
  <si>
    <t>19801001089029I</t>
  </si>
  <si>
    <t xml:space="preserve">AIRCRAFT BEGAN TO POP AND SPUTTER AFTER LIFTOFF. LANDED IN FIELD.INLET FUEL SCREEN CHAMBER FULL OF WATER.          </t>
  </si>
  <si>
    <t>19801002072409I</t>
  </si>
  <si>
    <t xml:space="preserve">ZD ZE NOSE BAGGAGE DOOR CAME OPEN ON TAKEOFF RUN. ABORTED TAKEOFF AND RAN OFF END OF RUNWAY. AC OUT OF ANNUAL      </t>
  </si>
  <si>
    <t>19801002072439I</t>
  </si>
  <si>
    <t>ZN PILOT DID NOT GET GREEN LIGHTS WITH GEAR EXTENSION AND DID NOT TRY TO EXTEND MANUALLY. GEAR COLLAPSED ON LANDING</t>
  </si>
  <si>
    <t>19801009081049I</t>
  </si>
  <si>
    <t xml:space="preserve">PILOT STARTED TO TAXI FROM TIEDOWN SPOT WHEN RIGHT BRAKE FAILED. AIRCRAFT STRUCK PARKED AIRCRAFT.                  </t>
  </si>
  <si>
    <t>19801013077609I</t>
  </si>
  <si>
    <t xml:space="preserve">EMERGENCY LANDING DUE TO LOSS OF OIL. AIRCRAFT JUST SERVICED, OIL CAP NOT SECURED, PILOT FAILED TO CHECK.          </t>
  </si>
  <si>
    <t>19801014084349I</t>
  </si>
  <si>
    <t xml:space="preserve">ATTEMPTED SINGLE ENGINE FERRY AFTER PERMIT HAD BEEN DENIED.  LOST RPM, LANDED IN OCEAN.  FLOTATION GEAR WORKED OK. </t>
  </si>
  <si>
    <t>19801020083779I</t>
  </si>
  <si>
    <t xml:space="preserve">UNSCHEDULED LANDING AFTER NOTICING OIL LEAK. OIL CAP NOT SECURED PROPERLY.                                         </t>
  </si>
  <si>
    <t>19801021077929I</t>
  </si>
  <si>
    <t xml:space="preserve">NOSE GEAR STUCK ON RETRACTION AND COULD NOT BE EXTENDED. MECHANIC HAD FAILED TO CONNECT DOORS AFTER MAINTENANCE.   </t>
  </si>
  <si>
    <t>19801101078729I</t>
  </si>
  <si>
    <t xml:space="preserve">AIRCRAFT LOST BRAKE WHILE MAKING LEFT TURN. ON APPLICATION OF RIGHT BRAKE,AIRCRAFT LEFT RUNWAY AND STRUCK TREES.   </t>
  </si>
  <si>
    <t>19801105078969I</t>
  </si>
  <si>
    <t xml:space="preserve">PILOT TOOK OFF WITH THE ELEVATOR STUCK IN THE FULL NOSE UP POSITION. WAS ABLE TO BREAK IT LOOSE AND LAND.          </t>
  </si>
  <si>
    <t>19800923070849I</t>
  </si>
  <si>
    <t xml:space="preserve">TOOK OFF WITH ONE GENERATOR INOPERATIVE, THE OTHER THEN FAILED, CAUSING INSUFFICIENT POWER TO LOCK LANDING GEAR.   </t>
  </si>
  <si>
    <t>19800922070659I</t>
  </si>
  <si>
    <t xml:space="preserve">PROPELLER PICKED UP GROUNDING CABLE FROM RAMP AND DAMAGED AIRCRAFT.                                                </t>
  </si>
  <si>
    <t>19800922070309I</t>
  </si>
  <si>
    <t xml:space="preserve">NOSE GEAR COLLAPSED AFTER LANDING WITH FLAT TIRE.                                                                  </t>
  </si>
  <si>
    <t>19800903086869I</t>
  </si>
  <si>
    <t xml:space="preserve">FORCED LANDING AFTER FUEL WAS EXHAUSTED. FOUND LOOSE FUEL CAP ALLOWING FUEL TO SIPHON OVERBOARD,                   </t>
  </si>
  <si>
    <t>19800920069449I</t>
  </si>
  <si>
    <t xml:space="preserve">FORCED LANDING AFTER ENGINE QUIT SHORTLY AFTER TAKEOFF. FOUND WATER IN FUEL.                                       </t>
  </si>
  <si>
    <t>19800908069749I</t>
  </si>
  <si>
    <t xml:space="preserve">FUEL ADDED FROM TANK ON LOADING TRUCK PRIOR TO DEPARTURE FOR SPRAYING. ENGINE STOPPED DUE TO WATER IN THE FUEL.    </t>
  </si>
  <si>
    <t>19801026075989I</t>
  </si>
  <si>
    <t xml:space="preserve">AIRCRAFT TOOK OFF WITH WING TIP MISSING.                                                                           </t>
  </si>
  <si>
    <t>19800901067979I</t>
  </si>
  <si>
    <t xml:space="preserve">POWER LOSS OCCURRED. MADE EMERGENCY LANDING. WATER IN SEDIMENT BOWL OF FUEL SYSTEM.                                </t>
  </si>
  <si>
    <t>19800904089099I</t>
  </si>
  <si>
    <t xml:space="preserve">AMATEUR BUILT PLANE WOULD NOT DEVELOP SUFFICIENT RPM BECAUSE OF INCORRECT PROP INSTALLATION.                       </t>
  </si>
  <si>
    <t>19801105083419I</t>
  </si>
  <si>
    <t xml:space="preserve">ZA PILOT STOPPED FOR FUEL. ON TAKEOFF ENGINE QUIT. WTER FOUND IN FUEL TANKS STRAINER AND T FITTING.                </t>
  </si>
  <si>
    <t>19800917083909I</t>
  </si>
  <si>
    <t xml:space="preserve">TEMPORARY LOSS OF ENGINE POWER AFTER PILOT KICKED FUEL SELECTOR.                                                   </t>
  </si>
  <si>
    <t>19800926071449I</t>
  </si>
  <si>
    <t xml:space="preserve">UNSCHEDULED LANDING AFTER CABLE BLEW INTO TAIL ROTOR CAUSING IT TO SEPERATE AIRCRAFT.                              </t>
  </si>
  <si>
    <t>19800921042509A</t>
  </si>
  <si>
    <t xml:space="preserve">NOSED UP NEAR STALL ON TAKEOFF. PILOT REMOVED CONTROL LOCK, RECOVERED TO HIGH SINK RATE AT GROUND IMPACT.          </t>
  </si>
  <si>
    <t>19800921081689I</t>
  </si>
  <si>
    <t xml:space="preserve">ENGINE QUIT MOMENTARILY AFTER TAKEOFF CAUSING WING TO STRIKE A TREE. FOUND WATER IN THE FUEL.                      </t>
  </si>
  <si>
    <t>19801005048649A</t>
  </si>
  <si>
    <t>LIFTED OFF WITH EFFORT, AIRPLANE NOSE HEAVY, ABORTED, SLAMMED INTO RUNWAY NOSE DOWN. FOUND ELEVATOR TRIM FULL DOWN.</t>
  </si>
  <si>
    <t>19800901081639I</t>
  </si>
  <si>
    <t>19801015057189A</t>
  </si>
  <si>
    <t xml:space="preserve">NOT SATISFIED WITH PERFORMANCE. ABORTED TAKEOFF. LANDED, RAN OFF END OF RUNWAY. SUSPECT FRONT ON WINGS.            </t>
  </si>
  <si>
    <t>19800901067929I</t>
  </si>
  <si>
    <t xml:space="preserve">OIL PRESSURE BEGAN TO RISE. PILOT NOTIFIED CENTER. DIP STICK LOOSE, LOW OIL QUANTITY.                              </t>
  </si>
  <si>
    <t>19801020075389I</t>
  </si>
  <si>
    <t xml:space="preserve">ENGINE SHUT DOWN DUE TO LOSS OF OIL PRESSURE. LOSS OF OIL WAS DUE TO LOOSE OIL CAP.                                </t>
  </si>
  <si>
    <t>19800907069679I</t>
  </si>
  <si>
    <t xml:space="preserve">DOWNLOCK PINS IMPROPERLY INSTALLED AFTER LANDING, NOT FLAGGED, NOT REMOVED BEFORE TAKEOFF.                         </t>
  </si>
  <si>
    <t>19801114074879I</t>
  </si>
  <si>
    <t xml:space="preserve">ZE ZW NOSE BAGGAGE DOOR CAME OPEN AT ROTATION, TAKE OFF ABORTED. SLID SIDEWAYS ON ICE AND SNOW, GEAR COLLAPSED.    </t>
  </si>
  <si>
    <t>19801024077939I</t>
  </si>
  <si>
    <t xml:space="preserve">ZA ZG ZR NOSE GEAR COULD NOT BE EXTENDED, STUCK BY LOOSE GEAR DOOR. AIRCRAFT NOT RELEASED BY MAINTENANCE.          </t>
  </si>
  <si>
    <t>19800911070199I</t>
  </si>
  <si>
    <t xml:space="preserve">PILOT ENTERED CONTROL AREA IMPROPERLY. IGNORED TOWER LIGHTS. STATED HE HAD ELECTRICAL FAILURE.                     </t>
  </si>
  <si>
    <t>19801031066869A</t>
  </si>
  <si>
    <t xml:space="preserve">PILOT FAILED TO REPLACE OIL FILLER CAP BEFORE TAKEOFF. ENGINE SIEZED OUT OF OIL. CRASH LANDED ON PRIVATE STRIP.    </t>
  </si>
  <si>
    <t>19800920042639A</t>
  </si>
  <si>
    <t xml:space="preserve">HAD CARB FIRE ON STARTING. ENGINE QUIT EN ROUTE. FOUND STARTING FIRE HAD WARPED CARB DIAPHRAM.                     </t>
  </si>
  <si>
    <t>19801130080689I</t>
  </si>
  <si>
    <t xml:space="preserve">PILOT STARTED ENGINE AND TAXIED OUT WITH TOW BAR STILL ATTACHED. PROPELLER WAS DAMAGED.                            </t>
  </si>
  <si>
    <t>19801208085609I</t>
  </si>
  <si>
    <t xml:space="preserve">ENGINE LOST POWER AT CRUISE. LANDED ON HIGHWAY. CAUSE OF WATER CONTAMINATION UNKNOWN.                              </t>
  </si>
  <si>
    <t>19801219084719I</t>
  </si>
  <si>
    <t xml:space="preserve">ZG PILOT COULD NOT KEEP RIGHT ENGINE RUNNING.  ON INSPECTION, WATER FOUND IN FUEL.                                 </t>
  </si>
  <si>
    <t>19801223085169I</t>
  </si>
  <si>
    <t xml:space="preserve">AIRCRAFT TAXIING ONTO RUNWAY FOR TAKEOFF HIT A LARGE UNMARKED HOLE ON EDGE OF RUNWAY AND RUNWAY INTERSECTION.      </t>
  </si>
  <si>
    <t>19801223087189I</t>
  </si>
  <si>
    <t>19801223087949I</t>
  </si>
  <si>
    <t xml:space="preserve">ZE ABORTED TAKEOFF, RUN OFF END OF RUNWAY. FOUND ICE BUILDUP ON WINGS.                                             </t>
  </si>
  <si>
    <t>19801227088119I</t>
  </si>
  <si>
    <t xml:space="preserve">ZD ZW UNABLE TO EXTEND NOSE GEAR BEFORE LANDING. GEAR STRUT WAS FLAT, HUNG UP WHEN RETRACTED.                      </t>
  </si>
  <si>
    <t>19801227089509I</t>
  </si>
  <si>
    <t xml:space="preserve">ZA ZG ZK NOSE WHEEL AND LOWER STRUT SEPARATED FROM THE AIRCRAFT AFTER LIFT OFF DUE TO A BROKEN AND MISSING BOLT.   </t>
  </si>
  <si>
    <t>19810121012239I</t>
  </si>
  <si>
    <t xml:space="preserve">ENGINE STOPPED DURING TAKEOFF. PILOT FEELS CAUSE WAS DUE TO ICE IN T FITTING DRAIN.                                </t>
  </si>
  <si>
    <t>19810216012039I</t>
  </si>
  <si>
    <t xml:space="preserve">ZG CABIN FILLED WITH SMOKE. AIRCRAFT RETURNED. FOUND PIECE OF CHARREL CLOTH FROM ENGINE PLUG LAYING ON EXHAUST.    </t>
  </si>
  <si>
    <t>19801205085559I</t>
  </si>
  <si>
    <t xml:space="preserve">ABORTED TAKEOFF DUE TO TAKEOFF WARNING HORN. SPEED BRAKE LEVER NOT SEATED PROPERLY.                                </t>
  </si>
  <si>
    <t>19801130083579I</t>
  </si>
  <si>
    <t xml:space="preserve">RAN OFF END OF RUNWAY AFTER ATTEMPTING TAKEOFF WITH PARK BRAKE PARTIALLY SET.                                      </t>
  </si>
  <si>
    <t>19810223013719I</t>
  </si>
  <si>
    <t xml:space="preserve">AFTER TAKEOFF SECOND OFFICER OBSERVED AFT BIN LIGHT CAME ON. AIRCRAFT LANDED AND GROUND PERSONNEL FOUND DOOR AJAR. </t>
  </si>
  <si>
    <t>19801119080409I</t>
  </si>
  <si>
    <t xml:space="preserve">REAR CARGO DOOR CAME OPEN AT V1, FLIGHT RETURNED. REASON FOR DOOR OPENING IS UNDER INVESTIGATION.                  </t>
  </si>
  <si>
    <t>[[('FLIGHT RETURNED', '/location/location/contains', 'CAME OPEN AT V1')]]</t>
  </si>
  <si>
    <t>19801213084659I</t>
  </si>
  <si>
    <t xml:space="preserve">ZA ENGINE LOST POWER, EMERGENCY LANDING IN FIELD.  TEE FITTING AT LOWEST POINT SOLIDE ICE RESTRICTING FUEL FLOW.   </t>
  </si>
  <si>
    <t>19801121087109I</t>
  </si>
  <si>
    <t xml:space="preserve">LANDED SHORT OF RUNWAY AFTER ENGINES QUIT. CAUSE WAS FUEL EXHAUSTION, GAUGES WERE INACCURATE.                      </t>
  </si>
  <si>
    <t>19810131013859I</t>
  </si>
  <si>
    <t xml:space="preserve">ZA ENGINE MALFUNCTION AND EMERGENCY LANDING. SUSPECTED WATER IN FUEL SYSTEM.                                       </t>
  </si>
  <si>
    <t>19801207076399A</t>
  </si>
  <si>
    <t xml:space="preserve">PILOT LOST CONTROL &amp; AIRCRAFT CRASHED DURING TAKEOFF DUE TO BOLT COMING OUT OF RUDDER HORN.                        </t>
  </si>
  <si>
    <t>19801212087479I</t>
  </si>
  <si>
    <t xml:space="preserve">EMERGENCY LANDING AFTER POWER LOSS FOUND WATER IN FUEL TANK.                                                       </t>
  </si>
  <si>
    <t>19801207087339I</t>
  </si>
  <si>
    <t xml:space="preserve">ZN FAILED TO EXTEND GEAR BEFORE LANDING. GEAR WARNING HORN HAD BEEN REMOVED AND THE PILOT HAD BEEN SO ADVISED.     </t>
  </si>
  <si>
    <t>19810209014479I</t>
  </si>
  <si>
    <t xml:space="preserve">DURING TAXI INTO POSITION PROP DAMAGE DUE TO UNKNOWN DEBRIS LEFT FROM RUNWAY MAINTENANCE.                          </t>
  </si>
  <si>
    <t>19801207087329I</t>
  </si>
  <si>
    <t xml:space="preserve">RAN OFF END OF ICY RUNWAY AFTER ABORTING TAKEOFF. FOUND FROST ON AIRCRAFT.                                         </t>
  </si>
  <si>
    <t>19801117079979I</t>
  </si>
  <si>
    <t xml:space="preserve">LANDING IN SLUSH CAUSED DAMAGE TO LIGHT LENS, TAIL SKID, AND RIGHT INBOARD FLAP.                                   </t>
  </si>
  <si>
    <t>19810207003009A</t>
  </si>
  <si>
    <t xml:space="preserve">ENGINE QUIT ON TAKEOFF. CRASH-LANDED IN ROUGH FIELD OFF AIRPORT. FUEL VENT CAPS INCORRECTLY INSTALLED.             </t>
  </si>
  <si>
    <t>19810130002279A</t>
  </si>
  <si>
    <t xml:space="preserve">ENGINE QUIT ON TAKEOFF. DID NOT USE ALTERNATE AIR. POSSIBLE WATER IN FUEL. DITCHED IN LAKE.                        </t>
  </si>
  <si>
    <t>19810203002549A</t>
  </si>
  <si>
    <t xml:space="preserve">ENGINE STOPPED ON FINAL APPROACH. AIRCRAFT CRASHED WHEN PILOT ATTEMPTED EMERGENCY LANDING. FUEL CONTAMINATION.     </t>
  </si>
  <si>
    <t>19810111000979A</t>
  </si>
  <si>
    <t>LOST DIRECTIONAL CONTROL ON LANDING. HIT DITCH ON SIDE OF RUNWAY. NO DEFECTS FOUND. PILOT PROPELLER REVERSING ERROR</t>
  </si>
  <si>
    <t>19801209089649I</t>
  </si>
  <si>
    <t xml:space="preserve">ZE NOSE WHEEL STEERING DAMAGED BY A 3 INCH VERTICAL RIDGE IN NEWLY LAID RUNWAY SURFACE. SURFACE NOT COMPLIANCE 139 </t>
  </si>
  <si>
    <t>19810126001829A</t>
  </si>
  <si>
    <t xml:space="preserve">ENGINES QUIT ON TAKEOFF. CRASH-LANDED. AIRPLANE HAD BEEN SERVICED WITH JET A FUEL. PILOT FAILED TO  CHECK FUEL.    </t>
  </si>
  <si>
    <t>19810210011689I</t>
  </si>
  <si>
    <t>NOSE GEAR STRUT WAS COLLAPSED. WHEN GEAR RETRACTED A PIN WAS SHEARED. PRIOR TO LANDING GEAR FELL TO DOWN AND LOCKED</t>
  </si>
  <si>
    <t>19810213004059A</t>
  </si>
  <si>
    <t xml:space="preserve">HAD ELEVATOR TAB TRIMMED NOSE DOWN. PORPOISED ON ATTEMPTED TAKEOFF. COLLAPSED NOSE GEAR.                           </t>
  </si>
  <si>
    <t>19810121002899A</t>
  </si>
  <si>
    <t xml:space="preserve">ICED-UP, NEAR GROSS. CIRCLED TO LAND, FAILED TO SET PROPS OR USE DEICE SYSTEMS. GROUND IMPACT SHORT OF RUNWAY.     </t>
  </si>
  <si>
    <t>19810109007849I</t>
  </si>
  <si>
    <t xml:space="preserve">CREW MADE PRECATIONARY LANDING AFTER DETECTING FUEL FUMES IN CABIN. AFT FUEL CAP FOUND IMPROPERLY INSTALLED.       </t>
  </si>
  <si>
    <t>19801225078089A</t>
  </si>
  <si>
    <t xml:space="preserve">FORGOT TO REMOVE WHEELS &amp; TOWBAR PRIOR TO FLIGHT. TOWBAR STRUCK GROUND FIRST ON LANDING. HELICOPTER ROLLED OVER.   </t>
  </si>
  <si>
    <t>19801123080039A</t>
  </si>
  <si>
    <t xml:space="preserve">REAR SEAT FELL FORWARD, JAMMED REAR STICK FORWARD. FOUND RESTRAINT FOR SEAT BACK BROKEN.                           </t>
  </si>
  <si>
    <t>19810319010689A</t>
  </si>
  <si>
    <t>ENGINE QUIT DUE TO FUEL EXHAUSTION ON RIGHT TANK. SELECTED LEFT TANK. FAILED TO USE BOOST PUMP. NOSED OVER LANDING.</t>
  </si>
  <si>
    <t>19810308035069I</t>
  </si>
  <si>
    <t xml:space="preserve">DURING LANDING ATC COULD NOT UNDERSTAND PILOT. LATER INVESTIGATION REVEALED AND EXPIRED MEDICAL CERTIFICATE.       </t>
  </si>
  <si>
    <t>19810315025039I</t>
  </si>
  <si>
    <t>ENROUTE PILOT SMELLED SMOKE AND SAW FIRE IN AFT PART OF AIRCRAFT. EMERGENCY LANDING. BATTERY BURNED. NO BATTERY LID</t>
  </si>
  <si>
    <t>19810422034239I</t>
  </si>
  <si>
    <t xml:space="preserve">RETURNED AFTER TAKEOFF DUE TO OIL ON WINDSHIELD. OIL FILLER CAP HAD COME OFF.                                      </t>
  </si>
  <si>
    <t>19810518044989I</t>
  </si>
  <si>
    <t xml:space="preserve">DURING TAXI AIRCRAFT HAD NO STEERING OR BRAKES. HYDRAULIC SWITCH FOUND IN OFF POSITION.                            </t>
  </si>
  <si>
    <t>19810503034279I</t>
  </si>
  <si>
    <t xml:space="preserve">STARTED HELICOPTER WITH MAIN ROTOR STILL TIED DOWN. LEAD WEIGHT ON TIEDOWN STRUCK VERT FIN AND ROTOR BLADE.        </t>
  </si>
  <si>
    <t>19810309010619A</t>
  </si>
  <si>
    <t xml:space="preserve">FORGOT TO ENRICH MIXTURE FOR LANDING. ENGINE QUIT DUE TO LEAN MIXTURE. LANDED SHORT OF AIRPORT IN A SWAMP.         </t>
  </si>
  <si>
    <t>19810329019909I</t>
  </si>
  <si>
    <t xml:space="preserve">DURING TAKEOFF NOSE GEAR AND STRUT FELL OFF.  SCISSORS PIN NOT INSTALLED.                                          </t>
  </si>
  <si>
    <t>19810414020139A</t>
  </si>
  <si>
    <t xml:space="preserve">FORGOT TO REMOVE ENGINE NACELLE COVERS. ENGINE OVERHEATED. STRUCK DITCH ON EMERGENCY LANDING IN A PASTURE.         </t>
  </si>
  <si>
    <t>19810516026109A</t>
  </si>
  <si>
    <t xml:space="preserve">FAILED TO LOCK CANOPY BEFORE TAKEOFF. CANOPY CAME OPEN. LOST CONTROL. LANDED IN MUDDY FIELD, FLIPPED OVER.         </t>
  </si>
  <si>
    <t>19810315009829A</t>
  </si>
  <si>
    <t xml:space="preserve">USED FLAPS IN PLACE OF SPEED BRAKE. OVERSHOT RUNWAY. STALLED, TRYING A GO-AROUND FOR ALTERNATE RUNWAY.             </t>
  </si>
  <si>
    <t>19810424018779A</t>
  </si>
  <si>
    <t xml:space="preserve">SPOILERS WERE DEPLOYED ON CLIMBOUT ON GLIDER. TOW PILOT RELEASED GLIDER TO CLEAR WIRES. GLIDER CRASHED.            </t>
  </si>
  <si>
    <t>19810521027239A</t>
  </si>
  <si>
    <t xml:space="preserve">TOOK OFF WITH NOSE WHEEL DISCONNECTED. AIRPLANE RAN OFF RUNWAY ON LANDING.                                         </t>
  </si>
  <si>
    <t>19810301019129A</t>
  </si>
  <si>
    <t xml:space="preserve">VEERED OFF RUNWAY ON LANDING. UNABLE TO CORRECT. RUDDER PEDAL BLOCKED BY LOOSE CONTROL LOCK, LYING ON FLOOR.       </t>
  </si>
  <si>
    <t>19810514025209A</t>
  </si>
  <si>
    <t xml:space="preserve">ENGINE LOST POWER ON TAKEOFF. LANDED IN SWAMPY TUNDRA END OF RUNWAY. NOSED OVER. FOUND RAG IN ENGINE AIR INTAKE.   </t>
  </si>
  <si>
    <t>[[('IN', '/location/location/contains', 'INTAKE')]]</t>
  </si>
  <si>
    <t>19810519026869A</t>
  </si>
  <si>
    <t xml:space="preserve">TRIED TO TAKE OFF WITH SKIDS TIED DOWN. HELICOPTER FELL OFF HELIPAD ONTO LOWER DECK. TIE-DOWN NOT FLAGGED.         </t>
  </si>
  <si>
    <t>19810507022549A</t>
  </si>
  <si>
    <t>FAILED TO ASSURE DOOR SECURED PRIOR TO TAKEOFF. DOOR OPEN ON CLIMBOUT. LOST CONTROL, CRASH-LANDED OFF END OF RUNWAY</t>
  </si>
  <si>
    <t>19810312009169A</t>
  </si>
  <si>
    <t xml:space="preserve">UNABLE TO LIFT-OFF DURING TAKEOFF FROM A FARM ROAD DUE TO FROST ON AIRPLANE. RIGHT WING STRUCK A TREE.             </t>
  </si>
  <si>
    <t>19810718058739I</t>
  </si>
  <si>
    <t xml:space="preserve">AIRCRAFT TOUCHED DOWN ON CONCRETE PART OF DRAINAGE AREA ON NEW AIRPORT. DAMAGED GEAR PROPELLER AND WING.           </t>
  </si>
  <si>
    <t>19810616042779I</t>
  </si>
  <si>
    <t xml:space="preserve">PILOT ATTEMPTED LIFTOFF WHILE STILL TIED DOWN, POOR PRE-FLIGHT.                                                    </t>
  </si>
  <si>
    <t>19810710059589I</t>
  </si>
  <si>
    <t xml:space="preserve">ZA AFTER TAKEOFF PIECE OF COWLING DEPARTED AIRCRAFT. RETURNED. FOUND LATCHES HAD NOT BEEN SECURED PROPERLY.        </t>
  </si>
  <si>
    <t>19810729046009A</t>
  </si>
  <si>
    <t xml:space="preserve">TRIED TO TAKE OFF WITH GROUND MAN FUELING HELICOPTER. LOST CONTROL AT END OF FUEL HOSE.                            </t>
  </si>
  <si>
    <t>19810729048869A</t>
  </si>
  <si>
    <t xml:space="preserve">LEFT BRAKE INOPERATIVE ON LANDING.  RAN OFF ROAD INTO TREES.  FOUND BRAKE RESERVOIR EMPTY.                         </t>
  </si>
  <si>
    <t>19810801064069I</t>
  </si>
  <si>
    <t xml:space="preserve">ZA FUEL LEAKING IN FLIGHT,RETURNED, DURING LANDING NOSE GEAR WALKING BEAM FAILED. WALKING BEAM PN 1-261.           </t>
  </si>
  <si>
    <t>19810720043449A</t>
  </si>
  <si>
    <t xml:space="preserve">RAN OUT OF FUEL EN ROUTE. CRASHED ON FORCED LANDING. REPORTED FUEL STOLEN AT LAST STOP. FAILED TO CHECK FUEL.      </t>
  </si>
  <si>
    <t>19810624044319I</t>
  </si>
  <si>
    <t xml:space="preserve">ZA PILOT LANDED IN FIELD AFTER RUNNING OUT OF FUEL. STATED HE FILLED TANK NIGHT BEFORE BUT DID NOT CHECK ON PREFLT </t>
  </si>
  <si>
    <t>19810719064149I</t>
  </si>
  <si>
    <t xml:space="preserve">NOSE GEAR INDICATED UNSAFE. COLLAPSED ON LANDING. LOW NOSE STRUT BINDING ON DRAG BRACE. DRAG BRACE PULLED LOOSE.   </t>
  </si>
  <si>
    <t>19810622037779A</t>
  </si>
  <si>
    <t xml:space="preserve">PILOT ENGROSSED IN RETRACTING ENGINE ON MOTORIZED GLIDER LOST EXCESS ALTITUDE AND CRASHED ON RIDGE.                </t>
  </si>
  <si>
    <t>19810627056699I</t>
  </si>
  <si>
    <t xml:space="preserve">DURING TAXI AT NIGHT STRUCK UNLIGHTED RUNWAY LIGHT, DAMAGING 2 BLADES ON RIGHT PROPELLER.                          </t>
  </si>
  <si>
    <t>19810802046809A</t>
  </si>
  <si>
    <t xml:space="preserve">ENGINES QUIT DUE TO FUEL VENTS BEING PLUGGED. AIRCRAFT DAMAGED DURING EMERGENCY LANDING.                           </t>
  </si>
  <si>
    <t>19810731058459A</t>
  </si>
  <si>
    <t xml:space="preserve">PILOT TOOK OFF WITH CONTROL LOCK ON AND CRASHED AFTER CLIMBING TO ALTITUDE OF FORTY FEET.                          </t>
  </si>
  <si>
    <t>19810723053069I</t>
  </si>
  <si>
    <t xml:space="preserve">NOSE BAGGAGE DOOR OPENED ON TAKEOFF AS LUGGAGE SHIFTED AGAINST DOOR. LUGGAGE FELL OUT. ABORTED. ADDED EXTRA LATCH. </t>
  </si>
  <si>
    <t>19810615044999I</t>
  </si>
  <si>
    <t xml:space="preserve">ABORTED TAKEOFF DUE TO WARNING HORN. RECYCLED FLAPS HORN STOPPED.                                                  </t>
  </si>
  <si>
    <t>19810623052439I</t>
  </si>
  <si>
    <t xml:space="preserve">ZA UNLATCHED ACCESS DOOR TORE OFF IN FLIGHT. MECHANIC FAILED TO FASTEN. PILOT FAILED TO CHECK.                     </t>
  </si>
  <si>
    <t>19810719042119A</t>
  </si>
  <si>
    <t xml:space="preserve">UNABLE TO STOP RIGHT DRIFT ON TAKEOFF CLIMB WITH CAMERA MOUNTED ON WING STRUT. TRIP LINE ON WING REDUCED LIFT.     </t>
  </si>
  <si>
    <t>19810727060849A</t>
  </si>
  <si>
    <t xml:space="preserve">TRIED TO TAKE OFF WITH TIEDOWN ROPE ATTACHED TO SKID. LOST CONTROL. HELICOPTER ROLLED OFF TOP OF BUILDING.         </t>
  </si>
  <si>
    <t>19810630037449A</t>
  </si>
  <si>
    <t xml:space="preserve">TRIED TO TAKE OFF WITH UNDER INFLATED TIRE. TIRE WENT FLAT. LOST CONTROL. RAN OFF RUNWAY AND OVERTURNED.           </t>
  </si>
  <si>
    <t>19810625036259A</t>
  </si>
  <si>
    <t xml:space="preserve">TRIED TO TAKEOFF FROM TRAILER-BED WITH ONE SKID TIE-DOWN STILL FASTENED. HELICOPTER TOPPLED OVER, HIT GROUND CREW. </t>
  </si>
  <si>
    <t>19810710045939A</t>
  </si>
  <si>
    <t>UNABLE TO ROTATE. ABORTED TOO LATE. HIT AUTO OFF END OF RUNWAY. FACTORS; PARK BRAKE ON, TRIM NOSE DOWN, AIR DENSITY</t>
  </si>
  <si>
    <t>19810528031229A</t>
  </si>
  <si>
    <t xml:space="preserve">PILOT FORGOT TO USE EMERGENCY GEAR LOWERING SYSTEM TO LOWER LANDING GEAR. LANDED GEAR UP.                          </t>
  </si>
  <si>
    <t>19810706038519A</t>
  </si>
  <si>
    <t xml:space="preserve">LANDING GEAR OLEO STRUT CAME APART DURING TAKEOFF. AIRCRAFT GEAR COLLAPSED AND AIRPLANE NOSED OVER DURING LANDING. </t>
  </si>
  <si>
    <t>19810917083489I</t>
  </si>
  <si>
    <t xml:space="preserve">LOST AIRSPEED, ALTITUDE AND VSI ON CLIMBOUT. LOST ELECTRIC POWER.  TAPE ON STATIC PORTS, BAD CIRCUIT BREAKER.      </t>
  </si>
  <si>
    <t>19810814063719I</t>
  </si>
  <si>
    <t xml:space="preserve">ZA ZG ZH ZK HEAVY RAIN WITH OIL ON WINDSHIELD. LANDED OK. NO OIL LEAKS. ALSO NON COMPLIANCE WITH 91.27 AND 91.31.  </t>
  </si>
  <si>
    <t>19810816052469I</t>
  </si>
  <si>
    <t xml:space="preserve">GEAR SWITCH LEFT IN UP POSITION BY MAINTENANCE, UNOTICED BY PILOT. GEAR COLLAPSED ON TAKEOFF ROLL.                 </t>
  </si>
  <si>
    <t>19810914071419I</t>
  </si>
  <si>
    <t xml:space="preserve">JACK PAD FELL FROM WING DURING TAKEOFF, STRUCK AND DAMAGED REAR PROPELLER. PILOT COULD NOT SYNCRONIZE PROPELLERS.  </t>
  </si>
  <si>
    <t>19811026083619I</t>
  </si>
  <si>
    <t xml:space="preserve">RIGHT MAIN GEAR COLLAPSED ON TAKEOFF ROLL. PILOT AWARE OF GEAR PROBLEM. NO CORRECTIVE ACTION OR SIGN OFF.          </t>
  </si>
  <si>
    <t>19811030085939I</t>
  </si>
  <si>
    <t xml:space="preserve">LOUD NOISES ON GEAR RETRACTION ON TAKEOFF. UNSCHEDULED SAFE LANDING MADE. FOUND TOWBAR PIN IN NOSEWHEEL AXLE.      </t>
  </si>
  <si>
    <t>19810901054009A</t>
  </si>
  <si>
    <t xml:space="preserve">TOOK OFF WITH SPOILERS UNLOCKED. EFFORT TO CLOSE,LOST TOWPLANE, RELEASED. TURNED BACK HIT RUNWAY. HIGH SINK RATE.  </t>
  </si>
  <si>
    <t>19810831064689I</t>
  </si>
  <si>
    <t>DURING TAXI PILOT MISUNDERSTOOD INSTRUCTIONS. TAXXIED ON ROAD STRUCK SIGN. THIS IS FIFTH OCCURRENCE ON THIS AIRPORT</t>
  </si>
  <si>
    <t>19810913072109I</t>
  </si>
  <si>
    <t xml:space="preserve">ZA ZG SUSPECTED FUEL LEAK, RETURNED, NO FUEL LEAK. CORK TYPE VISUAL INDICATOR STUCK, THEN DROPPED SUDDENLY.        </t>
  </si>
  <si>
    <t>19811028076149I</t>
  </si>
  <si>
    <t>GOT OUT OF AIRCRAFT TO TURN PROP THRU. ENGINE STARTED, AIRPLANE COLLIDED WITH PARKED AIRCRAFT. MAGS CHECKED NORMAL.</t>
  </si>
  <si>
    <t>19811017077579I</t>
  </si>
  <si>
    <t xml:space="preserve">ENGINE COWLING INSPECTION DOOR CAME OFF ON TAKEOFF BECAUSE IT WAS NOT PROPERLY FASTENED. PILOT RETURNED TO PAD.    </t>
  </si>
  <si>
    <t>19810906078699I</t>
  </si>
  <si>
    <t xml:space="preserve">AIRCRAFT FORCED TO LAND DUE TO FUEL EXHAUSTION. FLIGHT AND GROUND CREWS FAILED TO DETERMINE FUEL ON BOARD.         </t>
  </si>
  <si>
    <t>19810912066689I</t>
  </si>
  <si>
    <t xml:space="preserve">DURING TAXI RIGHT WHEEL WENT OFF CONCRETE INTO HIDDEN DITCH. DAMAGED PROPELLER.                                    </t>
  </si>
  <si>
    <t>19810925065659A</t>
  </si>
  <si>
    <t xml:space="preserve">PILOT ATTEMPTED ILS APPROACH WHEN AIRCRAFT DID NOT HAVE GLIDE SLOPE RECEIVER CAPABILITIES.                         </t>
  </si>
  <si>
    <t>19810915059859I</t>
  </si>
  <si>
    <t xml:space="preserve">ZA ENGINE QUIT, LANDED OK. FOUND WATER IN FUEL TANK.                                                               </t>
  </si>
  <si>
    <t>19810818050309A</t>
  </si>
  <si>
    <t xml:space="preserve">DURING PRECAUTIONARY LANDING, WING STRUCK HIGH VEGETATION ON SIDE OF RUNWAY CAUSING LOSS OF DIRECTIONAL CONTROL.   </t>
  </si>
  <si>
    <t>19811021083749I</t>
  </si>
  <si>
    <t xml:space="preserve">LOUD POP AND VIBRATION IN FLIGHT. STRUCK WING ON A TREE LANDING ON A ROAD. FUEL TANK COVER OPEN. NOT SECURED.      </t>
  </si>
  <si>
    <t>19810923070769A</t>
  </si>
  <si>
    <t xml:space="preserve">ENGINE QUIT ON TAKEOFF. CRASH-LANDED IN CLEARING OFF END OF RUNWAY. FOUND FUEL TANK VENTS CLOGGED BY MUD-DAUBERS.  </t>
  </si>
  <si>
    <t>19810831053449A</t>
  </si>
  <si>
    <t xml:space="preserve">AIRCRAFT NOSE WHEEL BROKE OFF AFTER PILOT ABORTED TAKEOFF. ELEVATOR TRIM POSITION WAS FACTOR.                      </t>
  </si>
  <si>
    <t>19810906055409A</t>
  </si>
  <si>
    <t xml:space="preserve">BAGGAGE DOOR CAME OPEN ON TAKEOFF ROLL. ABORTED LATE. RAN OFF END OF RUNWAY. HAD FAILED TO SECURE DOOR PROPERLY.   </t>
  </si>
  <si>
    <t>19810912058779A</t>
  </si>
  <si>
    <t xml:space="preserve">AIRCRAFT WHEEL HIT HOLE IN RUNWAY SHEARING OFF GEAR AND CAUSING AIRCRAFT TO VEER OFF RUNWAY.                       </t>
  </si>
  <si>
    <t>19810910058419A</t>
  </si>
  <si>
    <t xml:space="preserve">AFTER ENGINE STARTED RUNNING ROUGH ON APPROACH, PILOT LANDED SHORT OF RUNWAY. ENGINE WAS NOT FEATHERED.            </t>
  </si>
  <si>
    <t>19810907057119A</t>
  </si>
  <si>
    <t xml:space="preserve">TRIED TO TAKE OFF WITH LONG LINE AND BUCKET ATTACHED. CAUGHT ON TRUCK. SLAMMED HELICOPTER INTO GROUND.             </t>
  </si>
  <si>
    <t>19810911069739I</t>
  </si>
  <si>
    <t>#2 ENGINE FLAMED OUT. FOUND RT WING FUEL TANK DRY ALSO RIGHT INBOARD FUEL PROBE READING 375 POUNDS WHEN TANK EMPTY.</t>
  </si>
  <si>
    <t>19810912069639A</t>
  </si>
  <si>
    <t xml:space="preserve">FIRST FLIGHT OF AIRCRAFT RESULTED IN CRASH. AIRCRAFT HAD EXPERIENCED TAIL FLUTTER DURING PREVIOUS TESTS.           </t>
  </si>
  <si>
    <t>19810815059089A</t>
  </si>
  <si>
    <t xml:space="preserve">PILOT TRIED TO RELEASE SLING LOAD WITH ELECTRICAL SWITCH WHICH FAILED. PILOT FAILED TO USE MECHANICAL RELEASE.     </t>
  </si>
  <si>
    <t>19810913058939A</t>
  </si>
  <si>
    <t xml:space="preserve">PILOT ATTEMPTED TAKEOFF WITH FLAPS. AIRCRAFT REACHED 200 TO 300 FEET THEN CRASHED OFF AIRPORT.                     </t>
  </si>
  <si>
    <t>19811217000399A</t>
  </si>
  <si>
    <t xml:space="preserve">PILOT ATTEMPTED TAKEOFF WITH HEAVY FROST ON AIRCRAFT. AIRCRAFT CLIMBED BRIEFLY, THEN CRASHED.                      </t>
  </si>
  <si>
    <t>19820208001709I</t>
  </si>
  <si>
    <t xml:space="preserve">AIRCRAFT TOW BAR BROKE AND AIRCRAFT OVERRAN TUG WHILE BEING TOWED TO GATE.                                         </t>
  </si>
  <si>
    <t>19820216011739I</t>
  </si>
  <si>
    <t xml:space="preserve">UNABLE TO RETRACT NOSE GEAR. RETURNED AND MADE AN OVERWEIGHT LANDING. NOSE GEAR SAFETY PIN NOT REMOVED.            </t>
  </si>
  <si>
    <t>19811203078469A</t>
  </si>
  <si>
    <t xml:space="preserve">LOW BATTERY. HAND TURNED PROP TO POSITION STARTER. ENGINE STARTED. UNCHOCKED AIRPLANE, RAN INTO TOWER BUILDING.    </t>
  </si>
  <si>
    <t>19811230088309I</t>
  </si>
  <si>
    <t xml:space="preserve">INADVERTENTLY DEPLOYED FLOATATION BAGS ON TAKEOFF. RETURNED. SWITCH IN ARMED POSITION. REVISED CHECKLIST.          </t>
  </si>
  <si>
    <t>19820211005489I</t>
  </si>
  <si>
    <t xml:space="preserve">AFTER TAKEOFF, GEAR REFUSED TO RETRACT. LEFT GEAR STRUT WAS FLAT FROM LOOSE VALVE AND SQUAT SWITCH STAYED CLOSED.  </t>
  </si>
  <si>
    <t>19820221008579I</t>
  </si>
  <si>
    <t>PILOT PLACED LANDING GEAR SWITCH DOWN. FAILED TO CHECK GREEN LIGHTS AND LANDED GEAR UP. FOUND ALTERNATOR SWITCH OFF</t>
  </si>
  <si>
    <t>19820204001319I</t>
  </si>
  <si>
    <t xml:space="preserve">ZA PILOT TOOK OFF WITH GEAR PINS STILL IN. RETURNED TO AIRPORT AND HAD THEM REMOVED.                               </t>
  </si>
  <si>
    <t>19820127008389I</t>
  </si>
  <si>
    <t xml:space="preserve">PILOT TOOK OF WITH TOW BAR ATTACHED. PROP HIT TOW BAR WHEN GEAR WAS RETRACTED. MADE SAFE LANDING.                  </t>
  </si>
  <si>
    <t>19820108003389I</t>
  </si>
  <si>
    <t xml:space="preserve">ORDERED APU DISCONNECT. BEGAN TAXI WITH APU STILL ATTACHED. APU CAUGHT FIRE. COMPANY ACTION AGAINST CREW.          </t>
  </si>
  <si>
    <t>19820202005199I</t>
  </si>
  <si>
    <t xml:space="preserve">VIBRATION EN ROUTE. DOOR LIGHT CAME ON. TURNING OFF AUTOPILOT LIGHT WENT OFF. BAGGAGE DOOR OPEN. LOST LUGGAGE.     </t>
  </si>
  <si>
    <t>19811105071899A</t>
  </si>
  <si>
    <t xml:space="preserve">WARPED LOOSE FUEL CAPS ALLOWED FUEL SIPHONING AND CELL COLLAPSE. ENGINE QUIT, OUT OF FUEL. NIGHT CRASH LANDED.     </t>
  </si>
  <si>
    <t>19820106003729I</t>
  </si>
  <si>
    <t xml:space="preserve">ENGINE QUIT SHORTLY AFTER TAKEOFF. MADE A FORCED LANDING IN A FIELD. WATER FOUND IN FUEL SYSTEM.                   </t>
  </si>
  <si>
    <t>19811114084749I</t>
  </si>
  <si>
    <t xml:space="preserve">PILOT LOST CONTROL AFTER TAKEOFF AND DIVED INTO GROUND WHEN 3X 1/4 A/N BOLT CAME OFF. 3 THREADS WERE STRIPPED.     </t>
  </si>
  <si>
    <t>19820131003529A</t>
  </si>
  <si>
    <t xml:space="preserve">PILOT CONTINUED FLIGHT INTO ICING CONDITIONS. AIRCRAFT HEAVY WITH ICE DURING LANDING AND GEAR COLLAPSED.           </t>
  </si>
  <si>
    <t>19820204021779A</t>
  </si>
  <si>
    <t xml:space="preserve">HELICOPTER CRASHED DURING TAKEOFF FROM PLATFORM. INVESTIGATION REVEALED REFUELING HOSE WAS NOT DISCONNECTED.       </t>
  </si>
  <si>
    <t>19820502025009I</t>
  </si>
  <si>
    <t xml:space="preserve">PILOT FLEW CROSS COUNTRY WITH LOW BATTERY. HAD RADIO TROUBLE, UNABLE TO ACTIVATE RUNWAY LIGHTS, DIVERTED TO LOGAN. </t>
  </si>
  <si>
    <t>19820320018339I</t>
  </si>
  <si>
    <t xml:space="preserve">LOOSE COWLING AFTER TAKEOFF. COWLING SEPARATED FROM AIRCRAFT. NO OTHER DAMAGE.                                     </t>
  </si>
  <si>
    <t>19820415019009I</t>
  </si>
  <si>
    <t xml:space="preserve">ENGINE FAILED TO PRODUCE POWER AND PILOT AUTOROTATED INTO A FIELD. FAILURE WAS THE RESULT OF FUEL STARVATION.      </t>
  </si>
  <si>
    <t>19820523020949A</t>
  </si>
  <si>
    <t xml:space="preserve">LOOSE COWLING. LANDED ON ISLAND FIELD. FASTENED COWLING. NOSED OVER TRYING TO TAKEOFF ON ROUGH GROUND.             </t>
  </si>
  <si>
    <t>19820420028639I</t>
  </si>
  <si>
    <t xml:space="preserve">UNABLE TO RAISE GEAR ON TAKEOFF. RETURNED. FAILED TO REMOVE LANDING GEAR PINS.                                     </t>
  </si>
  <si>
    <t>19820519017529A</t>
  </si>
  <si>
    <t xml:space="preserve">BELIEVED COWLING LOOSE,CLOSED THROTTLE, CRASH LANDED SHORT OF RUNWAY RETURNING. HAD FAILED TO REMOVE ENGINE PLUGS. </t>
  </si>
  <si>
    <t>19820507014589A</t>
  </si>
  <si>
    <t>UNSECURED CARGO STRAP BLEW OUT OPEN DOOR AND TANGLED IN TAIL ROTOR, CAUSING LOSS OF CONTROL. MADE HARD AUTO LANDING</t>
  </si>
  <si>
    <t>19820430023609I</t>
  </si>
  <si>
    <t xml:space="preserve">ENGINE LOST POWER. PILOT AUTOROTATED INTO WATER. FOUND RED SHOP TOWEL INGESTED BY ENGINE.                          </t>
  </si>
  <si>
    <t>19820429023529I</t>
  </si>
  <si>
    <t xml:space="preserve">ENGINE QUIT DURING PRACTICE MANEUVER. LANDED IN A FIELD. FAILED TO REMOVE MASKING TAPE OVER FUEL VENT.             </t>
  </si>
  <si>
    <t>19820602025369I</t>
  </si>
  <si>
    <t>ENGINE QUIT ON VECTORS TO ILS APPROACH. LANDED OFF AIRPORT. FUEL CAP IMPROPERLY INSTALLED, SIPHONED, COLLAPSED CELL</t>
  </si>
  <si>
    <t>19820528025609I</t>
  </si>
  <si>
    <t xml:space="preserve">VAPOR FROM RIGHT ENGINE. RETURNED. FOUND LOOSE OIL CAP HAD SIPHONED EIGHT QUARTS OF OIL.                           </t>
  </si>
  <si>
    <t>19820529032659I</t>
  </si>
  <si>
    <t xml:space="preserve">LOST RPM ON LIFT OFF FROM TRUCK PAD. TAIL ROTOR HIT GRAPEVINE WIRES ON LANDING. WATER IN FUEL.                     </t>
  </si>
  <si>
    <t>19820529032519I</t>
  </si>
  <si>
    <t>RAN ONE TANK DRY EN ROUTE. FUEL SELECTOR WOULD NOT MOVE TO OTHER TANK. LANDED ON A ROAD. FUEL SELECTOR LACKED LUBE.</t>
  </si>
  <si>
    <t>19820603020449A</t>
  </si>
  <si>
    <t xml:space="preserve">PILOT FORGOT TO REMOVE AILERON/ELEVATOR CONTROL LOCK, AIRCRAFT ROLLED INVERTED AND CRASHED AFTER TAKEOFF.          </t>
  </si>
  <si>
    <t>19820415009459A</t>
  </si>
  <si>
    <t xml:space="preserve">MAINTENANCE PUT AIRCRAFT ON FLIGHT LINE WITH GEAR DOORS OPEN. PILOT FAILED TO REMEMDY PRIOR TO TAXI FOR TAKEOFF.   </t>
  </si>
  <si>
    <t>19820317004239A</t>
  </si>
  <si>
    <t xml:space="preserve">SEAT WAS NOT PROPERLY SECURED AND SLID FULL AFT DURING TAKEOFF CAUSING CRASH.                                      </t>
  </si>
  <si>
    <t>19820529042539A</t>
  </si>
  <si>
    <t xml:space="preserve">REAR OF SKID CAUGHT UNDER BOARDWALK ON ATTEMPTED TAKEOFF. HELICOPTER CRASHED AND TURNED. PILOTS STORY DIFFERS.     </t>
  </si>
  <si>
    <t>19820415010389A</t>
  </si>
  <si>
    <t xml:space="preserve">ENGINE QUIT ON TAKEOFF, LANDED ON REMAINING RUNWAY, RAN OFF INTO A DITCH FOUND CARBURETOR FULL OF WATER.           </t>
  </si>
  <si>
    <t>19820407008349A</t>
  </si>
  <si>
    <t xml:space="preserve">VIBRATION AFTER LIFTOFF. UNABLE TO CLIMB. LANDED ON GRASS NEAR RUNWAY, STRUCK FENCE. ICE &amp; SNOW ON AIRCRAFT.       </t>
  </si>
  <si>
    <t>19820310017029I</t>
  </si>
  <si>
    <t xml:space="preserve">ENGINE OVERHEATED ON CLIMBOUT. PILOT REMEMBERED HE FORGOT TO REMOVE ENGINE COWLING BIRD PLUGS.                     </t>
  </si>
  <si>
    <t>19820311007049I</t>
  </si>
  <si>
    <t xml:space="preserve">PILOT REPORTED LOSS OF OIL IN ENGINE AND DIVERTED TO MEMPHIS. FOUND OIL TANK CAP MISSING. OIL CAP 315510704.       </t>
  </si>
  <si>
    <t>19820422028619I</t>
  </si>
  <si>
    <t xml:space="preserve">PILOT FAILED TO SECURE CABIN DOOR. DOOR OPENED IN FLIGHT DUE TO TURBULENCE. MADE PRECAUTIONARY LANDING.            </t>
  </si>
  <si>
    <t>[[('IN', '/location/location/contains', 'CABIN')]]</t>
  </si>
  <si>
    <t>19820415009889A</t>
  </si>
  <si>
    <t xml:space="preserve">FAILED TO CLIMB ON LIFTOFF. ABORTED, BOUNCED OFF END OF RUNWAY. PILOT HAD ELEVATOR TRIM IN NOSE DOWN RANGE.        </t>
  </si>
  <si>
    <t>19820526019239A</t>
  </si>
  <si>
    <t>PILOT ATTEMPTED TO ADJUST RUDDER PEDALS DURING CLIMB AND RELEASED GLIDER TOW ROPE. CRASHED DURING EMERGENCY LANDING</t>
  </si>
  <si>
    <t>19820520017479A</t>
  </si>
  <si>
    <t>ENGINE MISSED ON TAKEOFF ROLL, ABORTED, RAN OFF END OF RUNWAY. HIT DITCH IN OVERRUN. OUTSIDE STORAGE, WATER IN FUEL</t>
  </si>
  <si>
    <t>19820418009679A</t>
  </si>
  <si>
    <t xml:space="preserve">LOST BOTH ENGINES ON AN IFR CLIMBOUT. CRASHED INTO TREES AND BURNED TRYING TO RETURN. WAS SERVICED WITH JET FUEL.  </t>
  </si>
  <si>
    <t>19820405009239A</t>
  </si>
  <si>
    <t xml:space="preserve">PILOT FORGOT TO REMOVE CONTROL LOCK ON AILERON AND COULN'T CONTROL AIRCRAFT DURING LANDING.                        </t>
  </si>
  <si>
    <t>19820503013499A</t>
  </si>
  <si>
    <t xml:space="preserve">LOST CONTROL ON LANDING ROLL. STOPPED UPSIDE DOWN IN A DITCH. PARKING BRAKE ON AND OR AIR IN BRAKE SYSTEM FACTORS. </t>
  </si>
  <si>
    <t>19820602020269A</t>
  </si>
  <si>
    <t xml:space="preserve">STALLED ON NOSE HIGH CLIMB AFTER TAKEOFF. SPUN INTO TREES. FOUND ELEVATOR TRIM IN FULL NOSE UP POSITION.           </t>
  </si>
  <si>
    <t>19820602020299A</t>
  </si>
  <si>
    <t xml:space="preserve">CRASH OCCURRED DURING EMERGENCY LANDING ATTTEMP ENGINE QUIT DUE TO WATER IN FUEL.                                  </t>
  </si>
  <si>
    <t>19820602020319A</t>
  </si>
  <si>
    <t xml:space="preserve">PILOT FOUND CONTROLS LOCKED ON TAKEOFF. ABORTED, RAN OFF END OF RUNWAY HAD A 172 TYPE GUST LOCK IN CONTROL COLUMN. </t>
  </si>
  <si>
    <t>[[('RAN', '/location/location/contains', 'GUST LOCK IN')]]</t>
  </si>
  <si>
    <t>19820510017039A</t>
  </si>
  <si>
    <t xml:space="preserve">PAIR OF PLIERS SLID INTO ELEVATOR BELL CRANK DURING STALLS. JAMMED ELEVATOR IN FULL UP POSITION. STRUCK TREES.     </t>
  </si>
  <si>
    <t>19820704028269A</t>
  </si>
  <si>
    <t xml:space="preserve">PILOT ACCIDENTLY RELEASED TOW AT 50 FOOT ALTITUDE, GLIDER HIT HARD DURING EMERGENCY LANDING.                       </t>
  </si>
  <si>
    <t>19820821042789A</t>
  </si>
  <si>
    <t xml:space="preserve">NOSE GEAR FORK ASSEMBLY BROKE WHEN IT HIT BERM OF CROSSING RUNWAY DURING LANDING.                                  </t>
  </si>
  <si>
    <t>19820616022519A</t>
  </si>
  <si>
    <t xml:space="preserve">MADE TAKEOFF, FORGOT SLING LINE WAS ATTACHED TO DOG HOUSE. STOPPED CLIMBING AT END OF LINE. CRASHED ON DOG HOUSE.  </t>
  </si>
  <si>
    <t>19820813038159A</t>
  </si>
  <si>
    <t xml:space="preserve">PILOT WAS MAKING SINGLE ENGINE APPROACH FOR LANDING, AIRCRAFT PULLED ON RUNWAY AND CRASH OCCURRED DURING GOAROUND. </t>
  </si>
  <si>
    <t>19820811036729A</t>
  </si>
  <si>
    <t xml:space="preserve">CRASH OCCURRED DURING EXTERNAL LOAD PRACTICE LIFT OFF. LOAD RELEASE DID NOT FUNCTION.                              </t>
  </si>
  <si>
    <t>19820618024699A</t>
  </si>
  <si>
    <t xml:space="preserve">STUDENT GLIDER PILOT FAILED TO LATCH SPOILERS PRIOR TO TAKEOFF. MISUNDERSTOOD TOW PILOT SIGNAL. RELEASED TOW.      </t>
  </si>
  <si>
    <t>19820730059869I</t>
  </si>
  <si>
    <t xml:space="preserve">MISUSED AUTOPILOT.. CAUSED FULL PITCH UP. FAILED TO PULL CIRCUIT BREAKER. MISUSED GEAR HANDLE, LANDED GEAR UP.     </t>
  </si>
  <si>
    <t>19820829052799I</t>
  </si>
  <si>
    <t xml:space="preserve">RIGHT ENGINE OIL QUANITY DECREASED. DIVERTED TO HOUSTON. FOUND OIL CAP OFF ON RIGHT ENGINE.                        </t>
  </si>
  <si>
    <t>19820809038749A</t>
  </si>
  <si>
    <t>CLIMB PERFORMANCE DIMINISHED BY WATER DROPLETS ON LAMINA FLOW WING. STRUCK TREES OFF END OF RUNWAY ON TAKEOFF CLIMB</t>
  </si>
  <si>
    <t>19820818039269A</t>
  </si>
  <si>
    <t xml:space="preserve">REPORT INDICATES FUEL TANK CAP NOT SECURED. POSSIBLE FUEL LEAK DURING INVERTED FLIGHT. FIRE ERUPTED. LOST CONTROL. </t>
  </si>
  <si>
    <t>19820724035499A</t>
  </si>
  <si>
    <t xml:space="preserve">GLIDER CRASHED DURING TAKEOFF. ELEVATORS HAD NOT BEEN CONNECTED DURING ASSEMBLY.                                   </t>
  </si>
  <si>
    <t>19820822040209A</t>
  </si>
  <si>
    <t xml:space="preserve">LOST CONTROL ON LANDING. AIRPLANE TURNED SIDEWAYS AND COLLAPSED LEFT GEAR RUDDER JAMMED BY UNSTOWED STARTER CRANK. </t>
  </si>
  <si>
    <t>19820704036229I</t>
  </si>
  <si>
    <t xml:space="preserve">TOOK OFF WITH FORWARD BAGGAGE DOOR OPEN. TWO PIECES OF BAGGAGE FELL OUT,CARGO DOOR WARNING LIGHT INOPERATIVE.      </t>
  </si>
  <si>
    <t>19820702036129I</t>
  </si>
  <si>
    <t xml:space="preserve">RAN OUT OF FUEL EN ROUTE. SUCCESSFULL FORCED LANDING. FOUND FUEL CAP MISSING.                                      </t>
  </si>
  <si>
    <t>19820809038619A</t>
  </si>
  <si>
    <t xml:space="preserve">PILOT MADE EMERGENCY TRANSMISSION STATING ENGINE COWLING LOST. CRASH OCCURRED DURING ATTEMPTED LANDING IN FIELD.   </t>
  </si>
  <si>
    <t>19820620036089I</t>
  </si>
  <si>
    <t xml:space="preserve">NOISE IN AIRCRAFT, PREPARED TO LAND IN A FIELD, FOUND POP CAN UNDER PEDALS. FLEW THRU POWERLINE. LANDED AT BASE.   </t>
  </si>
  <si>
    <t>19820708037199I</t>
  </si>
  <si>
    <t xml:space="preserve">COWLING CAME OPEN IN FLIGHT, STRUCK AND LOOSENED OTHER SIDE. COWLING CAME OFF, CRACKED WINDSHIELD, REAR WINDOW.    </t>
  </si>
  <si>
    <t>19820702028239A</t>
  </si>
  <si>
    <t xml:space="preserve">LONG LINE CAUGHT ON A TREE ON TAKEOFF CAUSING HELICOPTER TO CRASH OUT OF CONTROL. FAILED TO DISCONNECT LINE.       </t>
  </si>
  <si>
    <t>19820613024279A</t>
  </si>
  <si>
    <t xml:space="preserve">TOW ROPE BROKE DURING CLIMB OUT AT 200 FEET. SAILPLANE CRASHED DURING ATTEMPTED LANDING ON RIVER LEVEE.            </t>
  </si>
  <si>
    <t>19820609021159A</t>
  </si>
  <si>
    <t xml:space="preserve">STALLED ON EMERGENCY LANDING WHEN ENGINE QUIT ON TAKEOFF. BAD MAG AND WATER IN FUEL. CORRODED UNUSED SUMP DRAIN.   </t>
  </si>
  <si>
    <t>19820806034979A</t>
  </si>
  <si>
    <t xml:space="preserve">PILOT NEGLECTED TO CONNECT ELEVATOR CONTROL DURING GLIDER ASSEMBLY. CRASH OCCURRED DURING TAKEOFF.                 </t>
  </si>
  <si>
    <t>19820913069839I</t>
  </si>
  <si>
    <t xml:space="preserve">UNABLE TO OBTAIN LIFTOFF SPEED, REJECTED TAKEOFF. BRAKES CAUGHT FIRE. PASSENGER ON BRAKE OR PARKING BRAKE ON.      </t>
  </si>
  <si>
    <t>19820924054129I</t>
  </si>
  <si>
    <t xml:space="preserve">RAN OUT OF FUEL EN ROUTE. LANDED ON A BEACH. HAD FAILED TO SECURE SUMP DRAIN ON PREFLIGHT. FUEL LEAKED OUT         </t>
  </si>
  <si>
    <t>19820924056119I</t>
  </si>
  <si>
    <t xml:space="preserve">FORWARD CARGO DOOR OPENED ON TAKEOFF. BAGGAGE HIT PROP. LANDED SAFELY. DOOR NOT PROPERLY SECURED.                  </t>
  </si>
  <si>
    <t>19820926054109I</t>
  </si>
  <si>
    <t>NOSE GEAR JAMMED ON GEAR RETRACTION AFTER TAKEOFF. LANDED NOSE GEAR UP. HOMEMADE TOW BAR HAD BEEN LEFT IN WHEEL HUB</t>
  </si>
  <si>
    <t>19821015065989I</t>
  </si>
  <si>
    <t xml:space="preserve">LOST OIL PRESSURE EN ROUTE. LANDED IN AN ACTIVE RESTRICTED AREA. INDICATES OIL CAP WAS NOT SECURED.                </t>
  </si>
  <si>
    <t>19821025065459I</t>
  </si>
  <si>
    <t xml:space="preserve">PILOT SWERVED OFF RUNWAY ON TAKEOFF ROLL WHEN SEAT HEIGHT RETAINING PIN SLIPPED FROM RETAINING HOLE. SEAT DROPPED. </t>
  </si>
  <si>
    <t>19821121070559I</t>
  </si>
  <si>
    <t xml:space="preserve">PARACHUTIST WAS UNABLE TO OPEN MAIN CHUTE DUE TO BRIDLE LINE UNDER BREAST STRAP. RESERVE NOT DEPLOYED.             </t>
  </si>
  <si>
    <t>19821224070489I</t>
  </si>
  <si>
    <t xml:space="preserve">NOSE WHEEL WOULD NOT RETRACT AFTER TAKEOFF. RETURNED. FOUND NOSE WHEEL GROUND PIN STILL IN PLACE.                  </t>
  </si>
  <si>
    <t>19821015055799A</t>
  </si>
  <si>
    <t xml:space="preserve">GROUND CREW FAILED TO UNFASTEN A SKID TIEDOWN. PILOT LOST  CONTROL ON LIFT OFF FROM A TRAILER AS THE CHAIN FAILED  </t>
  </si>
  <si>
    <t>19821120062429A</t>
  </si>
  <si>
    <t>DOUBLE FLAMEOUT EN ROUTE DUE TO FUEL STARVATION. WORN FUEL TANK CAP FELL OFF SIPHONED FUEL. OVERSHOT FORCED LANDING</t>
  </si>
  <si>
    <t>19820907053779I</t>
  </si>
  <si>
    <t xml:space="preserve">LEFT MAIN GEAR WENT OFF THE TAXIWAY WHILE TAXING TO RAMP. LIGHTS WERE NOT OPERATIVE IN THAT AREA.                  </t>
  </si>
  <si>
    <t>19821217068499I</t>
  </si>
  <si>
    <t>NOSE GEAR COLLAPSED ON TOUCHDOWN. FOUND NOSE GEAR PINS WERE NOT HOOKED TO THE GEAR DOOR HINGE ASSEMBLY. JAMMED GEAR</t>
  </si>
  <si>
    <t>19821009063279I</t>
  </si>
  <si>
    <t xml:space="preserve">PILOT HIT A POST ON LANDING ROLLOUT. POST LOCATED 27 FEET FROM CENTERLINE. POST HIDDEN BY SAGEBRUSH.               </t>
  </si>
  <si>
    <t>19821212068789I</t>
  </si>
  <si>
    <t xml:space="preserve">ENGINE QUIT ON CLIMB OUT. FOUND WATER IN FUEL SUMP. NO MALFUNCTION FOUND WHEN ENGINE TESTED.                       </t>
  </si>
  <si>
    <t>19821119059299A</t>
  </si>
  <si>
    <t>ENGINE QUIT ON TAKEOFF. STRUCK TREES ON TURNBACK TO RUNWAY.AIRPLANE SAT OUT FOR SIX MONTHS.TWO THIRDS WATER IN FUEL</t>
  </si>
  <si>
    <t>19820912057439I</t>
  </si>
  <si>
    <t xml:space="preserve">AFTER UNLOADING PASSENGERS, PILOT DEPARTED WITH A STEEL METER BOX ON A FLOAT. BOX FELL AND WENT THROUGH A ROOF.    </t>
  </si>
  <si>
    <t>19821209069039I</t>
  </si>
  <si>
    <t xml:space="preserve">LEFT FUEL TANK SUMP DID NOT SEAT PROPERLY ON PREFLIGHT. LEAKED EXCESSIVELY DURING FLIGHT. RAN OUT OF FUEL.         </t>
  </si>
  <si>
    <t>19821117066069I</t>
  </si>
  <si>
    <t xml:space="preserve">RIGHT ENGINE LOST OIL PRESSURE, SHUT DOWN AND RETURNED. PILOT FAILED TO SECURE TIGHT FITTING OIL CAP ON PREFLIGHT. </t>
  </si>
  <si>
    <t>19820905043969A</t>
  </si>
  <si>
    <t xml:space="preserve">TOW PLANE RELEASED GLIDER AFTER LIFT OFF BECAUSE IT WOULD NOT CLIMB. GLIDER HAD SPOILERS EXTENDED.                 </t>
  </si>
  <si>
    <t>19820915054019I</t>
  </si>
  <si>
    <t xml:space="preserve">BAGGAGE DOOR CAME OPEN IN FLIGHT. A FILM CANISTER FELL OUT AND WENT THROUGH A ROOF. DOOR NOT PROPERLY SECURED.     </t>
  </si>
  <si>
    <t>19821218067539I</t>
  </si>
  <si>
    <t xml:space="preserve">PILOT NOTICED BRIGHT GLOW FROM ENGINE. BELIEVED ON FIRE. SECURED AND LANDED. OIL CAP NOT SECURED.                  </t>
  </si>
  <si>
    <t>19821105060779A</t>
  </si>
  <si>
    <t xml:space="preserve">PILOT FORGOT TO CONNECT ELEVATOR CONTROLS WHEN HE ASSEMBLED GLIDER FOR THE FLIGHT. CRASH OCCURRED DURING TAKEOFF.  </t>
  </si>
  <si>
    <t>19830120021189I</t>
  </si>
  <si>
    <t xml:space="preserve">TAXING FOR TAKEOFF AIRCRAFT SLID OFF TAXIWAY. PASSENGERS DEPLANED BY PORTABLE STAIRS. TAXIWAY NOT SANDED.          </t>
  </si>
  <si>
    <t>19830408015939A</t>
  </si>
  <si>
    <t xml:space="preserve">ENGINE COWLING NOT PROPERLY SECURED, OPENED ON TAKEOFF.  DRAGGED A WING AND CARTWHEELED TRYING TO RETURN TO LAND.  </t>
  </si>
  <si>
    <t>19830116001029A</t>
  </si>
  <si>
    <t>LOST CONTROL ON TAKEOFF. LEFT WHEEL SHEARED ON A SNOW BERM. AIRCRAFT THEN SLID INTO PARKED AIRCRAFT. FROST ON WINGS</t>
  </si>
  <si>
    <t>19830217010839I</t>
  </si>
  <si>
    <t xml:space="preserve">PILOT EXPERIENCED AN UNWANTED OPENING OF THE MAIN CARGO DOOR. DOOR WAS NOT LOCKED PROPERLY. WARNING SYSTEM DEFECT. </t>
  </si>
  <si>
    <t>19830404013119A</t>
  </si>
  <si>
    <t xml:space="preserve">ENGINE QUIT ON CLIMBOUT. CRASHED TWO MILES FROM AIRPORT. FOUND WATER IN FUEL AND FUEL SOURCE AT AIRPORT.           </t>
  </si>
  <si>
    <t>19830212072579I</t>
  </si>
  <si>
    <t xml:space="preserve">HAD A BANGING NOISE OUTSIDE AIRCRAFT EN ROUTE. ON LANDING FOUND A SEAT BELT WAS PROTRUDING UNDER THE DOOR.         </t>
  </si>
  <si>
    <t>19830115003989I</t>
  </si>
  <si>
    <t xml:space="preserve">LONG GROUND RUN. JET WASH DAMAGED APPROACH LIGHTS AT RUNWAY DEPARTURE END. ENGINE ANTI ICE NOT USED.               </t>
  </si>
  <si>
    <t>19830324069919A</t>
  </si>
  <si>
    <t xml:space="preserve">PILOT DID NOT CONNECT AILERONS DURING REASSEMBLING FOLDING WINGS. NO AILERON CONTROL DURING TAKEOFF.               </t>
  </si>
  <si>
    <t>19830506025439A</t>
  </si>
  <si>
    <t xml:space="preserve">PILOT WAS ATTEMPTING NIGHT LANDING ON UNLIGHTED STRIP. CARLIGHTS DIRECTED WRONG WAY, AIRCRAFT LANDED SHORT.        </t>
  </si>
  <si>
    <t>19830423068089I</t>
  </si>
  <si>
    <t xml:space="preserve">LOST POWER AT CRUISE ALTITUDE. LANDED ON LAKE. BROKE THROUGH ICE. FOUND RAGS IN CARBURETOR AIR INTAKE BOX.         </t>
  </si>
  <si>
    <t>19830110002039A</t>
  </si>
  <si>
    <t xml:space="preserve">DEPARTED WITH NOSE GEAR SCISSORS NOT CONNECTED. AIRCRAFT VEERED OFF RUNWAY ON LANDING. NOSE GEAR COLLAPSED.        </t>
  </si>
  <si>
    <t>19830120014919I</t>
  </si>
  <si>
    <t xml:space="preserve">LEFT OIL PRESSURE DROPPED. SECURED ENGINE. LANDED AT NEAREST AIRPORT. LOST OIL THRU A UNSECURED OIL CAP.           </t>
  </si>
  <si>
    <t>19830621033449I</t>
  </si>
  <si>
    <t>SMOKE AND FUMES IN COCKPIT AFTER TAKEOFF. RETURNED. RAM AIR INLET COVER NOT REMOVED. CAUSED OVERHEATED PRESSURE AIR</t>
  </si>
  <si>
    <t>19830607032229I</t>
  </si>
  <si>
    <t>AFTER LIFT OFF NOSE WHEEL HIT THE RUNWAY DUE TO EXCESSIVE FORWARD TRIM. IMPACT BROKE NOSEWHEEL FORK. ENGINE DAMAGED</t>
  </si>
  <si>
    <t>19830618035419I</t>
  </si>
  <si>
    <t xml:space="preserve">TOOK OFF WITH TOW BAR STILL ATTACHED TO NOSE GEAR. TOWER ALERTED PILOT. KEPT GEAR DOWN. RETURNED.                  </t>
  </si>
  <si>
    <t>19830618040089I</t>
  </si>
  <si>
    <t>ENGINE COWLING CAME LOOSE AFTER TAKEOFF. COWLING STRUCK WINDSHIELD. RETURNED. SUSPECT COWLING NOT PROPERLY SECURED.</t>
  </si>
  <si>
    <t>19830803049849I</t>
  </si>
  <si>
    <t xml:space="preserve">TOOK OFF WITHOUT THE REQUIRED AMOUNT OF FUEL TO REACH DESTINATION. RETURNED FOR MORE FUEL.                         </t>
  </si>
  <si>
    <t>19830715043429I</t>
  </si>
  <si>
    <t>ON TAKEOFF HEARD A NOISE FOLLOWED BY A VIBRATION. RETURNED. FOUND COWLING MISSING. COWLING WAS NOT PROPERLY SECURED</t>
  </si>
  <si>
    <t>19830617038439I</t>
  </si>
  <si>
    <t xml:space="preserve">ENGINE QUIT ON TAKEOFF. LANDED STRAIGHT AHEAD OFF END OF RUNWAY. FUEL FILTER DRAIN PARTLY OPEN. LEAKING.           </t>
  </si>
  <si>
    <t>19830805039289A</t>
  </si>
  <si>
    <t xml:space="preserve">PILOT ABORTED TAKEOFF BUT AIRCRAFT RAN OFF THE END OF RUNWAY. WITNESS STATED TRIM SET FULL NOSE DOWN.              </t>
  </si>
  <si>
    <t>19830623026739A</t>
  </si>
  <si>
    <t xml:space="preserve">UNABLE TO USE FORWARD CYCLIC ON TAKEOFF. LOWERED COLLECTIVE. CRASH LANDED. CYCLIC RETENTION CAP BLOCKED BY LITTER. </t>
  </si>
  <si>
    <t>19830803044649I</t>
  </si>
  <si>
    <t xml:space="preserve">NO AIRSPEED ON DEPARTURE. CONTINUED TO DESTINATION. FAA RAMP CHECK SHOWED PITOT PLUGGED WITH MUD. NO BIENNIAL.     </t>
  </si>
  <si>
    <t>19830617025809A</t>
  </si>
  <si>
    <t xml:space="preserve">DEPARTED LOADING PLATFORM WITH A LOADING HOSE STILL ATTACHED. CAUSED TAIL ROTOR THEN MAIN ROTORS TO STRIKE GROUND. </t>
  </si>
  <si>
    <t>19830530059049A</t>
  </si>
  <si>
    <t xml:space="preserve">TOW BAR ATTACHED ON TAKEOFF. BEGAN 23 LANDING WITH FRONT ENGINE FEATHERED THEN TRIED TO GO AROUND DUE TO TAILWIND. </t>
  </si>
  <si>
    <t>19830612024709A</t>
  </si>
  <si>
    <t xml:space="preserve">CRASH OCCURRED IMMEDIATELY AFTER TAKEOFF WHEN ENGINE STOPPED DUE TO WATER IN FUEL.                                 </t>
  </si>
  <si>
    <t>19830725039029A</t>
  </si>
  <si>
    <t xml:space="preserve">AIRCRAFT COLLIDED WITH UNMARKED PILE OF DIRT OFF THE APPROACH END OF RUNWAY DURING NIGHT APPROACH FOR LANDING.     </t>
  </si>
  <si>
    <t>19830719047649I</t>
  </si>
  <si>
    <t xml:space="preserve">TOOK OFF AFTER AN OIL LEAK WAS CORRECTED. ENGINE SIEZED FOR LACK OF OIL. NO OTHER OIL LEAKS FOUND.                 </t>
  </si>
  <si>
    <t>19830702040259I</t>
  </si>
  <si>
    <t xml:space="preserve">RETURNED TO AIRPORT WHEN PILOT NOTICED THAT HE DID NOT MEET MINIMUM FUEL REQUIREMENTS. FAILED TO CHECK FUEL LOAD.  </t>
  </si>
  <si>
    <t>19830530021939A</t>
  </si>
  <si>
    <t xml:space="preserve">TOOK OFF WITH LONG LINE AND LOAD ATTACHED. NOSE JERKED DOWN AT END OF THE LINE. CRASHED INVERTED.                  </t>
  </si>
  <si>
    <t>19830707041439A</t>
  </si>
  <si>
    <t>ENGINE QUIT AT 600 FEET AFTER TAKEOFF. TURNED BACK TO RUNWAY, STRUCK TREES. FUEL SELECTOR IN INTERMEDIATE POSITION.</t>
  </si>
  <si>
    <t>19830713036329I</t>
  </si>
  <si>
    <t xml:space="preserve">MADE A FORCED LANDING DUE TO FUEL EXHAUSTION. FOUND BOTH FUEL CAPS MISSING.                                        </t>
  </si>
  <si>
    <t>19830521020499A</t>
  </si>
  <si>
    <t>ASSEMBLED RUDDERVATOR INCORRECTLY. PITCH UP ON TOW. CUT LOOSE AND STALLED 45 DEGREE NOSE AND WING DOWN GROUND IMPAC</t>
  </si>
  <si>
    <t>19830528032589I</t>
  </si>
  <si>
    <t xml:space="preserve">RAN OUT FUEL EN ROUTE. LANDED ON A HIGHWAY. LEFT FUEL CAP IMPROPERLY SECURED. FUEL SIPHONED OUT.                   </t>
  </si>
  <si>
    <t>19830720033909A</t>
  </si>
  <si>
    <t xml:space="preserve">AIRCRAFT STALLED AND CRASHED WHEN PILOT RAISED FLAPS DURING GO AROUND DURING TRAINING FLIGHT.                      </t>
  </si>
  <si>
    <t>19830630028079A</t>
  </si>
  <si>
    <t>TOW ROPE RELEASED GLIDER AT 75 FEET DURING TAKEOFF. GLIDER CRASHED WHEN PILOT TRIED 180 DEGREE TURN BACK TO RUNWAY.</t>
  </si>
  <si>
    <t>19830516065229I</t>
  </si>
  <si>
    <t xml:space="preserve">FUEL CAP NOT REPLACED PROPERLY BEFORE DEPARTURE. FUEL SIPHONED OUT CAUSING A FUEL EXHAUSTION FORCED LANDING..      </t>
  </si>
  <si>
    <t>19830614046699A</t>
  </si>
  <si>
    <t xml:space="preserve">LOST CONTROL OF AIRCRAFT ON THE TAKEOFF ROLL WHILE TRYING TO CLOSE A WINDOW LEFT OPEN PRIOR TO TAKEOFF.            </t>
  </si>
  <si>
    <t>19830726038139A</t>
  </si>
  <si>
    <t>SUPPORT STRAPS CARRIED IN OPEN SLING LOAD BUCKET BLEW INTO TAIL ROTOR DURING DESCENT FOR LANDING. LOST TAIL CONTROL</t>
  </si>
  <si>
    <t>19830730049899I</t>
  </si>
  <si>
    <t>FUEL CAP LEFT OFF. RETURNED AFTER TAKEOFF. FORGOT TO LOWER LANDING GEAR. PILOT NOT COOPERATIVE IN THE INVESTIGATION</t>
  </si>
  <si>
    <t>19830725076039I</t>
  </si>
  <si>
    <t xml:space="preserve">REFUELED AIRCRAFT WITH WRONG FUEL. CAPTAIN WAS WATCHING. ROUGH ENGINE ON CLIMB OUT. RETURNED.                      </t>
  </si>
  <si>
    <t>19830724035509A</t>
  </si>
  <si>
    <t xml:space="preserve">SLUGGISH PERFORMANCE ON TOW. CUT LOOSE BUT UNABLE TO MAKE AIRPORT. HAD FAILED TO RETRACT SPOILERS FOR TAKEOFF.     </t>
  </si>
  <si>
    <t>19830712029589A</t>
  </si>
  <si>
    <t>LOST POWER ON DOWNWIND FOR LANDING. HIT TREES. INDICATES FUEL CONTAMINATION THE PROBLEM.IMPROPER FUELING OR SUMPING</t>
  </si>
  <si>
    <t>19830829062119I</t>
  </si>
  <si>
    <t>OIL PRESSURE DROPPED. OIL COVERED THE WINDSHIELD.MADE EMERGENCY LANDING. HAD OIL CHANGED. FAILED TO SECURE OIL CAP.</t>
  </si>
  <si>
    <t>19830816050659I</t>
  </si>
  <si>
    <t xml:space="preserve">PILOT STATES PASSENGER OPENED BAGGAGE DOOR AND DID NOT CLOSE IT PROPERLY. DOOR CAME OPEN ON TAKEOFF.               </t>
  </si>
  <si>
    <t>19830819043469A</t>
  </si>
  <si>
    <t>PILOTS SEAT SLID BACK ON TAKEOFF. CONTROL WAS LOST. VEERED OFF RUNWAY INTO A POND. SEAT NOT FASTENED PRIOR TAKEOFF.</t>
  </si>
  <si>
    <t>19830825051459I</t>
  </si>
  <si>
    <t xml:space="preserve">SMOKE IN COCKPIT. MADE HARD LANDING DUE TO ANXIETY TO RETURN. DAMAGED PROP AND WING TIP. BIRDS NEST ON CYLINDERS.  </t>
  </si>
  <si>
    <t>19831001065549I</t>
  </si>
  <si>
    <t xml:space="preserve">USED SEAT BELT TO HOLD CONTROL STICK BACK. FORGOT TO RELEASE. STALLED ON TAKEOFF. FELL BACK TO RUNWAY.             </t>
  </si>
  <si>
    <t>19831008053479A</t>
  </si>
  <si>
    <t xml:space="preserve">AIRCRAFT CRASHED ON FINAL APPROACH AS PILOT WAS RETURNING AFTER COWLING CAME LOOSE AFTER TAKEOFF.                  </t>
  </si>
  <si>
    <t>19831024068389I</t>
  </si>
  <si>
    <t xml:space="preserve">CIRCUIT BREAKER TRIPPED ON GEAR RETRACTION. MADE PRECAUTIONARY LANDING. TOWBAR HAD BEEN LEFT IN NOSE WHEEL.        </t>
  </si>
  <si>
    <t>19831127058759A</t>
  </si>
  <si>
    <t xml:space="preserve">GROUND CREW PUT SLING ON HOOK INSTEAD OF IN HELICOPTER AS PILOT INDICATED. FOULED TAIL ROTOR. CAUSED A CRASH.      </t>
  </si>
  <si>
    <t>19831011075659A</t>
  </si>
  <si>
    <t>LOADED PALLET SHIFTED REARWARD ON TAKEOFF ROLL. AIRCRAFT NOSED UP. FLIGHT WAS ABORTED OFF RUNWAY. LOCKS NOT SECURED</t>
  </si>
  <si>
    <t>19831001052579A</t>
  </si>
  <si>
    <t>LONG LINE CAUGHT ON TREES AS HELICOPTER CLIMBED AFTER TAKEOFF. HAD NEGLECTED RELEASE LINE FOR THE PASSENGER FLIGHT.</t>
  </si>
  <si>
    <t>19830812044949A</t>
  </si>
  <si>
    <t xml:space="preserve">ENGINE QUIT AT 300 FT ON TAKEOFF. STRUCK A TRACTOR LANDINGON NEARBY AG STRIP. WATER IN BLADDER FUEL TANK WRINKLES. </t>
  </si>
  <si>
    <t>19831111070839I</t>
  </si>
  <si>
    <t xml:space="preserve">LEFT WING BAGGAGE DOOR DAME OPEN ON TAKEOFF ROLL. ABORTED BUT UNABLE TO STOP ON WET SLUSH. RAN OFF END OF RUNWAY.  </t>
  </si>
  <si>
    <t>19830808046929I</t>
  </si>
  <si>
    <t>HAD CYCLIC CONTROL PROBLEMS. FOUND CENTER SEAT BUCKLE HAD LODGED BETWEEN THE RIGHT CYCLIC CONTROL AND THE PEDESTAL.</t>
  </si>
  <si>
    <t>19830928057899A</t>
  </si>
  <si>
    <t xml:space="preserve">PILOT FAILED TO COMPLETELY RELEASE PARKING BRAKE PRIOR TO FLIGHT. BRAKES LOCKED ON LANDING. AIRCRAFT NOSED OVER.   </t>
  </si>
  <si>
    <t>19830816041679A</t>
  </si>
  <si>
    <t xml:space="preserve">ENGINE QUIT WHILE APPROACHING AIRPORT. LANDED SHORT IN MUD AND FLIPPED OVER. MUD DAUBERS HAD BLOCKED FUEL VENTS.   </t>
  </si>
  <si>
    <t>19831019073799A</t>
  </si>
  <si>
    <t xml:space="preserve">AIRCRAFT SETTLED BACK INTO GROUND DURING TAKEOFF. INDICATIONS ARE THAT FLAPS WERE RAISED TOO SOON AFTER LIFTOFF.   </t>
  </si>
  <si>
    <t>19831117071459I</t>
  </si>
  <si>
    <t xml:space="preserve">LOUD BANG NEAR ENGINE. ABORTED TAKE OFF. NOSE BAGGAGE DOORLOCKED BUT OPEN. BRACKET THAT HOLDS DOOR WAS BROKEN.     </t>
  </si>
  <si>
    <t>19830808062509I</t>
  </si>
  <si>
    <t xml:space="preserve">HIGH ITT AND LOW OIL PRESSURE ON BOTH ENGINES ON APPROACH. FOUND BOTH OIL CAPS IN PLACE BUT NOT LOCKED DOWN.       </t>
  </si>
  <si>
    <t>19840207010309I</t>
  </si>
  <si>
    <t xml:space="preserve">PARTIAL POWERPLANT FAILURE. LANDED IN A PASTURE. FOUND EXCESSIVE WATER IN FUEL SYSTEM.                             </t>
  </si>
  <si>
    <t>19840303012189I</t>
  </si>
  <si>
    <t xml:space="preserve">PAVEMENT UNDER LEFT MAIN GEAR GAVE WAY. GEAR GOT CAUGHT. BOLTS ATTACHING GEAR TO WING SHEARED OFF.                 </t>
  </si>
  <si>
    <t>19840206059289A</t>
  </si>
  <si>
    <t xml:space="preserve">AIRCRAFT CRASHED WHEN RIGHT ENGINE QUIT DURING TAKEOFF. RIGHT FUEL TANK EMPTY AND SHOWED SIGNS OF CONTAMINATION.   </t>
  </si>
  <si>
    <t>19840130076729A</t>
  </si>
  <si>
    <t xml:space="preserve">ALTITUDE PRESELECT IMPROPERLY SET BEFORE TAKEOFF. LEVELED OFF TOO LOW. DESCENDED SLIGHTLY AND IMPACTED TREES.      </t>
  </si>
  <si>
    <t>19840105015359I</t>
  </si>
  <si>
    <t xml:space="preserve">TOOK OFF WITH A TOW BAR ATTACHED TO THE NOSE GEAR. JAMMED THE NOSE GEAR DOOR. LANDED WITH NOSE GEAR UP.            </t>
  </si>
  <si>
    <t>19840118011879I</t>
  </si>
  <si>
    <t xml:space="preserve">LANDED ON A ROAD DUE TO FUEL EXHAUSTION 30 MINUTES AFTER TAKEOFF. SUSPECT FUEL SUMP FROZE IN OPEN POSITION         </t>
  </si>
  <si>
    <t>19840113000789A</t>
  </si>
  <si>
    <t>LOST BOTH ENGINES ON TAKEOFF DUE TO ICE INGESTION. CREW IGNORED AIRFRAME PRIOR ICING. FAILED TO CHECK ENGINE INLETS</t>
  </si>
  <si>
    <t>19831231073549I</t>
  </si>
  <si>
    <t xml:space="preserve">ENGINE MALFUNCTION ON INITIAL CLIMBOUT. FOUND WATER AND FINE DIRT PARTICLES IN STRAINER AND FUSELAGE BELLY DRAIN.  </t>
  </si>
  <si>
    <t>19840322008519A</t>
  </si>
  <si>
    <t xml:space="preserve">TAXIWAY GAVE WAY ALLOWING WHEEL OF AIRCRAFT TO DROP IN HOLE CAUSING SUBSTANTIAL DAMAGE TO AIRCRAFT.                </t>
  </si>
  <si>
    <t>19840219004299A</t>
  </si>
  <si>
    <t xml:space="preserve">FAILED TO CLEAN MUD FROM BRAKES ON PREFLIGHT. RIGHT BRAKE FROZE IN FLIGHT. SWERVED ON LANDING, DAMAGED LEFT WING.  </t>
  </si>
  <si>
    <t>19840129002899A</t>
  </si>
  <si>
    <t xml:space="preserve">CRASHED SHORTLY AFTER LIFTOFF. FOUND REAR CONTROL STICK SECURED IN FULL AFT POSITION BY THE SEAT BELT.             </t>
  </si>
  <si>
    <t>19840324033049A</t>
  </si>
  <si>
    <t xml:space="preserve">PILOT DID NOT REMOVE REAR SEAT BELT WHICH HELD REAR CONTROL STICK FROM MOVING WHILE AIRCRAFT WAS PARKED.           </t>
  </si>
  <si>
    <t>19840406014179A</t>
  </si>
  <si>
    <t xml:space="preserve">LOADED NEAR GROSS AND ICE ON AIRFRAME STRUCK TREES OFF DEPARTURE END OF RUNWAY. DARK NIGHT FOG AND SNOW SHOWERS.   </t>
  </si>
  <si>
    <t>19840212003519A</t>
  </si>
  <si>
    <t xml:space="preserve">CRASH OCCURRED DURING PRECAUTIONARY LANDING WHEN PILOT ATTEMPTED TO LAND ON ROAD TO SECURE OIL ACCESS COVER.       </t>
  </si>
  <si>
    <t>19840326009059A</t>
  </si>
  <si>
    <t xml:space="preserve">INDICATES HEATER CORD NOT DISCONNECTED PRIOR TO LIFTOFF. ATTACHED CORD DRAG WHICH BROKE AND WHITEOUT WERE FACTORS  </t>
  </si>
  <si>
    <t>19840107019539I</t>
  </si>
  <si>
    <t>CABIN DOOR OPENED. BLEW OFF AS PILOT TRIED TO CLOSE IT. HIS HAND BLEW INTO PROP INJURING A FINGER. DOOR NOT SECURED</t>
  </si>
  <si>
    <t>19831223063429A</t>
  </si>
  <si>
    <t xml:space="preserve">AIRCRAFT STALLED AND CRASHED DURING TAKEOFF. SEVERAL WITNESSES NOTICED FROST ON WINGS.                             </t>
  </si>
  <si>
    <t>[[('WINGS', '/location/location/contains', 'WINGS')]]</t>
  </si>
  <si>
    <t>19840401007889A</t>
  </si>
  <si>
    <t xml:space="preserve">PILOT USING FLAPS FOR TAKEOFF HIT WIRES WHEN ADDITIONAL FLAPS WERE APPLIED AND REDUCED PERFORMANCE.                </t>
  </si>
  <si>
    <t>19840224004629A</t>
  </si>
  <si>
    <t>UNABLE TO CLIMB OR SUSTAIN SPEED AFTER TAKEOFF. CRASH LANDED OFF AIRPORT.SNOW, ICE AND SLUSH ON AIRCRAFT AND RUNWAY</t>
  </si>
  <si>
    <t>19831231073579I</t>
  </si>
  <si>
    <t xml:space="preserve">LOST ENGINE POWER AT CRUISE ALTITUDE. CARBURETOR HEAT APPLIED. WATER DRAINED FROM FUEL SYSTEM.                     </t>
  </si>
  <si>
    <t>19831228064919A</t>
  </si>
  <si>
    <t xml:space="preserve">DURING PREFLIGHT PILOT GOT A FAULTY GEAR INDICATION; DECIDED TO ATTEMPT FLIGHT RESULTING IN NOSE GEAR COLLAPSE.    </t>
  </si>
  <si>
    <t>19831220062219A</t>
  </si>
  <si>
    <t>CRASH OCCURRED DURING EMERGENCY LANDING ON AIRPORT AFTER LOSS OF OIL PRESSURE ON LEFT ENGINE.OIL LOW IN LEFT ENGINE</t>
  </si>
  <si>
    <t>19840116011589I</t>
  </si>
  <si>
    <t xml:space="preserve">RAN OUT OF FUEL APPROACHING DESTINATION. LANDED ON THE RUNWAY. FUEL SIPHONED FROM LOOSE FUEL CAP.                  </t>
  </si>
  <si>
    <t>19840310015799I</t>
  </si>
  <si>
    <t>NOSE WHEEL SANK INTO A HOLE FILLED WITH CEMENT WHILE TAXIING FOR TAKEOFF.NIGHT TIME AND HOLES NOT MARKED OR LIGHTED</t>
  </si>
  <si>
    <t>19831201059529A</t>
  </si>
  <si>
    <t xml:space="preserve">PILOT FORGOT TO REMOVE AILERON CONTROL LOCK AND COULD NOT CONTROL AIRCRAFT AFTER TAKEOFF.                          </t>
  </si>
  <si>
    <t>19840221011989I</t>
  </si>
  <si>
    <t xml:space="preserve">RIGHT ENGINE COWL HALVES SPLIT OPEN ON LEVELING FOR CRUISE. FRONT ATTACH POINTS CAME LOOSE. NOT FASTENED PROPERLY. </t>
  </si>
  <si>
    <t>19840315006369A</t>
  </si>
  <si>
    <t xml:space="preserve">CFI GAVE ENGINE OUT ON TAKEOFF. STUDENT USED WRONG RUDDER. FAILED CUT POWER CFI FAILED TO ACT. STRUCK DIRT BANK.   </t>
  </si>
  <si>
    <t>19840321006879A</t>
  </si>
  <si>
    <t xml:space="preserve">AIRCRAFT LANDED HARD AFTER FLIGHT THROUGH ICING CONDITIONS. DEICE EQUIPMENT WORKED WHEN TESTED AFTER CRASH.        </t>
  </si>
  <si>
    <t>19840323042509A</t>
  </si>
  <si>
    <t xml:space="preserve">ENGINE MALFUNCTION DURING TAKEOFF CAUSED CRASH ALONG EXTENDED RUNWAY CENTERLINE. WATER FOUND IN RIGHT FUEL TANK.   </t>
  </si>
  <si>
    <t>19840515036809I</t>
  </si>
  <si>
    <t xml:space="preserve">ENGINE FAILED ON CLIMBOUT. RETURNED. LANDED SHORT OF RUNWAY. RIGHT FUEL GAUGE READ FULL. RIGHT FUEL TANK EMPTY.    </t>
  </si>
  <si>
    <t>19840717046169I</t>
  </si>
  <si>
    <t xml:space="preserve">ROTORS BLADES STRUCK ROTORS OF A PARKED HELICOPTER AFTER START UP. PILOT OF PARKED CRAFT FAILED TO SECURE ROTORS.  </t>
  </si>
  <si>
    <t>19840620037239I</t>
  </si>
  <si>
    <t>UPPER ENGINE COWLING SEPARATED FROM THE AIRCRAFT EN ROUTE. PILOT HAD NEGLECTED TO SECURE COWLING AFTER REPLACING IT</t>
  </si>
  <si>
    <t>19840620032119I</t>
  </si>
  <si>
    <t xml:space="preserve">NOSE GEAR COLLAPSED ON TAKEOFF ROLL. MAINTENANCE HAD PLACED SWITCH IN UP POSITION. DID NOT USE CHECK LIST.         </t>
  </si>
  <si>
    <t>19840618035239I</t>
  </si>
  <si>
    <t xml:space="preserve">LOW OIL PRESSURE. WARNING LIGHT ON. FOUND LOOSE OIL CAP AND LARGE AMOUNTS OF OIL ON ENGINE COWLING.                </t>
  </si>
  <si>
    <t>19840620039129I</t>
  </si>
  <si>
    <t>TOOK OFF WITH A TOW BAR ATTACHED TO THE NOSE GEAR UNKNOWN UNTIL THE GEAR WAS RETRACTED. DIVERTED TO NEAREST AIRPORT</t>
  </si>
  <si>
    <t>19840616024409A</t>
  </si>
  <si>
    <t xml:space="preserve">DURING CLIMBING TURN TO DOWNWIND CANOPY CAME OPEN. BOTH HANDS SEEN TRYING TO CLOSE CANOPY. SPUN IN.                </t>
  </si>
  <si>
    <t>19840423015179A</t>
  </si>
  <si>
    <t xml:space="preserve">PILOT FORGOT TO RAISE FLAPS ON TAKEOFF DURING TOUCH AND GO LANDING. DIRECTIONAL CONTROL WAS LOST DURING TAKEOFF.   </t>
  </si>
  <si>
    <t>19840708030709A</t>
  </si>
  <si>
    <t xml:space="preserve">FRONT BAGGAGE DOOR CAME OPEN ON THE TAKEOFF ROLL. ABORTED LATE AND RAN OFF END OF THE RUNWAY.                      </t>
  </si>
  <si>
    <t>19840708030569A</t>
  </si>
  <si>
    <t xml:space="preserve">RAN OUT OF FUEL NEAR DESTINATION. DEPARTED WITH MINIMUM FUEL AND FAILED TO CLOSE STRAINER DRAIN FULLY.             </t>
  </si>
  <si>
    <t>19840530038939A</t>
  </si>
  <si>
    <t xml:space="preserve">UNUSUAL ATTITUDE, LOSS OF CONTROL AND AIRFRAME FAILURE. CREW UNABLE TO ANALYZE COMPONENT. FAILURE IN GYRO SYSTEM.  </t>
  </si>
  <si>
    <t>19840612026399A</t>
  </si>
  <si>
    <t xml:space="preserve">FORGOT TO REPLACE OIL FILLER CAP. OIL ON WINDSHIELD ON TAKEOFF. LANDED ON A ROAD AND RAN OFF INTO A DITCH.         </t>
  </si>
  <si>
    <t>19840625033629A</t>
  </si>
  <si>
    <t>FORWARD WINDSCREEN BECAME OBSCURED BY ENGINE OIL. STRUCK MAILBOX, VEERED OFF ROAD INTO DITCH. OIL FILLER CAP LOOSE.</t>
  </si>
  <si>
    <t>19840712064689A</t>
  </si>
  <si>
    <t>BOTH ENGINES QUIT EN ROUTE. HIT TREES ON FORCED LANDING. FUEL INLET SCREENS FOULED. AIRCRAFT NOT FLOWN FOR 2 YEARS.</t>
  </si>
  <si>
    <t>19840414013499A</t>
  </si>
  <si>
    <t xml:space="preserve">INDICATES CABIN DOOR OPEN. STALLED TRYING TO RETURN TO THE AIRPORT. CRASHED INTO A RESIDENCE. AIRCRAFT BURNED.     </t>
  </si>
  <si>
    <t>19840609045639I</t>
  </si>
  <si>
    <t xml:space="preserve">DEPARTED WITH TOW BAR ATTACHED TO NOSE WHEEL. RETURNED. GEAR COLLAPSED ON ROLLOUT.                                 </t>
  </si>
  <si>
    <t>19840604044809I</t>
  </si>
  <si>
    <t xml:space="preserve">AIRCRAFT PULLED TO LEFT AND RAN OFF THE RUNWAY WHEN BRAKES APPLIED ON LANDING. BRAKES AND DISC WORN OUT.           </t>
  </si>
  <si>
    <t>19840805042689A</t>
  </si>
  <si>
    <t xml:space="preserve">STUDENT PILOT CARRYING PASSENGER ATTEMPTED TAKEOFF WITH FULL FLAPS EXTENDED. ARICRAFT STALLED AFTER LIFT OFF.      </t>
  </si>
  <si>
    <t>19840917055159I</t>
  </si>
  <si>
    <t xml:space="preserve">FOLLOWING NR2 HYDRAULIC FAILURE PILOT PULLED FLOATATION T HANDLE INSTEAD OF EMERGENCY GEAR EXTENSION HANDLE.       </t>
  </si>
  <si>
    <t>19840913048139A</t>
  </si>
  <si>
    <t>LEFT WHEEL SITTING IN DEPRESSION DURING SUMP DRAINAGE. DURING FLIGHT, WATER MIGRATED INTO FUEL SYSTEM. ENGINE QUIT.</t>
  </si>
  <si>
    <t>19840821050849A</t>
  </si>
  <si>
    <t>ENGINE QUIT ON TAKEOFF DUE TO SELECTED TANK GOING DRY. FAILED TO RESTART ON OTHER. LEAKING FUEL LINE DEPLETED FUEL.</t>
  </si>
  <si>
    <t>19841005071859I</t>
  </si>
  <si>
    <t xml:space="preserve">LOST RIGHT ENGINE COMPARTMENT DOOR IN FLIGHT. STRUCK TAIL ROTOR. LATCH MAY NOT HAVE BEEN SECURED.                  </t>
  </si>
  <si>
    <t>19841020061099A</t>
  </si>
  <si>
    <t xml:space="preserve">THE AMPHIBIAM AIRCRAFT MADE A LAKE LANDING WITH THE WHEELS EXTENDED. THE AIRCRAFT NOSED OVER IN THE WATER.         </t>
  </si>
  <si>
    <t>19840723044799I</t>
  </si>
  <si>
    <t xml:space="preserve">OIL ON LEFT ENGINE COWL AND LOW OIL PRESSURE. AFTER LANDING FOUND OIL CAP NOT SECURED.                             </t>
  </si>
  <si>
    <t>19840730069569I</t>
  </si>
  <si>
    <t xml:space="preserve">NOTIFIED BY OTHER AIRCRAFT NR 2 ENGINE COWLING WAS OPEN. ABORTED TAKEOFF. CENTER AND FORWARD LATCHES NOT LATCHED.  </t>
  </si>
  <si>
    <t>19840728059279A</t>
  </si>
  <si>
    <t xml:space="preserve">LOOSE FRONT SEAT BELT BLOCKED RUDDER DURING A PRACTICE SPIN. PILOT WAS UNABLE TO STOP SPIN PRIOR TO GROUND IMPACT. </t>
  </si>
  <si>
    <t>19840903045589A</t>
  </si>
  <si>
    <t xml:space="preserve">ENGINE QUIT SHORTLY AFTER TAKEOFF CAUSING AN OFF AIRPORT LANDING. FUEL SELECTOR ON A NEAR EMPTY TANK.              </t>
  </si>
  <si>
    <t>19841025061039A</t>
  </si>
  <si>
    <t xml:space="preserve">ENGINE FAILED DUE TO WATER IN FUEL SYSTEM. AIRCRAFT OUT OF ANNUAL. USING AUTO FUEL WITHOUT SUPPLEMENTAL.           </t>
  </si>
  <si>
    <t>19840722034119A</t>
  </si>
  <si>
    <t xml:space="preserve">PILOTS SEAT SLID BACK ON TAKEOFF ROLL. AIRCRAFT LEFT SIDE OF RUNWAY, HIT DITCH, NOSED OVER. SEAT LOCK OKAY.        </t>
  </si>
  <si>
    <t>19840822042839A</t>
  </si>
  <si>
    <t xml:space="preserve">DURING TAXI PILOTS SEAT SKID REARWARD. STRUCK 6650L AND 6530M. WRONG SEAT BACK WITH WRONG LOCKING MECHANISM.       </t>
  </si>
  <si>
    <t>19840904072969I</t>
  </si>
  <si>
    <t xml:space="preserve">PILOT NEGLECTED TO CHECK IF SEAT WAS LOCKED IN TRACK. SEAT SLID BACK ON TAKEOFF ROLL. AIRCRAFT LEFT THE RUNWAY.    </t>
  </si>
  <si>
    <t>19840824053069I</t>
  </si>
  <si>
    <t>DOOR CAME OFF DURING CLIMB TO CRUISE. APPARENTLY DOOR WAS NOT PROPERLY LATCHED. NO INDICATION OF PROBLEM WITH DOOR.</t>
  </si>
  <si>
    <t>19840720046129I</t>
  </si>
  <si>
    <t xml:space="preserve">FAILED TO REMOVE WOODEN AILERON GUST LOCKS PRIOR TO TAKEOFF. WAS ABLE TO CIRCLE AND LAND USING THE RUDDER.         </t>
  </si>
  <si>
    <t>19841011055379A</t>
  </si>
  <si>
    <t xml:space="preserve">ATTEMPTED GO AROUND WITH CARB HEAT ON AND FLAPS DOWN. TWO CYLINDERS HAD LOW COMPRESSION. STRUCK TREE AND GROUND.   </t>
  </si>
  <si>
    <t>19840818041549A</t>
  </si>
  <si>
    <t xml:space="preserve">ENGINE QUIT ON CLIMBOUT. UNABLE TO REACH AIRPORT STALLED DURING FORCED LANDING. FOUND WATER IN THE FUEL.           </t>
  </si>
  <si>
    <t>19840722036269A</t>
  </si>
  <si>
    <t xml:space="preserve">UNEVEN FUEL BURN DUE TO MUD DAUBER BLOCKAGE IN FUEL VENT. ENGINE QUIT. AIRCRAFT NOSED OVER IN OPEN FIELD.          </t>
  </si>
  <si>
    <t>19840914055239A</t>
  </si>
  <si>
    <t xml:space="preserve">UNABLE TO GLIDE TO AIRPORT AFTER ENGINE QUIT. FUEL EXHAUSTION. FUEL STRAINER DRAIN VALVE FOUND TO BE HALF OPEN.    </t>
  </si>
  <si>
    <t>19840923060889I</t>
  </si>
  <si>
    <t xml:space="preserve">STALLED DURING CLIMBOUT BUT RECOVERED AND LANDED. HAD NEGLECTED TO REMOVE A WEIGHTED TAIL TIEDOWN.                 </t>
  </si>
  <si>
    <t>[[('TIEDOWN', '/location/location/contains', 'TIEDOWN')]]</t>
  </si>
  <si>
    <t>19840903045109A</t>
  </si>
  <si>
    <t>NEGLECTED TO REMOVE HOMEMADE RIGHT CONTROL WHEEL LOCK DURING HASTY DEPARTURE. STALLED ON CLIMBOUT. BURNED ON IMPACT</t>
  </si>
  <si>
    <t>19840907076829A</t>
  </si>
  <si>
    <t xml:space="preserve">BOTH ENGINES LOST POWER AFTER TAKEOFF. LANDED GEAR UP IN FIELD AND FIRE ERUPTED. IMPROPERLY FUELED WITH JET FUEL.  </t>
  </si>
  <si>
    <t>19841006058959I</t>
  </si>
  <si>
    <t xml:space="preserve">ENGINE COWLING NOT PROPERLY SECURED CAME LOOSE ON THE TAKEOFF ROLL. ABORTED AND OVERRAN THE RUNWAY CAUSING DAMAGE. </t>
  </si>
  <si>
    <t>19840922050589A</t>
  </si>
  <si>
    <t xml:space="preserve">UNABLE TO CLIMB AFTER TAKEOFF DUE TO ICE ON THE AIRCRAFT. SETTLED INTO TREES.                                      </t>
  </si>
  <si>
    <t>19841017057559A</t>
  </si>
  <si>
    <t xml:space="preserve">STARTED ENGINE WITH MAIN ROTORS TIEDOWN. BLADE SLIPPED OUT OF SOCK, STRUCK TAIL BOOM AND TURTLE BACK.              </t>
  </si>
  <si>
    <t>19840911047989A</t>
  </si>
  <si>
    <t xml:space="preserve">STRUCK TREE AND NOSED OVER DURING EMERGENCY LANDING DUE TO LACK OF ENGINE RESPONSE. PRIMER IN OPEN POSITION.       </t>
  </si>
  <si>
    <t>19841023066839I</t>
  </si>
  <si>
    <t xml:space="preserve">DURING PREFLIGHT PILOT FAILED TO ENSURE NOSE BAGGAGE DOOR WAS LOCKED. SUITCASE FELL FROM AIRCRAFT ON CLIMB.        </t>
  </si>
  <si>
    <t>19840728035989A</t>
  </si>
  <si>
    <t xml:space="preserve">NO AIRSPEED ON TAKEOFF ROLL. ABORTED BUT OVERRAN THE RUNWAY. COPILOT HAD NEGLECTED TO REMOVE PITOT STATIC COVERS.  </t>
  </si>
  <si>
    <t>19840829044519A</t>
  </si>
  <si>
    <t xml:space="preserve">A WING STRUCK CONSTRUCTION BARRICADES DURING THE LANDING ROLL. RUNWAY WAS OPENED WITHOUT CHECKING ON BARRIERS.     </t>
  </si>
  <si>
    <t>19840905049679A</t>
  </si>
  <si>
    <t xml:space="preserve">LOOSE GLOVE BOX RESTRICTED REAR MOVEMENT OF CONTROL WHEEL. HIT TREE AFTER LIFTOFF. SUBSEQUENTLY MADE HARD LANDING. </t>
  </si>
  <si>
    <t>19840828044039A</t>
  </si>
  <si>
    <t xml:space="preserve">AIRCRAFT SANK IN BAY BECAUSE OF LEAKING FLOAT. TWO PASSENGERS DID NOT MAKE SHORE BECAUSE OF COLD WATER.            </t>
  </si>
  <si>
    <t>19841022059769A</t>
  </si>
  <si>
    <t xml:space="preserve">ENGINE LACKED FULL POWER TO GO AROUND FROM LOW PASS. LOWER PLUGS WERE FOULED. PILOT IGNORED ROUGH MAGS ON TAKEOFF. </t>
  </si>
  <si>
    <t>19840917049329A</t>
  </si>
  <si>
    <t xml:space="preserve">STRONG GUSTY WINDS EXCEEDED MAX X WIND COMPONENT, LANDED LONG, GO AROUND, HIT TREE AND POLE. FLAPS, GEAR EXTENDED. </t>
  </si>
  <si>
    <t>19840920049879A</t>
  </si>
  <si>
    <t xml:space="preserve">AIRCRAFT LOST POWER ON TAKEOFF, DITCHED IN OCEAN. AIRCRAFT HAD BEEN SERVICED WITH 147 GALLONS OF JET A FUEL.       </t>
  </si>
  <si>
    <t>19841112062819A</t>
  </si>
  <si>
    <t xml:space="preserve">STUDENT PILOT FAILED TO CONTROL AIRCRAFT DURING GO AROUND FROM A BOUNCED LANDING. FLAPS WERE RETRACTED EARLY.      </t>
  </si>
  <si>
    <t>19841209073469I</t>
  </si>
  <si>
    <t xml:space="preserve">BRAKE FAILED WHEN APPLIED FOR TURN OFF RUNWAY.RAN DOWN EMBANKMENT. BRAKE PAD BADLY WORN, LOST BRAKE FLUID.         </t>
  </si>
  <si>
    <t>19841113071509I</t>
  </si>
  <si>
    <t xml:space="preserve">NOSE GEAR COLLAPSED ON ROLLOUT. TURN STOP ON STRUT COLLAR SHEARED, TRUNION SPREAD. PROBABLY FROM TOWING AIRCRAFT.  </t>
  </si>
  <si>
    <t>19841031065119I</t>
  </si>
  <si>
    <t xml:space="preserve">PART OF ENGINE COWLING SEPARATED DUE TO IMPROPER LATCHING. PILOT RETURNED TO AIRPORT FOR EMERGENCY LANDING.        </t>
  </si>
  <si>
    <t>19841108073989I</t>
  </si>
  <si>
    <t xml:space="preserve">RETURNED THINKING HYDRAULIC PUMP FOR NOSE GEAR FAILED. FOUND NOSE GEAR PIN HAD NOT BEEN REMOVED.                   </t>
  </si>
  <si>
    <t>19841121073629I</t>
  </si>
  <si>
    <t xml:space="preserve">ENGINE QUIT AFTER TAKEOFF. LANDED IN FIELD. 2 QUARTS OF WATER IN LEFT FUEL TANK, WATER IN CARBURETOR, GASCOLATOR.  </t>
  </si>
  <si>
    <t>19841117062449A</t>
  </si>
  <si>
    <t xml:space="preserve">PILOT LEFT FUEL STRAINER VALVE IN THE OPEN POSITION. FUEL STARVATION, BOTH ENGINES QUIT, EMERGENCY LANDING.        </t>
  </si>
  <si>
    <t>19841201065849A</t>
  </si>
  <si>
    <t xml:space="preserve">AIRCRAFT COLLIDED WITH TREES AND TERRAIN IN BOTTOM OF A CANYON. SUSPECT WATER IN FUEL SYSTEM CAUSE THE POWER LOSS. </t>
  </si>
  <si>
    <t>19841121064409A</t>
  </si>
  <si>
    <t xml:space="preserve">AUTOPILOT INADVERTENTLY LEFT ON. COULD NOT ROTATE, ABORTED TAKEOFF, SLID OFF END OF ICY RUNWAY, HIT TREE, GROUND.  </t>
  </si>
  <si>
    <t>19841109067329A</t>
  </si>
  <si>
    <t xml:space="preserve">HARD LANDING ON BEACH AFTER POWER LOSS. WATER FOUND IN FUEL FILTER, FUEL PUMP AND REFUELING DRUM.                  </t>
  </si>
  <si>
    <t>19841108074379A</t>
  </si>
  <si>
    <t>TRIED TAKEOFF, NO CLEARANCE WITH CONTROL ZONE IFR. WOULD NOT FLY. WATER IN FLOATS. ABORTED, HIT BRIDGE PILING, SANK</t>
  </si>
  <si>
    <t>19841124066129I</t>
  </si>
  <si>
    <t xml:space="preserve">PILOT DID NOT PERFORM PROPER PREFLIGHT INSPECTION. POWER LOSS IN LEFT ENGINE. FOUND WATER IN FUEL SYSTEM.          </t>
  </si>
  <si>
    <t>19841231071989I</t>
  </si>
  <si>
    <t xml:space="preserve">ENGINE COWLING CAME LOOSE ON INBOARD SIDE. NORMAL LANDING MADE. COWLING FASTNERS WERE UNLOCKED.                    </t>
  </si>
  <si>
    <t>19841214066989A</t>
  </si>
  <si>
    <t xml:space="preserve">ENGINE QUIT ON APPROACH. FUEL HAD BEEN SIPHONING FROM FUEL TANK VENT. VENT HAD BEEN CUT OFF, FUEL STAIN ON WING.   </t>
  </si>
  <si>
    <t>19841110063299A</t>
  </si>
  <si>
    <t xml:space="preserve">ENGINE QUIT AFTER TAKEOFF, CARBURETOR ICE SUSPECTED. FUEL LEAK IGNORED BY PLILOT. AIRCRAFT BURNED AFTER IMPACT.    </t>
  </si>
  <si>
    <t>19841122063039A</t>
  </si>
  <si>
    <t xml:space="preserve">ENGINE QUIT ON TAKEOFF LANDED IN FIELD. WRINKLES IN FUEL BLADDERS. MILKY SUBSTANCE IN CARB BOWL AND FUEL SCREEN.   </t>
  </si>
  <si>
    <t>19841107064049I</t>
  </si>
  <si>
    <t xml:space="preserve">OPEN CREW DOOR SEPARATED FROM AIRCRAFT DUE TO JET BLAST FROM ANOTHER AIRCRAFT.                                     </t>
  </si>
  <si>
    <t>19841201072309I</t>
  </si>
  <si>
    <t xml:space="preserve">WHILE DEADHEADING TO BASE REAR CARGO DOOR CAME OPEN.                                                               </t>
  </si>
  <si>
    <t>19841105073069I</t>
  </si>
  <si>
    <t xml:space="preserve">LANDED IMMEDIATELY AFTER TAKEOFF ON SAME RUNWAY. OVER ONE PINT OF WATER WAS IN TANKS AND SYSTEM.                   </t>
  </si>
  <si>
    <t>19841116062419A</t>
  </si>
  <si>
    <t xml:space="preserve">AFTER STARTING ENGINE AN EXPLOSION OCCURRED FOLLOWED BY FIRE. AD 721101 HAD NOT BEEN COMPLIED WITH.                </t>
  </si>
  <si>
    <t>19841220069339A</t>
  </si>
  <si>
    <t xml:space="preserve">DID NOT SET IN ALTIMETER SETTING, READ 300 FEET HIGH. LOW AT MINIMUM DESCENT ALTITUDE, IMPACTED TREES.             </t>
  </si>
  <si>
    <t>19850103004479I</t>
  </si>
  <si>
    <t>AFTER TAKEOFF, PILOT HAD FLUCTUATING OIL PRESSURE. RETURNED TO AIRPORT. FOUND ENGINE OIL LOW. SERVICED, CHECKED OK.</t>
  </si>
  <si>
    <t>19850105026449I</t>
  </si>
  <si>
    <t xml:space="preserve">ENGINE LOST POWER DURING CLIMB. LANDED ON ROAD. WATER FOUND IN FUEL TANKS.                                         </t>
  </si>
  <si>
    <t>19850103007209I</t>
  </si>
  <si>
    <t xml:space="preserve">NOTAM SAID 50 FT WIDTH SNOW CLEARED. AREA CLEARED WAS 30 FT WITH CURVE. WHEEL STRUCK SNOWBANK, ENGINES INTO SNOW.  </t>
  </si>
  <si>
    <t>19850105019239A</t>
  </si>
  <si>
    <t xml:space="preserve">ENGINE QUIT AFTER TAKEOFF. HIT TREE, POWERLINES, GROUND. FUEL LINE TO CARBURETOR FULL OF WATER.                    </t>
  </si>
  <si>
    <t>[[('GROUND', '/location/location/contains', 'TAKEOFF. HIT TREE, POWERLINES')]]</t>
  </si>
  <si>
    <t>19850110015469I</t>
  </si>
  <si>
    <t xml:space="preserve">ENGINE QUIT, RESTART SEVERAL TIMES WITH PARTIAL POWER. SAFE LANDING. WATER IN TANKS. LOW FUEL. STC FOR AUTO GAS.   </t>
  </si>
  <si>
    <t>19850118004909I</t>
  </si>
  <si>
    <t xml:space="preserve">ON TAKEOFF, NOSE TIRE FLIPPED FLUSH TAXIWAY CENTERLINE LIGHT COVER HOUSING INTO LANDING GEAR. CUT HYDRAULIC LINE.  </t>
  </si>
  <si>
    <t>19850212008889I</t>
  </si>
  <si>
    <t xml:space="preserve">LOST POWER LANDED SHORT OF RUNWAY AND FLIPPED OVER. WATER IN FUEL SYSTEM AND CARBURETOR.                           </t>
  </si>
  <si>
    <t>19850204009479I</t>
  </si>
  <si>
    <t xml:space="preserve">AFTER LANDING RIGHT PROPELLER REVERSE INEFFECTIVE. UNDERSPEED GOVERNOR LINKAGE DISCONNECTED.                       </t>
  </si>
  <si>
    <t>19850215009039I</t>
  </si>
  <si>
    <t xml:space="preserve">GROUND PERSONNEL POSITIONED LARGE FIRE EXTINGUISHER NEAR AIRCRAFT. STRUCK EXTINGUISHER, DAMAGE TO BOTH PROPELLERS. </t>
  </si>
  <si>
    <t>19850217003409A</t>
  </si>
  <si>
    <t xml:space="preserve">LOSS OF POWER ON TAKEOFF. AIRCRAFT TURNED OVER IN SNOW COVERED FIELD. MOISTURE FOUND IN FUEL SYSTEM.               </t>
  </si>
  <si>
    <t>19850131002779A</t>
  </si>
  <si>
    <t xml:space="preserve">LOST CONTROL AFTER ABORTING TAKEOFF DUE TO FAILURE TO REMOVE A RUDDER GUST LOCK.RAN OFF THE RUNWAY AND OVERTURNED. </t>
  </si>
  <si>
    <t>19850204013039I</t>
  </si>
  <si>
    <t xml:space="preserve">AFTER STARTING ENGINE AIRCRAFT MOVED FORWARD STRIKING 5560G. PILOT COULD NOT ADEQUATELY REACH BRAKE PEDALS.        </t>
  </si>
  <si>
    <t>19850211030649I</t>
  </si>
  <si>
    <t xml:space="preserve">TURNED ON ENGINE ANTI ICE BUT NOT IGNITORS IN ICING CONDITIONS. DOUBLE FLAMEOUT AND RESTARTS.                      </t>
  </si>
  <si>
    <t>19850204001939A</t>
  </si>
  <si>
    <t>LANDED BESIDE RUNWAY WITH GEAR PARTIALLY EXTENDED. GEAR MOTOR CIRCUIT BREAKER POPPED. MANUAL GEAR RELEASE UNENGAGED</t>
  </si>
  <si>
    <t>19850208002969A</t>
  </si>
  <si>
    <t xml:space="preserve">BATTERY TOO LOW TO EXCITE ALTERNATORS.UNABLE TO UNSTOW MANUAL EXTENSION HANDLE. LANDED GEAR UP BESIDE RUNWAY.      </t>
  </si>
  <si>
    <t>19850211002549A</t>
  </si>
  <si>
    <t>RETURNING WITH OPEN NOSE BAGGAGE DOOR, LEFT PROP FEATHERED, GEAR DOWN. BANKED LEFT AND NOSED INTO TREES AND GROUND.</t>
  </si>
  <si>
    <t>19850211005389I</t>
  </si>
  <si>
    <t xml:space="preserve">NOSE WHEEL FELL INTO UNCOVERED MANHOLE DURING TAXI. MANHOLE COVER NEARBY. DAMAGE TO NOSE GEAR DOORS AND SKIN.      </t>
  </si>
  <si>
    <t>19850216004149A</t>
  </si>
  <si>
    <t xml:space="preserve">OIL TEMPERATURE REACHED RED LINE AND DURING TURN BACK TO AIRPORT ENGINE SEIZED. LANDED IN TREES. OIL STARVATION.   </t>
  </si>
  <si>
    <t>19850323011529A</t>
  </si>
  <si>
    <t xml:space="preserve">EMERGENCY LANDING AFTER POWER LOSS DURING TAKEOFF. FUEL PRIMER FOUND SLIGHTLY PULLED OUT. WATER FOUND IN FUEL.     </t>
  </si>
  <si>
    <t>19850225004389A</t>
  </si>
  <si>
    <t xml:space="preserve">AIRCRAFT MUSHED DURING TAKEOFF WITH FULL FLAPS. ABORTED AS WING DROPPED. CONTACTED GRASS AND SLID INTO DEEP MUD.   </t>
  </si>
  <si>
    <t>19850326017619I</t>
  </si>
  <si>
    <t>DURING TAKEOFF FROM SNOW COVERED AREA CUFF OF JACKET INADVERTANTLY SHUT OFF BOTH TOGGLE SWITCH MAGS. HIT SMALL TREE</t>
  </si>
  <si>
    <t>19850217008829I</t>
  </si>
  <si>
    <t xml:space="preserve">DURING CLIMB OBSERVED DOOR AJAR LIGHT. DOOR CAME OPEN AS PILOT APPROACHED. CLOSED DOOR IN FLIGHT. NO MALFUNCTION.  </t>
  </si>
  <si>
    <t>19850323010759A</t>
  </si>
  <si>
    <t xml:space="preserve">WING STRUCK SMALL TREE DURING LANDING AFTER ENGINE QUIT. WATER FOUND IN FUEL LINES AND TANK.                       </t>
  </si>
  <si>
    <t>19850304024949I</t>
  </si>
  <si>
    <t xml:space="preserve">LEFT FORWARD BAGGAGE DOOR REPORTED OPEN IN FLIGHT. RETURNED TO LAND. DOOR LATCH FOUND TO BE UNDAMAGED.             </t>
  </si>
  <si>
    <t>19850222009139I</t>
  </si>
  <si>
    <t>LOUD NOISE WITH GEAR RETRACTION. UNABLE TO EXTEND. SHIMMY DAMPER ROD END BROKE. GROUND TUG EXCEEDED NOSE TURN LIMIT</t>
  </si>
  <si>
    <t>19850320011479A</t>
  </si>
  <si>
    <t xml:space="preserve">LOST CONTROL AND GROUND LOOPED ON INITIAL TAKEOFF ROLL. TAIL WHEEL NOT LOCKED AND HAD QUARTERING TAILWIND.         </t>
  </si>
  <si>
    <t>19850228011799I</t>
  </si>
  <si>
    <t xml:space="preserve">ON TAKEOFF PILOT NOTICED OIL ON WINDSHIELD. RETURNED FOR LANDING. OIL FILLER CAP WAS NOT PROPERLY SEATED.          </t>
  </si>
  <si>
    <t>19850309024109I</t>
  </si>
  <si>
    <t xml:space="preserve">LOUD BANG WITH GEAR RETRACTION. NOSE PARTIALLY EXTENDED FOR LANDING. COMPRESSED NOSE STRUT JAMMED RETRACT SYSTEM.  </t>
  </si>
  <si>
    <t>19850329017489I</t>
  </si>
  <si>
    <t xml:space="preserve">PILOT ELECTED TO LAND ON DIRT ROAD AFTER FUEL EXHAUSTION  . NO INJURIES OR DAMAGE.                                 </t>
  </si>
  <si>
    <t>19850227004599A</t>
  </si>
  <si>
    <t xml:space="preserve">TOOK OFF WITH SNOW AND ICE ON WINGS. LIFTED OFF AND SETTLED HARD TO RUNWAY. DAMAGED NOSEWHEEL, PROPELLER, WINGTIP. </t>
  </si>
  <si>
    <t>19850325011949A</t>
  </si>
  <si>
    <t>AIRCRAFT NOSED INTO GROUND ON FINAL APPROACH IN GUSTY WIND CONDITIONS. SOLID ICE AROUND ELEVATOR IDLE ARM ASSEMBLY.</t>
  </si>
  <si>
    <t>19850304021269I</t>
  </si>
  <si>
    <t xml:space="preserve">RAN OFF SIDE OF RUNWAY DURING TAKEOFF. MAINTENANCE PERSONNEL HAD PLACED RUDDER TRIM FULL LEFT.                     </t>
  </si>
  <si>
    <t>19850608023819A</t>
  </si>
  <si>
    <t xml:space="preserve">DURING TAKEOFF UNSECURED TACKLE BOX SLID FORWARD AND JAMMED CYCLIC. SKID MISSED PAD AND AIRCRAFT ROLLED OVER.      </t>
  </si>
  <si>
    <t>19850510016649A</t>
  </si>
  <si>
    <t>NOSE GEAR COLLAPSED WHILE TAXIING BACK ON THE RUNWAY AFTER LANDING. CLAIMED SOFT ASPHALT ON RUNWAY CAUSED COLLAPSE.</t>
  </si>
  <si>
    <t>19850407020019I</t>
  </si>
  <si>
    <t xml:space="preserve">PILOT BUMPED TRIM WHEEL AS HE RAISED GEAR. AIRCRAFT NOSED DOWN AND STRUCK RUNWAY.                                  </t>
  </si>
  <si>
    <t>19850517067579A</t>
  </si>
  <si>
    <t xml:space="preserve">OPERATOR DISPATCHED AIRPLANE WITH HSI SLAVE INOP. SHOT APPROACH OFF COURSE AND PAST AIRPORT, STRUCK TREES.         </t>
  </si>
  <si>
    <t>19850503024529I</t>
  </si>
  <si>
    <t xml:space="preserve">STRUCK JETWAY WITH ENGINE WHILE FOLLOWING GREEN LIGHT AND ALIGNMENT PANELS. LIGHT FAULTY, PANELS MISALIGNED.       </t>
  </si>
  <si>
    <t>19850501015179A</t>
  </si>
  <si>
    <t xml:space="preserve">ENGINES BEGAN TO BACKFIRE AND LOST POWER AFTER LIFTOFF. GEAR UP LANDING IN DESERT. SUPERCHARGERS IN HIGH POSITION. </t>
  </si>
  <si>
    <t>19850602035529I</t>
  </si>
  <si>
    <t xml:space="preserve">WENT OFF SIDE OF RUNWAY ON ROLLOUT. NO DAMAGE. NOSE STRUT WAS HIGH. PILOT UNCONCERNED DUE TO GRAVEL SHOULDER.      </t>
  </si>
  <si>
    <t>19850413022499I</t>
  </si>
  <si>
    <t xml:space="preserve">APPLIED BRAKES ON ROLLOUT AND AIRCRAFT WENT OFF SIDE OF RUNWAY. LACK OF BRAKE FLUID IN RESERVOIR.                  </t>
  </si>
  <si>
    <t>19850524020679A</t>
  </si>
  <si>
    <t xml:space="preserve">TURNED FUEL OFF ON SIMULATED APPROACH. COULD NOT MAINTAIN ALTITUDE. NO ENGINE RESTART, LANDED GEAR UP.             </t>
  </si>
  <si>
    <t>19850607023489A</t>
  </si>
  <si>
    <t>ENGINE QUIT AFTER LEVEL OFF. STRUCK FENCE POSTS DURING LANDING. PROBABLE VAPOR LOCK. UNAPPROVED UNLEADED FUEL USED.</t>
  </si>
  <si>
    <t>19850425014369A</t>
  </si>
  <si>
    <t xml:space="preserve">ATTEMPTED GO AROUND AT HIGH DENSITY ALTITUDE WITH FULL FLAPS. IMPACTED GROUND OFF SIDE OF RUNWAY.                  </t>
  </si>
  <si>
    <t>19850604058709I</t>
  </si>
  <si>
    <t xml:space="preserve">PILOT DID NOT LOCK RUDDER PEDAL IN PLACE. PEDAL COLLAPSED ON ROLLOUT AND AIRCRAFT GROUND LOOPED.                   </t>
  </si>
  <si>
    <t>[[('IN', '/location/location/contains', 'PLACE')]]</t>
  </si>
  <si>
    <t>19850506015649A</t>
  </si>
  <si>
    <t xml:space="preserve">LOST POWER DURING TAKEOFF FROM FARM STRIP. LANDED IN FIELD,FLIPPED INVERTED. WATER FOUND IN CARBURETOR BOWL.       </t>
  </si>
  <si>
    <t>[[('IN', '/location/location/contains', 'FOUND'), ('IN', '/location/location/contains', 'WATER FOUND')]]</t>
  </si>
  <si>
    <t>19850506022799A</t>
  </si>
  <si>
    <t xml:space="preserve">ENGINE QUIT AFTER LIFTOFF DUE TO WATER IN FUEL. ABORTED TAKEOFF, NOSE GEAR COLLAPSED. PILOT TRAINING INADEQUATE.   </t>
  </si>
  <si>
    <t>19850511024129I</t>
  </si>
  <si>
    <t xml:space="preserve">LOST POWER ON DOWNWIND LEG. LANDED EXTREMELY HARD ON ROAD. PROBABLE INDUCTION ICING. DID NOT USE ALTERNATE AIR.    </t>
  </si>
  <si>
    <t>19850503015639A</t>
  </si>
  <si>
    <t>LOST POWER (.4)THE INSTRUCTOR PLT (CFI) REPORTED THAT WHILE HE WAS INSTRUCTING THE STUDENT ON TAKEOFFS &amp; LANDING, T</t>
  </si>
  <si>
    <t>19850409022169I</t>
  </si>
  <si>
    <t xml:space="preserve">ENGINE DID NOT DEVELOP FULL POWER AFTER TAKEOFF. RETURNED AND FOUND BIRDS NEST IN INDUCTION SYSTEM.                </t>
  </si>
  <si>
    <t>19850527026669I</t>
  </si>
  <si>
    <t xml:space="preserve">PRECAUTIONARY LANDING DUE TO ROUGH RUNNING ENGINE. REMAINING FUEL DRAINED. REFUELED AND PROCEEDED TO DESTINATION.  </t>
  </si>
  <si>
    <t>19850512020139A</t>
  </si>
  <si>
    <t xml:space="preserve">ENGINE QUIT AFTER TAKEOFF, FORCED LANDING IN FIELD. FUEL SELECTOR ON EMPTY TANK, FUEL QUANTITY GAUGE SHOWED FULL.  </t>
  </si>
  <si>
    <t>[[('LANDING IN FIELD. FUEL SELECTOR ON EMPTY TANK', '/location/location/contains', 'TANK')]]</t>
  </si>
  <si>
    <t>19850523019889A</t>
  </si>
  <si>
    <t xml:space="preserve">OIL SPRAY ON WINDSHIELD, ABORTED TAKEOFF. RAN OFF END OF RUNWAY AND FLIPPED OVER. OIL FILLER CAP NOT SECURED.      </t>
  </si>
  <si>
    <t>19850511016369A</t>
  </si>
  <si>
    <t xml:space="preserve">CANOPY CAME OPEN AFTER LIFTOFF. UNSUCCESSFUL ATTEMPT TO CLOSE CANOPY, TOW RELEASE. WING STRUCK GROUND ON TURNBACK. </t>
  </si>
  <si>
    <t>19850522037539I</t>
  </si>
  <si>
    <t>POWER LOSS ON ENGINES DUE TO WATER IN FUEL, GEAR PARTIALLY EXTENDED, LOW HYDRAULIC FLUID. AIRCRAFT SAT FOR 5 MONTHS</t>
  </si>
  <si>
    <t>19850407011619A</t>
  </si>
  <si>
    <t xml:space="preserve">THE AIRCRAFT HIT WIRES DURING AN EMERGENCY LANDING. SUSPECT THE ENGINE QUIT DUE TO CARB ICE. STARTER INOPERATIVE.  </t>
  </si>
  <si>
    <t>19850430016769A</t>
  </si>
  <si>
    <t xml:space="preserve">SPOILERS INADVERTENTLY DEPLOYED AFTER TAKEOFF, WOULD NOT RETRACT. CUT AWAY, LANDED ON RACETRACK, WING HIT A FENCE. </t>
  </si>
  <si>
    <t>19850419019989I</t>
  </si>
  <si>
    <t xml:space="preserve">GEAR COLLAPSED ON LANDING. PILOT UNSURE HE ACTIVATED ALTERNATOR SWITCH AND DID NOT VISUALLY CHECK GEAR POSITION.   </t>
  </si>
  <si>
    <t>19850526046459I</t>
  </si>
  <si>
    <t xml:space="preserve">LOST POWER DURING TAKEOFF, ABORTED AND RAN OFF END OF RUNWAY. NO DAMAGE. GASCOLATOR DRAIN WAS DRAINING.            </t>
  </si>
  <si>
    <t>19850521030419A</t>
  </si>
  <si>
    <t xml:space="preserve">STRUCK TREES AND GROUND DURING EMERGENCY LANDING IN THE DARK. OIL DIPSTICK FOUND IN REAR OF ENGINE COMPARTMENT.    </t>
  </si>
  <si>
    <t>19850408030019I</t>
  </si>
  <si>
    <t xml:space="preserve">PARTIAL POWER FAILURE AT CRUISE. NO DAMAGE DURING EMERGENCY LANDING. WATER FOUND IN FUEL.                          </t>
  </si>
  <si>
    <t>19850606022729A</t>
  </si>
  <si>
    <t>ABORTED TAKEOFF WHEN NOSE BAGGAGE DOOR OPENED. RAN OFF RUNWAY END, GEAR COLLAPSED, FIRE ERUPTED. DOOR CHANNEL BENT.</t>
  </si>
  <si>
    <t>19850720033059A</t>
  </si>
  <si>
    <t>LANDED GEAR UP ON BRUSH COVERED TERRAIN AFTER RIGHT ENGINE QUIT DUE TO EMPTY FUEL TANK.FAILED TO FEATHER PROPELLER.</t>
  </si>
  <si>
    <t>19850728040649I</t>
  </si>
  <si>
    <t xml:space="preserve">IMPROPER GEAR EXTENSION PROCEDURE AND NOSE GEAR COLLAPSED ON LANDING. OWNER DID NOT ADEQUATELY BRIEF PIC.          </t>
  </si>
  <si>
    <t>19850714030989A</t>
  </si>
  <si>
    <t xml:space="preserve">BRAKE FAILED DURING ROLLOUT. AIRCRAFT STRUCK FENCE, RIGHT GEAR COLLAPSED. BRAKE LININGS WORN OUT, HYDRAULIC LEAK.  </t>
  </si>
  <si>
    <t>19850714040949I</t>
  </si>
  <si>
    <t xml:space="preserve">ROLLED OFF SIDE OF TAXIWAY DUE TO LACK OF NOSE WHEEL STEERING. PILOT HAD INADVERTENTLY BUMPED SWITCH TO OFF.       </t>
  </si>
  <si>
    <t>19850807050789I</t>
  </si>
  <si>
    <t xml:space="preserve">RETURNED TO AIRPORT DUE TO GEAR PROBLEM. NOSE GEAR SAFETY PIN OVERLOOKED DURING PREFLIGHT.                         </t>
  </si>
  <si>
    <t>19850721040589A</t>
  </si>
  <si>
    <t xml:space="preserve">AFTER SWITCHING TANKS ENGINE QUIT. COLLIDED WITH DITCH ON LANDING. PROBABLY AIR IN FUEL LINES.                     </t>
  </si>
  <si>
    <t>19850630043819A</t>
  </si>
  <si>
    <t xml:space="preserve">INADVERTENTLY LEFT AUTO PILOT ON DURING TAKEOFF. UNABLE TO ROTATE, ABORTED TOO LATE, RAN OFF END OF RUNWAY.        </t>
  </si>
  <si>
    <t>19850721032809A</t>
  </si>
  <si>
    <t xml:space="preserve">OUT OF FUEL ON TAKEOFF, RESTARTED ON OTHER TANK BUT ABORTED. LANDED, SWERVED OFF RUNWAY SIDE AND NOSED OVER.       </t>
  </si>
  <si>
    <t>19850725033779A</t>
  </si>
  <si>
    <t xml:space="preserve">PILOT DISTRACTED BY SHIFTING BAGGAGE FORGOT TO UNLOCK BRAKES FOR LANDING. RAN THROUGH DITCH OFF SIDE OF RUNWAY.    </t>
  </si>
  <si>
    <t>19850818049839I</t>
  </si>
  <si>
    <t xml:space="preserve">PRECAUTIONARY LANDING AFTER NOTING OIL COMING FROM LEFT ENGINE. OIL CAP NOT PROPERLY SECURED.                      </t>
  </si>
  <si>
    <t>19850709033999A</t>
  </si>
  <si>
    <t xml:space="preserve">ENGINE QUIT AFTER TAKEOFF. LANDED SHORT GLIDING BACK TO RUNWAY. GEAR TORN OFF. FUEL BOWL FULL OF WATER.            </t>
  </si>
  <si>
    <t>19850822040369A</t>
  </si>
  <si>
    <t xml:space="preserve">STRUCK TREES DURING NIGHT EMERGENCY LANDING AFTER ENGINE QUIT. WATER IN FUEL TANKS AND LINES.                      </t>
  </si>
  <si>
    <t>19850627028279A</t>
  </si>
  <si>
    <t xml:space="preserve">OVER PRIMING DURING STARTING PROCEDURES ON A HOT DAY RESULTED IN AN ENGINE FIRE WHICH CONSUMED THE AIRPLANE.       </t>
  </si>
  <si>
    <t>19850808054699A</t>
  </si>
  <si>
    <t xml:space="preserve">DURING ROLLOUT A GUST OF WIND PICKED UP WING AND AIRCRAFT GROUND LOOPED. STEERING SPRING HAD TEMPORARY REPAIR.     </t>
  </si>
  <si>
    <t>19850629050419I</t>
  </si>
  <si>
    <t xml:space="preserve">GEAR RETRACTED ON TAKEOFF ROLL. SELECTOR HAD BEEN INADVERTENTLY PLACED IN UP POSITION BY PILOT PRIOR TO FLIGHT.    </t>
  </si>
  <si>
    <t>19850711054969I</t>
  </si>
  <si>
    <t xml:space="preserve">CANOPY LATCH CAME LOOSE AND CANOPY BLEW OFF IN FLIGHT. DAMAGE TO STABILIZER BUT SAFE LANDING.                      </t>
  </si>
  <si>
    <t>[[('IN', '/location/location/contains', 'CANOPY LATCH CAME LOOSE AND CANOPY'), ('IN', '/location/location/contains', 'CANOPY'), ('IN', '/location/location/contains', 'CAME LOOSE AND CANOPY'), ('IN', '/location/location/contains', 'LATCH CAME LOOSE AND CANOPY')]]</t>
  </si>
  <si>
    <t>19850718049789A</t>
  </si>
  <si>
    <t>BEGAN TAKEOFF WITH CONTROL LOCK IN PLACE. CONTINUED WHILE TRYING TO REMOVE LOCK. LIFTED OFF AND CRASHED ONTO RUNWAY</t>
  </si>
  <si>
    <t>19850702029069A</t>
  </si>
  <si>
    <t>MUD NESTS BLOCKED FUEL CAP VENTS, FUEL STARVATION. STALLED ON TURN TO FIELD 4 MILES WEST OF GREENBRIER VALLEY ARPT.</t>
  </si>
  <si>
    <t>19850828059239I</t>
  </si>
  <si>
    <t xml:space="preserve">STRONG FUEL SMELL IN COCKPIT AT CRUISE. VECTORED TO AIRPORT. FUEL PRIMER UNLOCKED.                                 </t>
  </si>
  <si>
    <t>19850907063579I</t>
  </si>
  <si>
    <t xml:space="preserve">OVERTURNED DURING WATER TAXI WITH FLOATS PARTIALLY SUBMERGED. NUMEROUS LEAKS FOUND IN BOTH FLOATS.                 </t>
  </si>
  <si>
    <t>19850907055269I</t>
  </si>
  <si>
    <t xml:space="preserve">LANDED WITHOUT DAMAGE AFTER ATTEMPTING TAKEOFF WITH FLAPS DOWN AND CARBURETOR HEAT ON. SOLO STUDENT.               </t>
  </si>
  <si>
    <t>19850711035219A</t>
  </si>
  <si>
    <t xml:space="preserve">THROTTLE CABLE BECAME LOOSE. AUTOROTATED, HIT NOSE FIRST, BLADES HIT GROUND. NO PILOT OR MEDICAL CERTIFICATE.      </t>
  </si>
  <si>
    <t>19850703044149A</t>
  </si>
  <si>
    <t xml:space="preserve">ELEVATOR WOULD NOT MOVE ON TAKEOFF. RAN THROUGH FENCE AND HIT DIRT PILE. NON STANDARD CONTROL LOCK OVERLOOKED.     </t>
  </si>
  <si>
    <t>19850803061679A</t>
  </si>
  <si>
    <t xml:space="preserve">NOSED OVER AFTER LOSS OF DIRECTIONAL CONTROL ON LANDING. HYDRAULIC BRAKE HAD BEEN APPLIED IN FLIGHT.               </t>
  </si>
  <si>
    <t>19850902044819A</t>
  </si>
  <si>
    <t xml:space="preserve">ENGINE LOST OIL PRESSURE AND QUIT.  LANDED IN SWAMP.  NO MALFUNCTIONS FOUND.  INDICATES NO OIL PRIOR TO FLIGHT.    </t>
  </si>
  <si>
    <t>19850810044759A</t>
  </si>
  <si>
    <t xml:space="preserve">UNABLE TO RESTART ENGINE AFTER RUNNING A TANK DRY. FLIPPED OVER DURING DOWNWIND LANDING. FAILED TO USE BOOST PUMP. </t>
  </si>
  <si>
    <t>19850714039999I</t>
  </si>
  <si>
    <t>LANDED ON ROAD AFTER NOTING RAPID DROP IN FUEL QUANTITY AND VAPOR FROM WING. FUEL CAP WAS COCKED ALLOWING SIPHONING</t>
  </si>
  <si>
    <t>19850804036039A</t>
  </si>
  <si>
    <t xml:space="preserve">CHIP DETECTORS CAME ON AFTER TAKEOFF. AUTOROTATIVE HARD LANDING. MAINTENANCE HAD DISCONNECTED TORQUE SENSORS.      </t>
  </si>
  <si>
    <t>19850704056159A</t>
  </si>
  <si>
    <t xml:space="preserve">LANDED ON REMAINING RUNWAY WITH GEAR UP AFTER OIL COVERED WINDSHIELD. OIL FILLER CAP WAS NOT INSTALLED PROPERLY.   </t>
  </si>
  <si>
    <t>19850725040629I</t>
  </si>
  <si>
    <t xml:space="preserve">FUEL SIPHONING IDENTIFIED AS SMOKE. ENGINE SHUTDOWN AND LANDED GEAR UP IN FIELD. UNABLE TO MAINTAIN ALTITUDE.      </t>
  </si>
  <si>
    <t>[[('AS', '/location/location/contains', 'SHUTDOWN')]]</t>
  </si>
  <si>
    <t>19850716038969A</t>
  </si>
  <si>
    <t xml:space="preserve">IMPROPERLY SECURED CARGO DEPARTED THE HELICOPTER FROM AN OPEN CARGO DOOR STRIKING TAIL AND MAIN ROTORS.            </t>
  </si>
  <si>
    <t>19850618035629I</t>
  </si>
  <si>
    <t xml:space="preserve">ABORTED TAKEOFF WHEN CAPTAINS WINDOW CAME AJAR. AT GATE MAINTENANCE PERFORMED REJECTED TAKEOFF INSPECTION.         </t>
  </si>
  <si>
    <t>19850615025709A</t>
  </si>
  <si>
    <t xml:space="preserve">OVERRUN SHORT GRAVEL RUNWAY ON THE TAKEOFF RUN. NOSED OVER IN A LAKE. PILOT FAILED TO USE THROTTLE FRICTION LOCK.  </t>
  </si>
  <si>
    <t>19850726053599I</t>
  </si>
  <si>
    <t xml:space="preserve">TOUCHED DOWN SHORT OF RUNWAY IN FOG AFTER ILS APROACH WITHOUT OPERATIVE GLIDESLOPE.                                </t>
  </si>
  <si>
    <t>19850816043229A</t>
  </si>
  <si>
    <t>GEAR COLLAPSED AT 60 MPH ON TAKEOFF ROLL. NO MALFUNCTION FOUND IN RETRACTION SYSTEM. POSSIBLE GEAR HANDLE UNLOCKED.</t>
  </si>
  <si>
    <t>19850812050409I</t>
  </si>
  <si>
    <t xml:space="preserve">AIRCRAFT WAS TAXIED INTO AN OPEN TRENCH DAMAGING NOSE GEAR AND FIREWALL.                                           </t>
  </si>
  <si>
    <t>19850623027189A</t>
  </si>
  <si>
    <t>PITCHED NOSE DOWN AFTER FLAP RETRACTION DURING STOL TAKEOFF. BOUNCED, POWER REDUCED STRUCK GROUND. CONTROL LOCK ON.</t>
  </si>
  <si>
    <t>19850805040409A</t>
  </si>
  <si>
    <t>IMPACTED IN BACKYARDS OF RESIDENCES AFTER FUEL EXHAUSTION. FUEL GAUGES COMPLETELY UNRELIABLE. ANNUAL EXPIRED IN 84.</t>
  </si>
  <si>
    <t>19850716032239A</t>
  </si>
  <si>
    <t xml:space="preserve">LANDED IN SWAMP AFTER POWER LOSS ON TAKEOFF. FUEL SELECTOR IMPROPERLY POSITIONED, DETENT NOT EASY TO DISCERN.      </t>
  </si>
  <si>
    <t>19850813056319A</t>
  </si>
  <si>
    <t xml:space="preserve">ABORTED TAKEOFF AFTER NOISE IN COCKPIT. RAN OFF RUNWAY END, STRUCK BERM AND DITCH. FLAT SPOT ON ONE MAIN TIRE.     </t>
  </si>
  <si>
    <t>19850715053139I</t>
  </si>
  <si>
    <t xml:space="preserve">DURING TAKEOFF GROUND RUN SEAT SLID BACK AND DIRECTIONAL CONTROL WAS LOST. LANDING GEAR COLLAPSED OFF RUNWAY SIDE. </t>
  </si>
  <si>
    <t>19850826041329A</t>
  </si>
  <si>
    <t xml:space="preserve">LOW POWER ON TAKEOFF. CONTINUED LOSS OF POWER DURING 180. LANDED SHORT IN BEAN FIELD. PILOT LEFT RAG IN AIR INLET. </t>
  </si>
  <si>
    <t>19850625055149A</t>
  </si>
  <si>
    <t xml:space="preserve">WATER TAKEOFF WITH REAR CONTROL STICK FASTENED FULL AFT BY SEAT BELT. STALLED INTO WATER WHERE AIRCRAFT SANK.      </t>
  </si>
  <si>
    <t>19850630031189A</t>
  </si>
  <si>
    <t>LANDED SHORT OF RUNWAY IN TUNDRA AFTER ENGINES QUIT FROM FUEL STARVATION. FUEL CAP HAD NOT BEEN SECURED ON ONE WING</t>
  </si>
  <si>
    <t>19850725033709A</t>
  </si>
  <si>
    <t xml:space="preserve">IMPACTED IN A STEEP BANK TURNING TOWARDS RUNWAY WITH OIL COVERED WINDSHILD.  OIL CAP NOT ON, NO MALFUNCTION FOUND. </t>
  </si>
  <si>
    <t>19850711030619A</t>
  </si>
  <si>
    <t xml:space="preserve">SOLO STUDENT ABORTED TAKEOFF DURING TOUCH AND GO. RAN OFF RUNWAY END INTO TREE. FAILED TO RETRACT FLAPS.           </t>
  </si>
  <si>
    <t>19850711030609A</t>
  </si>
  <si>
    <t xml:space="preserve">FUEL SIPHONED OUT OF TANK, LOOSE FUEL CAP. OUT OF FUEL. DURING LANDING, PUSHED TO SIDE OF ROAD BY WIND, HIT TREES. </t>
  </si>
  <si>
    <t>19850713031179A</t>
  </si>
  <si>
    <t>STRUCK TREES DURING GO AROUND AFTER AIRCRAFT SEEMED SLUGGISH. CARB HEAT NOT USED. SUSPECT PROPELLER IN CRUISE PITCH</t>
  </si>
  <si>
    <t>19850727034409A</t>
  </si>
  <si>
    <t xml:space="preserve">POWER LEVERS PULLED INADVERTENTLY INTO REVERSE ON FINAL. TOUCHED DOWN SHORT, BOUNCED, LANDED HARD. GEAR COLLAPSED. </t>
  </si>
  <si>
    <t>19850625027899A</t>
  </si>
  <si>
    <t xml:space="preserve">PLEXIGLASS CANOPY UNLATCHED ON TAKEOFF. LOST CONTROL TRYING TO LATCH CANOPY. STRUCK A PARKED AIRCRAFT AND A TRUCK. </t>
  </si>
  <si>
    <t>19850820039639A</t>
  </si>
  <si>
    <t xml:space="preserve">ENGINE LOST POWER DURING INITIAL CLIMB AND STRUCK TREES DURING DESCENT. FUEL SELECTOR ON EMPTY TANK.               </t>
  </si>
  <si>
    <t>19850611023949A</t>
  </si>
  <si>
    <t>LOST HYDRAULIC PRESSURE, LOW FLUID QUANTITY. LOST BRAKES ON NO FLAP LANDING BY PUMPING BRAKES. OVERSHOT THE RUNWAY.</t>
  </si>
  <si>
    <t>19850808059739I</t>
  </si>
  <si>
    <t xml:space="preserve">AIRCRAFT TOOK OFF WITH TIEDOWN CHAIN AND CEMENT BLOCK ATTACHED TO LEFT WING. TIE DOWN RING BROKE DROPPING BLOCK.   </t>
  </si>
  <si>
    <t>19851229066289A</t>
  </si>
  <si>
    <t xml:space="preserve">AIRCRAFT DRIFTED ON GO AROUND WITH FLAPS AT 25 DEGREES.  STRUCK A WATER TANK AND IMPACTED THE GROUND.              </t>
  </si>
  <si>
    <t>19851010054789A</t>
  </si>
  <si>
    <t>LIFTED OFF TOO SOON, FORGOT TO RETRACT FLAPS. RETRACTED FLAPS, SETTLED TO RUNWAY. VEERED OFF RUNWAY SIDE, HIT TREE.</t>
  </si>
  <si>
    <t>19851024060609I</t>
  </si>
  <si>
    <t xml:space="preserve">MAIN REAR BAGGAGE DOOR OPENED AFTER ROTATION. BAGGAGE DOOR HANDLE WAS NOT ENGAGED PROPERLY.                        </t>
  </si>
  <si>
    <t>19851229063869A</t>
  </si>
  <si>
    <t>OIL STREAMED OUT OF ENGINE AFTER TAKEOFF. OTHER AIRCRAFT ON RUNWAY. LANDED GEAR UP OFF AIRPORT. OIL DIPSTICK LOOSE.</t>
  </si>
  <si>
    <t>19851029054409A</t>
  </si>
  <si>
    <t xml:space="preserve">FAILED TO VISUALLY CHECK FUEL QUANTITY IN THE TANKS.  LOST POWER ON TAKEOFF, HIT A TREE AND CARTWHEELED TO GROUND. </t>
  </si>
  <si>
    <t>19850929055389I</t>
  </si>
  <si>
    <t xml:space="preserve">DROP IN ENGINE POWER WITH BACKFIRING. LANDED IN SURF AFTER DROPPING BANNER. NO OIL IN ENGINE.                      </t>
  </si>
  <si>
    <t>[[('IN', '/location/location/contains', 'WITH')]]</t>
  </si>
  <si>
    <t>19851018075929A</t>
  </si>
  <si>
    <t>STRUCK DIRT BANK, FLIPPED OVER ON APPROACH TO FIELD AFTER ENGINE POWER LOSS.  DID NOT DRAIN FUEL SUMP, FROZEN SHUT.</t>
  </si>
  <si>
    <t>19851020075599A</t>
  </si>
  <si>
    <t>ELEVATOR TRIM SET NOSE HIGH.  UNINTENTIONAL LIFTOFF, TOUCHDOWN, VEER OFF RUNWAY SIDE. HIT TREES THEN RAN INTO DITCH</t>
  </si>
  <si>
    <t>19851221063349A</t>
  </si>
  <si>
    <t xml:space="preserve">ATTEMPTED TO LATCH DOOR WHILE LIFTING OFF. ONE SKID CAUGHT IN DIRT AND AIRCRAFT ROLLED OVER.                       </t>
  </si>
  <si>
    <t>19851019052799A</t>
  </si>
  <si>
    <t xml:space="preserve">ENGINE QUIT AFTER TAKEOFF. LANDED ON GOLF COURSE WHERE AIRCRAFT FLIPPED OVER. WATER IN GASCOLATOR AND CARBURETOR.  </t>
  </si>
  <si>
    <t>19851218069169I</t>
  </si>
  <si>
    <t xml:space="preserve">REALIZED ALTIMETER WAS INOPERATIVE AFTER ENTERING IFR CONDITIONS. MAINTENANCE HAD TAPED STATIC PORTS.              </t>
  </si>
  <si>
    <t>19850921053609I</t>
  </si>
  <si>
    <t xml:space="preserve">RETURNED FOR LANDING AFTER FUEL CAP CAME OFF AND SIPHONING BEGAN. LANDED WITHOUT INCIDENT. FUEL CAP REPLACED.      </t>
  </si>
  <si>
    <t>19851231066789A</t>
  </si>
  <si>
    <t>SKI MOUNT RETAINING WASHER MISSING. SKI PARTED FROM MOUNT ON LANDING. WINGTIP HIT SNOWBANK,AIRCRAFT WENT ONTO NOSE.</t>
  </si>
  <si>
    <t>19851109076609A</t>
  </si>
  <si>
    <t>KNEW THE DAY BEFORE THAT THE VACUUM PUMP WAS BROKEN. FLEW INTO CLOUDS, LOST CONTROL, HAD INFLIGHT AIRFRAME BREAKUP.</t>
  </si>
  <si>
    <t>19851023059249I</t>
  </si>
  <si>
    <t xml:space="preserve">GEAR COLLAPSED ON ROLLOUT. GEAR HANDLE WAS NOT IN DETENT POSITION. NO HORN HEARD UNTIL COLLAPSE.                   </t>
  </si>
  <si>
    <t>19851127064419I</t>
  </si>
  <si>
    <t xml:space="preserve">RED UNSAFE LIGHT WITH GEAR EXTENSION ON FINAL. GO AROUND ACCOMPLISHED. GEAR HANDLE NOT PROPERLY POSITIONED.        </t>
  </si>
  <si>
    <t>19851214075499A</t>
  </si>
  <si>
    <t>AIRCRAFT NOSED DOWN IMPACTED RUNWAY AND BURNED ON TAKEOFF. FUEL SELECTOR IN OFF POSITION.  MISSING STABILATOR BOLT.</t>
  </si>
  <si>
    <t>19851022076929A</t>
  </si>
  <si>
    <t>RELYING SOLELY ON THE INCORRECTLY TUNED DME FOR DISTANCE RESULTED IN AN EARLY DESCENT AND IMPACT WITH MOUNTAINSIDE.</t>
  </si>
  <si>
    <t>19851218075099I</t>
  </si>
  <si>
    <t xml:space="preserve">LEFT MAIN GEAR COLLAPSED ON TAKEOFF ROLL.  GEAR SELECTOR FOUND IN UP POSITION.                                     </t>
  </si>
  <si>
    <t>19850922046799A</t>
  </si>
  <si>
    <t xml:space="preserve">ENGINE QUIT DURING ENTRY TO PATTERN. LANDED ON RAILROAD TRACKS. FUEL HAD FOUL ODOR AND WATER PRESENT.              </t>
  </si>
  <si>
    <t>19851205060869A</t>
  </si>
  <si>
    <t>FAILED TO VISUALLY CHECK FUEL QUANTITY IN TANKS, RELIED ON INACCURATE FUEL GAUGES. OUT OF FUEL. DAMAGED ON LANDING.</t>
  </si>
  <si>
    <t>19851231072819A</t>
  </si>
  <si>
    <t>SMOKE FILLED CABIN ENROUTE. PILOT FAILED TO USE CORRECT PROCEDURES. FORCED DOWN INTO TREES. SOURCE OF FIRE UNKNOWN.</t>
  </si>
  <si>
    <t>19851214066969I</t>
  </si>
  <si>
    <t xml:space="preserve">LOUD BANG HEARD WITH GEAR RETRACTION. UNABLE TO LOWER NOSE GEAR. LINKAGE RODS TO DOOR NOT CONNECTED.               </t>
  </si>
  <si>
    <t>19860109003629I</t>
  </si>
  <si>
    <t xml:space="preserve">LEFT UPPER ENGINE COWLING CAME LOOSE AND SEPARATED AIRCRAFT. ONE LATCH HAD STRESS DAMAGE.                          </t>
  </si>
  <si>
    <t>19851230072509I</t>
  </si>
  <si>
    <t>AIRCRAFT JERKED UNCONTROLLABLY WHEN NOSE WHEEL TOUCHED DOWN.  RAN OFF RUNWAY. OUT OF ANNUAL, STEERING DISCONNECTED.</t>
  </si>
  <si>
    <t>19851031065809I</t>
  </si>
  <si>
    <t xml:space="preserve">ENGINE RAN ROUGH IN FLIGHT AND QUIT ON ROLLOUT. FUEL FILLER CAP LAYING ON WING. NON IFR RATED PILOT FILED IFR.     </t>
  </si>
  <si>
    <t>19850929048249A</t>
  </si>
  <si>
    <t>ATTEMPTED TAKEOFF FROM OFFSHORE RIG WITH TIEDOWN ROPE ATTACHED. NOSED DOWN WITH BLADES STRIKING DECK, FELL IN GULF.</t>
  </si>
  <si>
    <t>19850924057669A</t>
  </si>
  <si>
    <t xml:space="preserve">PROPELLER BLADE SHOWED FATIGUE CRACK THROUGH 2/3 OF WIDTH BEFORE FINAL FAILURE. EMERGENCY LANDING MADE IN PASTURE. </t>
  </si>
  <si>
    <t>19851112072999I</t>
  </si>
  <si>
    <t xml:space="preserve">ENGINE LOST POWER AFTER TAKEOFF AND CRASHED.  WATER IN WING TANKS, FILTER AND IN FUEL LINE.                        </t>
  </si>
  <si>
    <t>19851126058149A</t>
  </si>
  <si>
    <t>FAILED TO USE WINDSHIELD ANTI ICE IN TIME. MISALIGNED WITH RUNWAY, WINDSHIELD ICE COVERED. SKIDDED OFF RUNWAY SIDE.</t>
  </si>
  <si>
    <t>19850921052289I</t>
  </si>
  <si>
    <t xml:space="preserve">LANDED GEAR UP AFTER ELECTRICAL FAILURE IN FLIGHT. NO DISCREPANCIES FOUND IN EMERGENCY OR NORMAL GEAR SYSTEM.      </t>
  </si>
  <si>
    <t>19851004049089A</t>
  </si>
  <si>
    <t xml:space="preserve">RAN OUT OF FUEL ON A TEST FLIGHT. STRUCK TREES TRYING TO LAND ON A ROAD. FAILED TO CHECK FUEL PRIOR TO FLIGHT.     </t>
  </si>
  <si>
    <t>19851225070029I</t>
  </si>
  <si>
    <t xml:space="preserve">FAILED TO RELEASE PARKING BRAKE AND ON LANDING DAMAGED PROPELLER AND BOTTOM OF ENGINE COWLING.                     </t>
  </si>
  <si>
    <t>19851210066319I</t>
  </si>
  <si>
    <t>SMOKE IN CABIN THRU BLEED AIR. RETURNED. PROBABLE OVERSERVICING OF COOLING TURBINE. FURTHER CHECKS TO BE CONDUCTED.</t>
  </si>
  <si>
    <t>19851026067859I</t>
  </si>
  <si>
    <t xml:space="preserve">LEFT COCKPIT SIDE WINDOW BLEW OUT IN LEVEL FLIGHT. NO WINDOW OR HARDWARE MALFUNCTION FOUND.                        </t>
  </si>
  <si>
    <t>19851119064779I</t>
  </si>
  <si>
    <t xml:space="preserve">ALL FOUR MAIN TIRES BLEW ON LANDING. PREVIOUS TAKEOFF WAS MADE FROM ICY RUNWAY WITH PARKING BRAKE ON.              </t>
  </si>
  <si>
    <t>19851130064919I</t>
  </si>
  <si>
    <t xml:space="preserve">NUMBER 3 AND 4 MAIN TIRES WENT FLAT ON LANDING. ABORTED PREVIOUS TAKEOFF. BLOW OUT PLUGS MISSING.                  </t>
  </si>
  <si>
    <t>19851101055729A</t>
  </si>
  <si>
    <t>MISTAKENLY TURNED ON EMERGENCY FUEL PUMP INSTEAD OF MOVING FLAP LEVER. THE ENGINE QUIT. IMPACTED ON ROLLING TERRAIN</t>
  </si>
  <si>
    <t>19851231077149I</t>
  </si>
  <si>
    <t xml:space="preserve">LEFT UPPER COWLING CAME LOOSE ON THE CLIMBOUT. LANDED SAFELY. NOT FASTENED PROPERLY PRIOR TO TAKEOFF.              </t>
  </si>
  <si>
    <t>19851018062589I</t>
  </si>
  <si>
    <t>ELEVATOR AND RUDDER CONTROLS JAMMED ON TAKEOFF. LANDED CAUSING DAMAGE TO RIGHT WING. KNIFE IN CONTROLS UNDER FLOOR.</t>
  </si>
  <si>
    <t>19850922046639A</t>
  </si>
  <si>
    <t xml:space="preserve">TRIED TO PICK UP HEAVY EXTERNAL LOAD WITH LONG LINE OVER A SKID. LOAD SHIFTED. CRASHED IN TREES INVERTED.          </t>
  </si>
  <si>
    <t>19851217069479I</t>
  </si>
  <si>
    <t xml:space="preserve">DECREASE IN OIL QUANTITY NOTED AFTER LEVEL OFF. RETURNED TO FIND LEFT ENGINE OIL CAP AJAR.                         </t>
  </si>
  <si>
    <t>19851007070899I</t>
  </si>
  <si>
    <t xml:space="preserve">RECOVERED FROM TIGHT SPIRAL ON TURN TO BASE. LANDED SAFELY. CONTROL LOCK ON RIGHT WING HAD NOT BEEN REMOVED.       </t>
  </si>
  <si>
    <t>19851009069609I</t>
  </si>
  <si>
    <t xml:space="preserve">FORCED LANDING AFTER ENGINE QUIT ON ILS APPROACH DUE TO FUEL EXHAUSTION. GAS CAP WAS LOOSE.                        </t>
  </si>
  <si>
    <t>19851016052529A</t>
  </si>
  <si>
    <t xml:space="preserve">ICE IN FUEL SYSTEM CAUSED ENGINE FAILURE. LANDED ON A GRAVEL BAR AND AIRCRAFT SLIPPED OVER ONTO ITS BACK.          </t>
  </si>
  <si>
    <t>19851108057759A</t>
  </si>
  <si>
    <t xml:space="preserve">PRECAUTIONARY LANDING WITH GEAR IN TRANSIT. HEADSET WIRING BECAME ENTANGLED IN ROTATING EMERGENCY GEAR HANDLE.     </t>
  </si>
  <si>
    <t>19851124057819A</t>
  </si>
  <si>
    <t xml:space="preserve">ENGINE QUIT DURING GO AROUND. STRUCK TREES AND GROUND. WATER IN FUEL SYSTEM. TANK SUMP DRAINS RUSTED CLOSED.       </t>
  </si>
  <si>
    <t>19860321014479I</t>
  </si>
  <si>
    <t xml:space="preserve">BOTH NOSE TIRES BLEW OUT FOLLOWING VIBRATION ON ROLLOUT. NOSE GEAR TORQUE ARM WAS IMPROPERLY CONNECTED AFTER TOW.  </t>
  </si>
  <si>
    <t>19860221022979A</t>
  </si>
  <si>
    <t xml:space="preserve">FORWARD MOTION WAS STOPPED DUE TO JAMMED PULLEY ON EXTERNAL LOAD. UNABLE TO RELEASE LOAD. IMPACTED THE GROUND.     </t>
  </si>
  <si>
    <t>19860421014439A</t>
  </si>
  <si>
    <t xml:space="preserve">VIBRATION ON TAKEOFF, ABORTED. OFF RUNWAY END, HIT A FENCE. ELEVATOR TRIM INSPECTION PANEL TAMPERED WITH, LOOSE.   </t>
  </si>
  <si>
    <t>19860208002379A</t>
  </si>
  <si>
    <t>THE ENGINE LOST POWER ON TAKEOFF AND AIRCRAFT STRUCK A HANGAR. PILOT FAILED TO TURN OFF FUEL PUMP. NOT IFR CURRENT.</t>
  </si>
  <si>
    <t>19860118000879A</t>
  </si>
  <si>
    <t xml:space="preserve">AIRCRAFT CRASHED DURING TAKEOFF AFTER ENGINE STARTED LOSING POWER. PILOT HAD NO LICENSE. AIRCRAFT OVERDUE ANNUAL.  </t>
  </si>
  <si>
    <t>19860219003429A</t>
  </si>
  <si>
    <t>STALLED DURING FLARE. AIRFRAME AND WINDSHIELD ICE COVERED. USED WINDSHIELD ALCOHOL AS A DEICER INSTEAD OF ANTIICER.</t>
  </si>
  <si>
    <t>19860221026219I</t>
  </si>
  <si>
    <t xml:space="preserve">GEAR WOULD NOT RETRACT AFTER TAKEOFF. FOUND NOSE GEAR STEERING CIRCUIT BREAKER WAS STILL PULLED.                   </t>
  </si>
  <si>
    <t>19860418027659I</t>
  </si>
  <si>
    <t xml:space="preserve">TOP SECTION OF ENGINE COWL POPPED UP AND FLUTTERED ON TAKEOFF. STRUCK POWERLINES WHILE RETURNING TO AIRPORT.       </t>
  </si>
  <si>
    <t>19860128008879I</t>
  </si>
  <si>
    <t xml:space="preserve">NOSE GEAR WOULD NOT RETRACT ON TAKEOFF. RETURNED AND FOUND GEAR PIN STILL INSTALLED.                               </t>
  </si>
  <si>
    <t>19860410020519I</t>
  </si>
  <si>
    <t xml:space="preserve">STARTED ENGINE AFTER MAINTENANCE ON RADAR WITHOUT CHECKING GEAR SWITCH. LEFT GEAR RETRACTED WITH SELECTOR UP.      </t>
  </si>
  <si>
    <t>19860506076999A</t>
  </si>
  <si>
    <t>MAIN ROTOR BLADES STRUCK THE SHIP AS AIRCRAFT LIFTED OFF WITH A SKID TIEDOWN ROPE ATTACHED. AIRCRAFT SANK IN OCEAN.</t>
  </si>
  <si>
    <t>19860504040579A</t>
  </si>
  <si>
    <t xml:space="preserve">ENGINE QUIT AFTER TAKEOFF. NOSED OVER DURING THE LANDING ON A TIDAL FLAT. WATER FOUND IN THE FUEL SYSTEM.          </t>
  </si>
  <si>
    <t>19860319033029I</t>
  </si>
  <si>
    <t xml:space="preserve">LACK OF ATTENTION TO INERTIAL NAVIGATION PROCEDURES CAUSED AIRCRAFT TO BE OFF COURSE 190 NM. AUTOPILOT IN MANUAL.  </t>
  </si>
  <si>
    <t>19860408017139I</t>
  </si>
  <si>
    <t xml:space="preserve">REAR CARGO DOOR CAME OPEN IN FLIGHT. PRECAUTIONARY LANDING MADE. NO MALFUNCTIONS FOUND. LATCH NOT ENGAGED.         </t>
  </si>
  <si>
    <t>19860327013679I</t>
  </si>
  <si>
    <t xml:space="preserve">ATTEMPTED TAKEOFF WITH TIE DOWN STILL ATTACHED. TIE DOWN POINT BROKE AND AIRCRAFT LANDED BACK ON THE RIG.          </t>
  </si>
  <si>
    <t>19860213061039I</t>
  </si>
  <si>
    <t xml:space="preserve">LOUD SNAP HEARD WITH ROTOR ENGAGEMENT. ROTOR BLADES FAILED NEAR THE ROOTS. SUSPECT IMPROPER ROTOR ENGAGEMENT.      </t>
  </si>
  <si>
    <t>19860115025549I</t>
  </si>
  <si>
    <t xml:space="preserve">UNSAFE GEAR EXTENSION INDICATION. GEAR COLLAPSED ON LANDING. CIRCUIT BREAKER POPPED. DID NOT TRY MANUAL EXTENSION. </t>
  </si>
  <si>
    <t>19860503055299I</t>
  </si>
  <si>
    <t xml:space="preserve">ENGINE QUIT AFTER TAKEOFF. LANDED IN A FIELD. FUEL SELECTOR WAS NOT PROPERLY PLACED ON MAIN TANK. COLLAPSED GEAR.  </t>
  </si>
  <si>
    <t>19860221007859I</t>
  </si>
  <si>
    <t xml:space="preserve">FUEL LEAKING FROM LEFT MAIN TANK NOTED IN FLIGHT. DIVERTED AND AFTER LANDING PROPERLY INSTALLED FUEL CAP.          </t>
  </si>
  <si>
    <t>19860329018939I</t>
  </si>
  <si>
    <t xml:space="preserve">NOTED OIL ON LEFT ENGINE COWL. ENGINE SHUT DOWN. OIL DIP STICK WAS NOT SNAPPED IN PLACE DURING PREFLIGHT.          </t>
  </si>
  <si>
    <t>19860222005049A</t>
  </si>
  <si>
    <t xml:space="preserve">ATTEMPTED TAKEOFF WITH SKID TIED TO TRAILER. DYNAMIC ROLLOVER AND RESULTANT ROTOR BLADE DAMAGE.                    </t>
  </si>
  <si>
    <t>19860427042939A</t>
  </si>
  <si>
    <t>DURING TAKEOFF, THE CANOPY BLEW OPEN. CUT AWAY FROM THE TOWPLANE AT 10 FEET AGL. GLIDER THEN NOSED INTO THE RUNWAY.</t>
  </si>
  <si>
    <t>19860306018449I</t>
  </si>
  <si>
    <t>SWITCHED TO MAINS WITH ZERO FUEL PRESSURE. DISENGAGED AUTO PILOT AND FOUND RIGHT ENGINE HAD QUIT. LANDED IN A FIELD</t>
  </si>
  <si>
    <t>19860428028519I</t>
  </si>
  <si>
    <t xml:space="preserve">SECURED CONTROLS WITH A LARGE SCREW ON SHUTDOWN. FAILED TO REMOVE BEFORE TAKEOFF RUN. ABORTED AND RAN OFF RUNWAY.  </t>
  </si>
  <si>
    <t>19860317067699I</t>
  </si>
  <si>
    <t xml:space="preserve">OIL SPRAY ON WINDSCREEN EN ROUTE. LANDED IN A FIELD. PILOT FAILED TO SECURE OIL FILLER PLUG AFTER ADDING OIL.      </t>
  </si>
  <si>
    <t>19860327018859I</t>
  </si>
  <si>
    <t xml:space="preserve">LEFT INBOARD UPPER SECTION OF ENGINE COWLING SEPARATED AIRCRAFT AT CRUISE.                                         </t>
  </si>
  <si>
    <t>19860606022209A</t>
  </si>
  <si>
    <t>POOR APPROACH TO UPSLOPING RUNWAY. BOUNCED, WENT AROUND WITH FULL FLAPS. DRIFTED, TOUCHED DOWN ON GRASS, HIT TREES.</t>
  </si>
  <si>
    <t>19860712032489A</t>
  </si>
  <si>
    <t xml:space="preserve">PILOT ATTEMPTED A GO AROUND WITH FULL FLAPS. AIRCRAFT LANDED ON DIRT ROAD. DENSITY ALTITUDE WAS A FACTOR.          </t>
  </si>
  <si>
    <t>19860529020239A</t>
  </si>
  <si>
    <t>ON TAKEOFF ROLL, CANOPY OPENED AND FELL OFF. AIRCRAFT VEERED OFF RUNWAY SIDE,NOSED OVER. CANOPY IMPROPERLY LATCHED.</t>
  </si>
  <si>
    <t>19860804037289A</t>
  </si>
  <si>
    <t xml:space="preserve">HELICOPTER IMPACTED GROUND AFTER SLING CAUGHT SKID DURING LIFTOFF. HAD DETACHED SLING BUT FAILED TO CLEAR SKIDS.   </t>
  </si>
  <si>
    <t>19860614024459A</t>
  </si>
  <si>
    <t xml:space="preserve">STRUCK WIRES AND TREES WHEN AIRCRAFT WOULD NOT CLIMB. DID NOT USE FUEL BOOST PUMP. DENSITY ALTITUDE A FACTOR.      </t>
  </si>
  <si>
    <t>19860707052839A</t>
  </si>
  <si>
    <t xml:space="preserve">STRUCK SHIP, FELL INTO WATER AFTER ATTEMPTED TAKEOFF WITH FRONT TIEDOWN STRAP SECURED. AIRCRAFT AND PILOT SANK.    </t>
  </si>
  <si>
    <t>19860720070089I</t>
  </si>
  <si>
    <t xml:space="preserve">EMERGENCY LANDING AFTER ROUGH RUNNING ENGINE. SUSPECT WATER IN FUEL.                                               </t>
  </si>
  <si>
    <t>19860716033919A</t>
  </si>
  <si>
    <t xml:space="preserve">PILOT DID NOT SET TRIM BEFORE TAKEOFF AND AIRCRAFT PITCHED NOSE UP AND STALLED DURING LIFTOFF.                     </t>
  </si>
  <si>
    <t>19860620027039A</t>
  </si>
  <si>
    <t xml:space="preserve">THE AIRCRAFT IMPACTED THE RUNWAY DURING GO AROUND. THE INSTRUCTOR RETRACTED THE FLAPS EARLY AFTER TAKING CONTROL.  </t>
  </si>
  <si>
    <t>19860518017969A</t>
  </si>
  <si>
    <t xml:space="preserve">AMPHIBIAN FAILED TO CLIMB AFTER FULL FLAP TAKEOFF. STRUCK TREES. DENSITY ALTITUDE A FACTOR. NOT SEAPLANE RATED.    </t>
  </si>
  <si>
    <t>19860728046489I</t>
  </si>
  <si>
    <t xml:space="preserve">PILOT WAS TRYING TO CLOSE DOOR WHEN AIRCRAFT DESCENDED AND STRUCK A POWERLINE. MADE OFF AIRPORT LANDING.           </t>
  </si>
  <si>
    <t>19860512035409I</t>
  </si>
  <si>
    <t xml:space="preserve">POPPING SOUND FROM NOSE GEAR ON RETRACTION. LANDED WITHOUT GEAR LOCKED DOWN. FOUND NOSE GEAR DOOR DISCONNECTED.    </t>
  </si>
  <si>
    <t>19860522019639A</t>
  </si>
  <si>
    <t xml:space="preserve">NOSE DOWN TRIM CAUSED IMPROPER LEVEL OFF, WHEEL BARROWING AND VEERING OFF THE RUNWAY SIDE. IMPACTED IN A DITCH.    </t>
  </si>
  <si>
    <t>19860613083709A</t>
  </si>
  <si>
    <t xml:space="preserve">THE ENGINE FAILED SHORTLY AFTER TAKEOFF AND THE AIRCRAFT IMPACTED TERRAIN. FUEL SHUTOFF VALVE HAD COME APART.      </t>
  </si>
  <si>
    <t>19860623038319I</t>
  </si>
  <si>
    <t xml:space="preserve">POWER INTERRUPTION ON ENGINE TEST TAKEOFF. REQUESTED RETURN. FUEL SELECTOR WAS ON AN EMPTY TANK.                   </t>
  </si>
  <si>
    <t>19860803085219A</t>
  </si>
  <si>
    <t xml:space="preserve">THE ENGINE FAILED ON TAKEOFF. THE AIRCRAFT HIT TREES ON LANDING. WATER FOUND IN GASCOLATOR.                        </t>
  </si>
  <si>
    <t>19860705039519A</t>
  </si>
  <si>
    <t xml:space="preserve">THE STUDENT REDUCED POWER ON THE WRONG ENGINE ON TAKEOFF AND THE AIRCRAFT LANDED HARD. LOW TIME INSTRUCTOR.        </t>
  </si>
  <si>
    <t>19860725035229A</t>
  </si>
  <si>
    <t xml:space="preserve">AIRCRAFT IMPACTED THE GROUND AFTER TAKEOFF. PILOT USED INAPPROPRIATE RUNWAY AND MISUSED FLAPS. DENSITY ALTITUDE.   </t>
  </si>
  <si>
    <t>19860602021569A</t>
  </si>
  <si>
    <t xml:space="preserve">THE ENGINE FAILED IN FLIGHT. SUSPECT WET MAGNETOS. PILOT HAD JUST FINISHED WASHING ENGINE.                         </t>
  </si>
  <si>
    <t>19860801062349I</t>
  </si>
  <si>
    <t xml:space="preserve">DOOR POPPED OPEN DURING CLIMB. PILOT RETURNED TO AIRPORT TO CLOSE DOOR. IFR FLIGHT PLAN NOT CLOSED.                </t>
  </si>
  <si>
    <t>19860725041779I</t>
  </si>
  <si>
    <t xml:space="preserve">TAKEOFF GEAR RETRACTION AND LANDING MADE WITH TOW BAR ATTACHED. DAMAGE TO PROPELLER TIP.                           </t>
  </si>
  <si>
    <t>19860625038009I</t>
  </si>
  <si>
    <t xml:space="preserve">GROUND LOOPED ON ROLLOUT. FOUND RIGHT BRAKE DISC WORN AND ALLOWING BRAKE FLUID TO ESCAPE.                          </t>
  </si>
  <si>
    <t>19860620043809I</t>
  </si>
  <si>
    <t xml:space="preserve">PIC FAILED TO SECURE CANOPY BEFORE TAKEOFF. CANOPY SEPARATED ON DOWNWIND LEG AND FELL TO THE GROUND.               </t>
  </si>
  <si>
    <t>19860622033729I</t>
  </si>
  <si>
    <t xml:space="preserve">ON TAKEOFF ROLL AIRCRAFT VEERED OFF THE RUNWAY WHEN THE SEAT SLID BACK. SEAT LATCH NOT PROPERLY ENGAGED.           </t>
  </si>
  <si>
    <t>19860511016799A</t>
  </si>
  <si>
    <t>AIRCRAFT CAUGHT ON FIRE AFTER BEING PRIMED SEVERAL TIMES. CARBURETOR HAD BEEN REMOVED FOR REPAIR.CFI DID PREFLIGHT.</t>
  </si>
  <si>
    <t>19860614034889I</t>
  </si>
  <si>
    <t xml:space="preserve">BOTH ENGINES CEASED TO RUN AS FUEL PRESSURE DROPPED. LANDED IN A FIELD. FOUND ALL 4 FUEL TANK VENTS CLOGGED.       </t>
  </si>
  <si>
    <t>19860618026709A</t>
  </si>
  <si>
    <t xml:space="preserve">WHILE TURNING, AIRCRAFT STARTED TO SETTLE. PILOT DUMPED LOAD BUT WAS UNABLE TO RECOVER. HIGH DENSITY ALTITUDE.     </t>
  </si>
  <si>
    <t>19860523030059I</t>
  </si>
  <si>
    <t xml:space="preserve">TAKEOFF MADE WITH 2 NOTCHES FLAPS. AIRCRAFT CLIMBED OVER TREES AT THE END OF RUNWAY BUT SETTLED TO THE GROUND.     </t>
  </si>
  <si>
    <t>19860528035959I</t>
  </si>
  <si>
    <t xml:space="preserve">RETURNED TO DEPARTURE POINT AFTER GEAR PARTIALLY EXTENDED. LANDED GEAR UP ON GRASS. GENERATOR SWITCHES OFF.        </t>
  </si>
  <si>
    <t>19860522033769I</t>
  </si>
  <si>
    <t xml:space="preserve">NOSE GEAR COULD NOT BE EXTENDED FOR LANDING. TOW BAR ADAPTER WAS NOT REMOVED BEFORE FLIGHT.                        </t>
  </si>
  <si>
    <t>19860708034029A</t>
  </si>
  <si>
    <t xml:space="preserve">THE ENGINE FAILED ON TAKEOFF AND THE AIRCRAFT FLIPPED OVER ON TOUCHDOWN. WATER WAS FOUND IN FUEL BOWL AND CARB.    </t>
  </si>
  <si>
    <t>19860809038399A</t>
  </si>
  <si>
    <t xml:space="preserve">FORCED LANDING FOLLOWING POWER LOSS ON TAKEOFF, IMPACTED A BLUFF. NO FUEL FOUND IN STRAINER OR FUEL PUMP.          </t>
  </si>
  <si>
    <t>19860702029869A</t>
  </si>
  <si>
    <t xml:space="preserve">PILOT REDUCED POWER DURING TAKEOFF TO SECURE AN OPEN DOOR. AIRCRAFT STRUCK A FENCE AT THE END OF THE TAKEOFF AREA. </t>
  </si>
  <si>
    <t>19860525085769A</t>
  </si>
  <si>
    <t xml:space="preserve">THE ENGINE LOST POWER ON TAKEOFF AND THE AIRCRAFT STRUCK THE GROUND. TANK SEALANT FOUND BLOCKING FUEL SCREEN.      </t>
  </si>
  <si>
    <t>19860602052379I</t>
  </si>
  <si>
    <t xml:space="preserve">FLIGHT DIVERTED DUE TO STRAP WITH BUCKLE HANGING OUT OF GALLEY DOOR.                                               </t>
  </si>
  <si>
    <t>19860620040099I</t>
  </si>
  <si>
    <t xml:space="preserve">ENGINE QUIT ON FINAL AFTER PILOT SWITCHED ON EMERGENCY AUX FUEL PUMP. STRUCK A SNOW STAKE LANDING ON A HIGHWAY.    </t>
  </si>
  <si>
    <t>19860618030849A</t>
  </si>
  <si>
    <t xml:space="preserve">ENGINE QUIT. LANDING GEAR HIT POST, COLLAPSED ON TOUCHDOWN. PAPER COVERING AIR INLET. HAD JUST BEEN PAINTED.       </t>
  </si>
  <si>
    <t>19860606031769I</t>
  </si>
  <si>
    <t xml:space="preserve">PRECAUTIONARY LANDING AFTER LOW OIL PRESSURE LIGHT CAME ON. ADDED OIL AND CONTINUED SOLO STUDENT CROSS COUNTRY.    </t>
  </si>
  <si>
    <t>19860524019599A</t>
  </si>
  <si>
    <t xml:space="preserve">STRUCK POST DURING FORCED LANDING AFTER POWER LOSS. FOUND WATER IN FUEL LINES.                                     </t>
  </si>
  <si>
    <t>19860610027169A</t>
  </si>
  <si>
    <t xml:space="preserve">IMPACTED GROUND AND BURNED AFTER ENGINE QUIT ON A TEST FLIGHT. FOUND A TIE DOWN ROPE WRAPPED AROUND ROTOR BLADE.   </t>
  </si>
  <si>
    <t>19860703032259A</t>
  </si>
  <si>
    <t>THE ENGINE LOST POWER SHORTLY AFTER TAKEOFF. WATER WAS FOUND IN THE CARBURETOR.TANKS WERE NOT DRAINED AFTER TOPOFF.</t>
  </si>
  <si>
    <t>19860603021539A</t>
  </si>
  <si>
    <t xml:space="preserve">BRAKES RELEASED DURING TAKEOFF ROLL ON A SHORT RUNWAY. AIRCRAFT WOULD NOT CLIMB AND WAS DITCHED IN THE WATER.      </t>
  </si>
  <si>
    <t>19860720058829I</t>
  </si>
  <si>
    <t xml:space="preserve">REQUESTED IFR DESCENT THROUGH UNFORECAST WEATHER TO VFR.AIRCRAFT NOT IFR CERTIFIED.NO STATIC OR ALTIMETER CHECK.   </t>
  </si>
  <si>
    <t>19860709031529A</t>
  </si>
  <si>
    <t xml:space="preserve">PILOT WAS NOTIFIED OF TRAILING SMOKE ON TAKEOFF. ENGINE SEIZED. LANDED IN A FIELD. OIL FILTER CAP NOT SECURED.     </t>
  </si>
  <si>
    <t>19860702029819A</t>
  </si>
  <si>
    <t xml:space="preserve">THE AIRCRAFT FLEW INTO THE GROUND AFTER LIFTOFF. THE PILOT FAILED TO UNLOCK THE CONTROLS BEFORE TAKEOFF.           </t>
  </si>
  <si>
    <t>19860525019479A</t>
  </si>
  <si>
    <t xml:space="preserve">HIGH WIND TAKEOFF. DRIFTED FAST TOWARDS POWERLINE. TRIED CLIMB BUT ENCOUNTERED DOWN DRAFTS. NO TEST BALLOON USED.  </t>
  </si>
  <si>
    <t>19860727035059A</t>
  </si>
  <si>
    <t xml:space="preserve">ENGINE FAILED DURING TAKEOFF. THE PILOT HAD NOT RESET THE FUEL SELECTOR AFTER FILLING SMOKE TANK WITH OIL.         </t>
  </si>
  <si>
    <t>19860512017019A</t>
  </si>
  <si>
    <t>FAILED TO VISUALLY CHECK FUEL IN TANKS. RAN RIGHT TANK DRY ON TAKEOFF. LANDED IN A CLEARING, HIT BRUSH, NOSED OVER.</t>
  </si>
  <si>
    <t>19860703082489A</t>
  </si>
  <si>
    <t xml:space="preserve">THE ENGINE FAILED FROM FUEL CONTAMINATION.THE AIRCRAFT HAD JUST BEEN WASHED. WATER AND SOAP FOUND IN FUEL SAMPLE.  </t>
  </si>
  <si>
    <t>19860718034199A</t>
  </si>
  <si>
    <t xml:space="preserve">AIRCRAFT CRASHED OFF TAKEOFF END OF RUNWAY. ENGINE DID NOT PRODUCE RATED POWER BECAUSE OF PILOT PREFLIGHT.         </t>
  </si>
  <si>
    <t>19860625027879A</t>
  </si>
  <si>
    <t>THE STUDENT INADVERTENTLY RAISED THE FLAPS FULLY DURING GO AROUND. THE AIRCRAFT BOUNCED AND DEPARTED SIDE OF RUNWAY</t>
  </si>
  <si>
    <t>19860625027739A</t>
  </si>
  <si>
    <t>PILOT LOST CONTROL OF AIRCRAFT DURING GO AROUND DUE TO LOSS OF AILERON CONTROL.PILOT FAILED TO REMOVE CONTROL LOCK.</t>
  </si>
  <si>
    <t>19860519034339I</t>
  </si>
  <si>
    <t xml:space="preserve">NOSE GEAR COLLAPSED ON LANDING. PILOT FAILED TO REMOVE TOW BAR WHICH JAMMED THE GEAR DOORS.                        </t>
  </si>
  <si>
    <t>19860517084049A</t>
  </si>
  <si>
    <t>THE TOWPLANE STRUCK TREES WHEN UNABLE TO RELEASE BANNER. PILOT PULLED WRONG RELEASE AND FAILED TO CLIMBOUT PROPERLY</t>
  </si>
  <si>
    <t>19860619026849A</t>
  </si>
  <si>
    <t>ENGINE FAILED WHILE STUDENT WAS FLYING A PASSENGER. ONE FUEL TANK WAS EMPTY DUE TO A LOOSE CAP.WATER IN OTHER TANK.</t>
  </si>
  <si>
    <t>19860627041149I</t>
  </si>
  <si>
    <t xml:space="preserve">RIGHT BAGGAGE DOOR SEPARATED ON TAKEOFF. ENGINE INGESTION OF CONTENTS. LATCH NORMAL, WARNING LIGHT MALFUNCTION.    </t>
  </si>
  <si>
    <t>19860713032229A</t>
  </si>
  <si>
    <t xml:space="preserve">STRUCK A TREE ON A FORCED LANDING AFTER FUEL EXHAUSTION. RELIED ON INACCURATE INDICATOR FOR FUEL QUANTITY.         </t>
  </si>
  <si>
    <t>19860719056869I</t>
  </si>
  <si>
    <t xml:space="preserve">OIL ON WINDSHIELD AFTER TAKEOFF. BOUNCED AND PORPOISED DURING PRECAUTIONARY LANDING. OIL FILLER CAP NOT SECURED.   </t>
  </si>
  <si>
    <t>19860728036519A</t>
  </si>
  <si>
    <t xml:space="preserve">GLIDER MADE A HARD FORCED LANDING AFTER PREMATURE DISCONNECT FROM TOW. PILOT UNAWARE SPEED BRAKE WAS DEPLOYED.     </t>
  </si>
  <si>
    <t>19860728051919I</t>
  </si>
  <si>
    <t xml:space="preserve">DOOR OPENED AFTER TAKEOFF, LANDED GEAR UP. PILOT UNABLE TO EXTEND GEAR DUE TO BUFFETING.                           </t>
  </si>
  <si>
    <t>19860724049059I</t>
  </si>
  <si>
    <t xml:space="preserve">GEAR COLLAPSED ON TAKEOFF ROLL. GEAR HANDLE WAS IN THE UP POSITION.                                                </t>
  </si>
  <si>
    <t>19860626027849A</t>
  </si>
  <si>
    <t xml:space="preserve">THE ENGINE SEIZED AND THE AIRCRAFT MADE AN OFF AIRPORT LANDING. THE OIL DRAIN PLUG WAS MISSING.                    </t>
  </si>
  <si>
    <t>19860514022339I</t>
  </si>
  <si>
    <t xml:space="preserve">RADIO FAILURE DUE TO DEAD BATTERY. SUSPECT PILOT INADVERTENTLY TURNED OFF ALTERNATOR AT CRUISE.                    </t>
  </si>
  <si>
    <t>19861125085459I</t>
  </si>
  <si>
    <t xml:space="preserve">BOTH ENGINES QUIT DUE TO FUEL EXHAUSTION. LANDED GEAR UP IN A FIELD.                                               </t>
  </si>
  <si>
    <t>19861007062579I</t>
  </si>
  <si>
    <t xml:space="preserve">LANDED ON A TAXIWAY AFTER POWER LOSS ON TAKEOFF. FUEL SELECTOR FOUND OFF CENTER.                                   </t>
  </si>
  <si>
    <t>19861024055429A</t>
  </si>
  <si>
    <t xml:space="preserve">THE ENGINE LOST POWER ON TAKEOFF AND THE AIRCRAFT WAS DITCHED. THE CARBURETOR HEAT CABLE WAS LOOSE. CARB ICING.    </t>
  </si>
  <si>
    <t>19861006062359I</t>
  </si>
  <si>
    <t xml:space="preserve">AIRCRAFT DEPARTED TAXIWAY AFTER NOSE WHEEL STEERING BECAME INOPERATIVE. PILOT FAILED TO ACTIVATE HYDRAULIC SYSTEM. </t>
  </si>
  <si>
    <t>19860906061149I</t>
  </si>
  <si>
    <t xml:space="preserve">GEAR COLLAPSED ON ROLLOUT, SUSPECT GEAR WAS NOT FULLY LOCKED.                                                      </t>
  </si>
  <si>
    <t>19860924062869I</t>
  </si>
  <si>
    <t xml:space="preserve">DURING CLIMB, PILOTS EMERGENCY ACCESS WINDOW DOOR SEPARATED AIRCRAFT. RETURNED FOR A SAFE LANDING.                 </t>
  </si>
  <si>
    <t>19860925060429I</t>
  </si>
  <si>
    <t xml:space="preserve">FORCED LANDING ON A GRAVEL BAR AFTER ENGINE QUIT. FOUND WATER IN LEFT FUEL TANK. REFUELED FROM 55 GALLON DRUM.     </t>
  </si>
  <si>
    <t>19861012048639I</t>
  </si>
  <si>
    <t xml:space="preserve">ENGINES FAILED DURING RAPID DESCENT. AIRCRAFT FORCE LANDED. PILOT DID NOT HAVE LICENSE, MEDICAL OR REGISTRATION.   </t>
  </si>
  <si>
    <t>19860909055929I</t>
  </si>
  <si>
    <t xml:space="preserve">FLOAT PLANE ABORTED TAKEOFF DUE TO IMPROPER FLAP SETTING. INSUFFICIENT WATER REMAINED, RAN ONTO SHORELINE.         </t>
  </si>
  <si>
    <t>19861121060049A</t>
  </si>
  <si>
    <t xml:space="preserve">THE ENGINE FAILED IN THE PATTERN AND THE PLANE STRUCK A TREE. WATER IN FUEL TANK. IMPROPER INSTRUCTOR MONITORING.  </t>
  </si>
  <si>
    <t>19861125077099I</t>
  </si>
  <si>
    <t xml:space="preserve">PILOT REPORTED SMOKE IN THE COCKPIT. OIL QUANTITY FOUND LOW. NO LEAKS EXCEPT TURBOCHARGER THROWING A LITTLE OIL.   </t>
  </si>
  <si>
    <t>19860923078739I</t>
  </si>
  <si>
    <t xml:space="preserve">DOOR CAME OPEN ON TAKEOFF ROLL. PILOT ABORTED BUT RAN OFF RUNWAY INTO A FENCE. TAKEOFF WAS MADE DOWNWIND.          </t>
  </si>
  <si>
    <t>19860811038649A</t>
  </si>
  <si>
    <t xml:space="preserve">UPPER CABIN DOOR UNLOCKED ON CLIMBOUT RETURNED. WENT AROUND DUE TRAFFIC. DOWNDRAFT. HIT WIRES. SHEARED OFF A WING. </t>
  </si>
  <si>
    <t>19861023050009A</t>
  </si>
  <si>
    <t xml:space="preserve">THE ENGINE FAILED DURING A PRACTICE FORCED LANDING. THE INSTRUCTOR FAILED TO SELECT THE PROPER FUEL PUMP MODE.     </t>
  </si>
  <si>
    <t>19861115069809I</t>
  </si>
  <si>
    <t xml:space="preserve">FORCED LANDING AFTER FUEL EXHAUSTION. FOUND GASCOLATOR DRAIN NOT COMPLETELY CLOSED.                                </t>
  </si>
  <si>
    <t>19861130071509I</t>
  </si>
  <si>
    <t xml:space="preserve">BAGGAGE DOOR OPENED ON TAKEOFF,AIRCRAFT RETURNED. TIRE BLEW ON LANDING.                                            </t>
  </si>
  <si>
    <t>19861019065659I</t>
  </si>
  <si>
    <t xml:space="preserve">DEPARTED TAXIWAY AT NIGHT AND STRUCK AN UNLIGHTED RUNWAY DIRECTION SIGN. AIRCRAFT LANDING LIGHTS BURNED OUT.       </t>
  </si>
  <si>
    <t>19861005047609A</t>
  </si>
  <si>
    <t xml:space="preserve">THE ENGINE LOST POWER ON TAKEOFF. THE AIRCRAFT LANDED GEAR UP.A BALL OF PAINT MASKING MATERIAL BLOCKED AIR INTAKE. </t>
  </si>
  <si>
    <t>19861130075249I</t>
  </si>
  <si>
    <t>FORCED LANDING ON HIGHWAY AFTER POWER LOSS. FOUND EXCESSIVE WATER IN FUEL TANKS. FUEL INJECTOR GASKET HAD COLLAPSED</t>
  </si>
  <si>
    <t>19861114070459I</t>
  </si>
  <si>
    <t xml:space="preserve">LANDED AT AIR FORCE BASE BY MISTAKE, LORAN INDICATED DESTINATION WAS REACHED.                                      </t>
  </si>
  <si>
    <t>19861129077679I</t>
  </si>
  <si>
    <t>ATTEMPTED FORCED LANDING AFTER VIBRATION, LANDED SHORT AND STRUCK FENCE. AILERON QUICK ACTION FITTING DISCONNECTED.</t>
  </si>
  <si>
    <t>19860905044809A</t>
  </si>
  <si>
    <t xml:space="preserve">THE ENGINE FAILED FROM FUEL STARVATION. A BLOCKED FUEL VENT TRAPPED FUEL. PILOT FAILED TO INVESTIGATE IMBALANCE.   </t>
  </si>
  <si>
    <t>19860910086059A</t>
  </si>
  <si>
    <t>ENGINE FAILED AND AIRCRAFT NOSED OVER ON LANDING. SUSPECT CARBURETOR ICING. CARB HEAT LEVER JAMMED IN OFF POSITION.</t>
  </si>
  <si>
    <t>19861116055559A</t>
  </si>
  <si>
    <t xml:space="preserve">HIT THE GROUND WHEN FLAPS WERE RAISED ON GO AROUND. PILOT FAILED TO CHECK DRIFT. NOT CURRENT FOR NIGHT FLYING.     </t>
  </si>
  <si>
    <t>19861014048719A</t>
  </si>
  <si>
    <t xml:space="preserve">PILOT REPORTED POWER LOSS ON LEVEL OFF. UNABLE RESTART. DITCHED IN OCEAN. DID NOT DRAIN FUSELAGE SUMPS FOR WATER.  </t>
  </si>
  <si>
    <t>19860824086549A</t>
  </si>
  <si>
    <t xml:space="preserve">THE GLIDER LANDED HARD AFTER ABORTING A TOWED TAKEOFF. THE PILOT HAD FAILED TO CONNECT THE ELEVATOR PUSHROD.       </t>
  </si>
  <si>
    <t>19860930046749A</t>
  </si>
  <si>
    <t xml:space="preserve">ENGINE FAILED ON CROSSWIND AND A FORCED LANDING WAS MADE IN A CANE FIELD. WATER WAS FOUND IN THE CARBURETOR.       </t>
  </si>
  <si>
    <t>19860916045319A</t>
  </si>
  <si>
    <t xml:space="preserve">THE ENGINE FAILED. THE AIRCRAFT HIT TREES DURING LANDING. LESS THAN 2 GALLONS OF FUEL ON BOARD. ENGINE OIL LOW.    </t>
  </si>
  <si>
    <t>19860912051699I</t>
  </si>
  <si>
    <t>AIRCRAFT WENT OFF RUNWAY WHILE TURNING ONTO TAXIWAY AT NIGHT. AIRPORT MAINTENANCE HAD REMOVED SEVEN TAXIWAY LIGHTS.</t>
  </si>
  <si>
    <t>19861005052929I</t>
  </si>
  <si>
    <t>NEW CREW ATTEMPTED A START ON PLACARDED APU. SMOKE FROM APU EXHAUST.DISCHARGED EXTINGUISHER AND EVACUATED AIRCRAFT.</t>
  </si>
  <si>
    <t>19861028055479A</t>
  </si>
  <si>
    <t xml:space="preserve">THE ENGINE FAILED ON TAKEOFF AND THE AIRCRAFT STRUCK TREES. THE PILOT FAILED TO CHECK FOR WATER IN THE FUEL.       </t>
  </si>
  <si>
    <t>19861002048929A</t>
  </si>
  <si>
    <t>(.4)THE FLIGHT SUFFERED AN ENGINE POWER LOSS WHILE IN CRUISE FLIGHT DUE TO FUEL STARVATION. THE PILOT STATED THAT A</t>
  </si>
  <si>
    <t>19860831043359A</t>
  </si>
  <si>
    <t xml:space="preserve">ENGINE LOST POWER ON TAKEOFF. AIRCRAFT COLLIDED WITH WIRES AND CRASHED INVERTED. FOUND WATER IN FUEL.              </t>
  </si>
  <si>
    <t>19861110054579A</t>
  </si>
  <si>
    <t xml:space="preserve">THE PILOT REPORTED ELECTRICAL FAILURE AND LANDED THE AIRCRAFT GEAR UP. FAILED TO ENGAGE AUTO GEAR OVERRIDE SYSTEM. </t>
  </si>
  <si>
    <t>19861226084779I</t>
  </si>
  <si>
    <t xml:space="preserve">COMPARTMENT WAS NOT SECURED FOR TAKEOFF. METAL PACKS WITH BEVERAGE CANS FELL ON FLIGHT ATTENDANTS FOOT AND ARM.    </t>
  </si>
  <si>
    <t>19870113001319A</t>
  </si>
  <si>
    <t>THE ENGINE FAILED SHORTLY AFTER TAKEOFF.  THE AIRCRAFT STRUCK WIRES ON LANDING.  WATER WAS FOUND IN THE FUEL SUMPS.</t>
  </si>
  <si>
    <t>19861205085359I</t>
  </si>
  <si>
    <t xml:space="preserve">FUEL TANKS VENTED FUEL AFTER TAKEOFF, FOUND IMPROPERLY SECURED FUEL CAPS.                                          </t>
  </si>
  <si>
    <t>19870127015129I</t>
  </si>
  <si>
    <t xml:space="preserve">GEAR RETRACTED ON TAKEOFF ROLL. SWITCH MAY HAVE BEEN SELECTED UP DURING MAINTENANCE. WARNING HORN INOPERATIVE.     </t>
  </si>
  <si>
    <t>19870210040709I</t>
  </si>
  <si>
    <t xml:space="preserve">CABIN DOOR DEPARTED AIRCRAFT AT TAKEOFF.  PILOT ALLOWED PASSENGER TO SECURE DOOR BEFORE TAKEOFF.                   </t>
  </si>
  <si>
    <t>19870301023169I</t>
  </si>
  <si>
    <t xml:space="preserve">GEAR COLLAPSED ON ROLLOUT AS GEAR HANDLE CAME OUT OF LOCKED POSITION.  SUSPECT HANDLE NOT COMPLETELY ENGAGED.      </t>
  </si>
  <si>
    <t>19870301025749I</t>
  </si>
  <si>
    <t xml:space="preserve">ON TAKEOFF ROLL THE AIRCRAFT STRUCK HARD SNOW AT RUNWAY INTERSECTION. FOUND NOSE GEAR RETRACT TUBE BENT.           </t>
  </si>
  <si>
    <t>19870308018019I</t>
  </si>
  <si>
    <t xml:space="preserve">POWER LOSS WITH OFF AIRPORT LANDING DUE TO FUEL CONTAMINATION. FUEL SAMPLES CONTAINED WATER AND RUST LIKE FLAKES.  </t>
  </si>
  <si>
    <t>19870323028939I</t>
  </si>
  <si>
    <t>BATTERY VOLTAGE LOW, NO RADIO COMMUNICATIONS HEARD EN ROUTE. LANDED WITH ATC LIGHT SIGNALS. CIRCUIT BREAKER POPPED.</t>
  </si>
  <si>
    <t>19870405024579I</t>
  </si>
  <si>
    <t xml:space="preserve">OFF AIRPORT LANDING AFTER FUEL WAS EXHAUSTED EN ROUTE. FUEL TANK FILLER CAP WAS NOT LOCKED IN PLACE.               </t>
  </si>
  <si>
    <t>19870126000969A</t>
  </si>
  <si>
    <t>THE ENGINES FAILED WHEN FUEL TANKS WERE SWITCHED. THE PILOT WAS AWARE OF THE PROBLEM. AIRCRAFT WAS DITCHED IN OCEAN</t>
  </si>
  <si>
    <t>19870403008479A</t>
  </si>
  <si>
    <t xml:space="preserve">THE ENGINE FAILED DURING LOGGING OPERATIONS. WATER CONTAMINATION FOUND IN FUEL. FUEL FILTER BYPASS SWITCH INOP.    </t>
  </si>
  <si>
    <t>19870113000329A</t>
  </si>
  <si>
    <t>APPEARS PILOT NEGLECTED TO REMOVE THE CONTROL COLUMN GUST LOCK INSTALLED EARLIER FOR WIND. LOST CONTROL AND STALLED</t>
  </si>
  <si>
    <t>19861206086419A</t>
  </si>
  <si>
    <t xml:space="preserve">THE PILOT REPORTED HE LOST CONTROL OF THE AIRCRAFT ON TAKEOFF DUE TO ENGAGED AUTOPILOT. NO MALFUNCTIONS NOTED.     </t>
  </si>
  <si>
    <t>19861208079099I</t>
  </si>
  <si>
    <t xml:space="preserve">CREW OXYGEN NOTED TO BE DEPLETED ON CLIMBOUT. DIVERTED. FOUND JUMP SEAT REGULATOR SWITCH IN EMERGENCY POSITION.    </t>
  </si>
  <si>
    <t>19870325029379I</t>
  </si>
  <si>
    <t xml:space="preserve">AIRCRAFT VEERED AT THE START OF THE TAKEOFF ROLL.  ABORTED.                                                        </t>
  </si>
  <si>
    <t>19870328007599A</t>
  </si>
  <si>
    <t xml:space="preserve">LOST DIRECTIONAL CONTROL ON BALLOONED LANDING. RETRACTED FLAPS FOR 60 AROUND. STRUCK TREES BESIDE RUNWAY.          </t>
  </si>
  <si>
    <t>19870112000369A</t>
  </si>
  <si>
    <t xml:space="preserve">THE AIRCRAFT WAS DITCHED WHEN FUEL WAS EXHAUSTED. PILOT REPORTED A LOOSE FUEL CAP AND AN OVERHEATED ENGINE.        </t>
  </si>
  <si>
    <t>19861203076149I</t>
  </si>
  <si>
    <t xml:space="preserve">RETURNED AFTER SMOKE IN COCKPIT. FOUND SHORTED WIRES WHERE PREVIOUS ENTERTAINMENT CENTER WAS INSTALLED.            </t>
  </si>
  <si>
    <t>19870218037569A</t>
  </si>
  <si>
    <t xml:space="preserve">ATTEMPTED A GO AROUND AFTER OVERSHOOT.  TURNED ON FUEL BOOST PUMP DUE TO LOW RPM AND ENGINE QUIT. DEPARTED RUNWAY. </t>
  </si>
  <si>
    <t>19870314005989A</t>
  </si>
  <si>
    <t>THE GLIDER OVERSHOT THE RUNWAY AND HIT A FENCE. THE UNCERTIFICATED PILOT CONFUSED THE FLAPS WITH THE SPOILER HANDLE</t>
  </si>
  <si>
    <t>19870331007889A</t>
  </si>
  <si>
    <t>CABIN DOOR OPENED ON LIFTOFF. PILOT ELECTED TO ABORT BUT LANDED BEFORE THE GEAR LOCKED DOWN. CAN FLY WITH OPEN DOOR</t>
  </si>
  <si>
    <t>19870226003479A</t>
  </si>
  <si>
    <t>THE PLANE NOSED OVER DURING A WATER LANDING.  THE STUDENT INADVERTENTLY LOWERED THE GEAR.  INSTRUCTOR WAS IN PLANE.</t>
  </si>
  <si>
    <t>19870403008309A</t>
  </si>
  <si>
    <t xml:space="preserve">THE ENGINE QUIT AFTER LIFTOFF. THE HELICOPTER ROLLED OVER ON LANDING. A WHITE, MILKY SUBSTANCE FOUND IN THE FUEL.  </t>
  </si>
  <si>
    <t>19870326044499A</t>
  </si>
  <si>
    <t xml:space="preserve">THE ENGINE FAILED ON TAKEOFF. THE AIRCRAFT STRUCK A FENCE AND A DITCH ON LANDING. WATER FOUND IN FUEL.             </t>
  </si>
  <si>
    <t>19870202017739I</t>
  </si>
  <si>
    <t xml:space="preserve">THE AIRCRAFT WAS FORCED TO LAND IN A FARM FIELD.INSTRUCTOR FAILED TO RESTORE POWER AFTER SIMULATED ENGINE FAILURE. </t>
  </si>
  <si>
    <t>19870328007669A</t>
  </si>
  <si>
    <t xml:space="preserve">THE AIRCRAFT IMPACTED IN A PARKING LOT DURING GO AROUND. FLAPS RETRACTED EARLY. STUDENT PILOT ACTED AS INSTRUCTOR. </t>
  </si>
  <si>
    <t>19870211003519A</t>
  </si>
  <si>
    <t>BOMB THREAT CAUSED NON SCHEDULED LANDING AND EVACUATION. SOME SLIDES FAILED, ONE DETACHED BY ERROR. SEVERAL INJURED</t>
  </si>
  <si>
    <t>19870410009159A</t>
  </si>
  <si>
    <t xml:space="preserve">THE AIRCRAFT GROUND LOOPED ON TAKEOFF ROLL. THE PILOT FAILED TO CHECK THE SEAT LATCH AND IT SLID FULL AFT.         </t>
  </si>
  <si>
    <t>19870401031839A</t>
  </si>
  <si>
    <t xml:space="preserve">THE PILOT LOST CONTROL OF THE AIRCRAFT AT ROTATION.  THE CONTROL COLUMN GUST LOCK HAD NOT BEEN REMOVED.            </t>
  </si>
  <si>
    <t>19870321007189A</t>
  </si>
  <si>
    <t xml:space="preserve">THE ENGINE FAILED SHORTLY AFTER TAKEOFF.  THE AIRCRAFT HIT TREES ON LANDING.  WATER AND DEBRIS IN FUEL SYSTEM.     </t>
  </si>
  <si>
    <t>19870411033269I</t>
  </si>
  <si>
    <t>ENGINE FAILED ON TAKEOFF AND AIRCRAFT WAS UNABLE TO MAKE THE RUNWAY. WATER AND ALGAE FOUND IN SERVO INDUCTION PUMP.</t>
  </si>
  <si>
    <t>19870305005389A</t>
  </si>
  <si>
    <t xml:space="preserve">THE ENGINE FAILED ON TAKEOFF AND THE AIRCRAFT IMPACTED THE FROZEN LAKE. PILOT SUSPECTS INADEQUATE PREHEATING.      </t>
  </si>
  <si>
    <t>19870105000159I</t>
  </si>
  <si>
    <t xml:space="preserve">FORCED LANDING IN A FIELD AFTER SEVERE ENGINE VIBRATION EN ROUTE. FOUND SIGNS OF OIL STARVATION. OIL CAP LOOSE.    </t>
  </si>
  <si>
    <t>19870311079039A</t>
  </si>
  <si>
    <t xml:space="preserve">ENGINE LOST POWER ON CLIMBOUT. OVERSHOT RUNWAY ON LANDING WITHOUT FLAPS. WATER IN FUEL. FUEL TANK AD NOT COMPLIED. </t>
  </si>
  <si>
    <t>19870408025949I</t>
  </si>
  <si>
    <t xml:space="preserve">A CARGO DOOR WARNING LIGHT CAME ON DURING CLIMB.  THE AIRCRAFT RETURNED TO THE AIRPORT.  DOOR IMPROPERLY LATCHED.  </t>
  </si>
  <si>
    <t>19870125046099A</t>
  </si>
  <si>
    <t xml:space="preserve">THE ENGINE FAILED FROM FUEL EXHAUSTION ON LANDING APPROACH. THE PILOT FAILED TO ADEQUATELY PREFLIGHT AIRCRAFT.     </t>
  </si>
  <si>
    <t>19870107035099A</t>
  </si>
  <si>
    <t xml:space="preserve">THE ENGINE FAILED DURING TAKEOFF AND THE AIRCRAFT STRUCK WIRES.  THE PILOT FAILED TO DRAIN WATER FROM FUEL SYSTEM. </t>
  </si>
  <si>
    <t>19870404008339A</t>
  </si>
  <si>
    <t xml:space="preserve">THE AIRCRAFT IMPACTED THE GROUND DURING AN ATTEMPTED GO AROUND IN GUSTY WINDS. THE PILOT FAILED TO RETRACT FLAPS.  </t>
  </si>
  <si>
    <t>19870328016529I</t>
  </si>
  <si>
    <t xml:space="preserve">OIL ON RIGHT ENGINE DECREASED AFTER LIFTOFF. RETURNED AND FOUND OIL CAP AJAR.                                      </t>
  </si>
  <si>
    <t>19870228015259I</t>
  </si>
  <si>
    <t xml:space="preserve">DURING TAXI ON YELLOW LINE, THE WINGTIP STRUCK A MISPLACED BARRICADE.                                              </t>
  </si>
  <si>
    <t>19870412049129A</t>
  </si>
  <si>
    <t xml:space="preserve">THE FLOAT EQUIPPED AIRCRAFT MADE A WATER LANDING WITH THE WHEELS DOWN. THE AIRCRAFT NOSED OVER.                    </t>
  </si>
  <si>
    <t>19870217011229I</t>
  </si>
  <si>
    <t xml:space="preserve">AFT BAGGAGE DOOR CAME OPEN AT ROTATION. RETURNED AND SECURED DOOR. COPILOT VISUALLY CHECKED DOOR BEFORE TAKEOFF.   </t>
  </si>
  <si>
    <t>19870212011819I</t>
  </si>
  <si>
    <t>COCKPIT FILLED WITH SMOKE UPON GEAR EXTENSION, NOSE GEAR FAILED TO LOCK DOWN. FOUND CLOTHING HAD JAMMED GEAR HANDLE</t>
  </si>
  <si>
    <t>19861205064889A</t>
  </si>
  <si>
    <t xml:space="preserve">THE AIRCRAFT DITCHED WHEN THE ENGINES QUIT. PILOT HAD BEEN LOST DUE TO WEATHER, OPERATING WITHOUT NAVIGATION AIDS. </t>
  </si>
  <si>
    <t>19870318015069I</t>
  </si>
  <si>
    <t xml:space="preserve">ENGINE SURGED DURING TAKEOFF ROLL. ABORTED TAKEOFF AND DEPARTED RUNWAY END. INCOMPLETE ENGINE RUNUP AND PREFLIGHT. </t>
  </si>
  <si>
    <t>19861227081709I</t>
  </si>
  <si>
    <t xml:space="preserve">CARGO DOOR OPENED ON TAKEOFF. RETURNED WITH DOOR LIGHTS ON.                                                        </t>
  </si>
  <si>
    <t>19861230085019I</t>
  </si>
  <si>
    <t xml:space="preserve">LANDING GEAR RETRACTED PREMATURELY DURING TAKEOFF. GEAR SWITCH WAS PLACED IN UP POSITION ACCIDENTLY ON PREFLIGHT.  </t>
  </si>
  <si>
    <t>19870103004969I</t>
  </si>
  <si>
    <t xml:space="preserve">ABORTED TAKEOFF WHEN SNOW REMOVAL VEHICLE DROVE ONTO RUNWAY.                                                       </t>
  </si>
  <si>
    <t>19870104013319I</t>
  </si>
  <si>
    <t xml:space="preserve">UNABLE TO CLEAR FENCE ON TAKEOFF ROLL. ENGINE FAILED TO DEVELOP FULL POWER DUE TO IMPROPER WARMUP PROCEDURES.      </t>
  </si>
  <si>
    <t>19870224017669I</t>
  </si>
  <si>
    <t>RADIOS BECAME INOPERATIVE EN ROUTE. AIRCRAFT RETURNED TO DEPARTURE CITY. FOUND CIRCUIT BREAKER OPEN. CAUSE UNKNOWN.</t>
  </si>
  <si>
    <t>19870401035709I</t>
  </si>
  <si>
    <t xml:space="preserve">PILOT UNFAMILIAR WITH RADIO EQUIPMENT IN THE AIRCRAFT REQUIRED SPECIAL HANDLING.                                   </t>
  </si>
  <si>
    <t>19870401039749I</t>
  </si>
  <si>
    <t xml:space="preserve">FRONT BAGGAGE DOOR CAME OPEN. A SUITCASE FLEW OUT AND BENT THE RIGHT PROPELLER.  PILOT DITCHED AIRCRAFT IN OCEAN.  </t>
  </si>
  <si>
    <t>19870530029409I</t>
  </si>
  <si>
    <t xml:space="preserve">DURING BACK TAXI SMOKE WAS SEEN FROM THE LEFT SIDE OF PLANE. EVACUATION. OIL MIST VENTING THROUGH ENGINE BREATHER. </t>
  </si>
  <si>
    <t>19870415036209I</t>
  </si>
  <si>
    <t>THE AIRCRAFT RETURNED TO THE AIRPORT AFTER TAKEOFF. THE LANDING GEAR GROUND LOCK PINS WERE NOT REMOVED ON PREFLIGHT</t>
  </si>
  <si>
    <t>19870501033379I</t>
  </si>
  <si>
    <t xml:space="preserve">THE GEAR COLLAPSED DURING TAKEOFF ROLL.  GEAR SELECTOR HAD BEEN MOVED TO UP POSITION BY MAINTENANCE PERSONNEL.     </t>
  </si>
  <si>
    <t>19870526038729A</t>
  </si>
  <si>
    <t>FAILED TO ADVANCE RPM LEVERS FOR TAKEOFF. PIC NOTED POOR PERFORMANCE AND ABORTED. RAN OFF END OF RUNWAY AND CRASHED</t>
  </si>
  <si>
    <t>19870531023049I</t>
  </si>
  <si>
    <t xml:space="preserve">NOSE BAGGAGE DOOR POPPED OPEN AT LIFTOFF.  ABORTED ON REMAINING RUNWAY.  SECURED DOOR AND DEPARTED.                </t>
  </si>
  <si>
    <t>19870603052279I</t>
  </si>
  <si>
    <t xml:space="preserve">NOSE GEAR COLLAPSED ON ROLLOUT. BATTERY IN DISCHARGED CONDITION. ALTERNATOR SWITCH WAS OFF.                        </t>
  </si>
  <si>
    <t>19870713042009A</t>
  </si>
  <si>
    <t xml:space="preserve">EVIDENCE INDICATES PILOTS SEAT NOT LOCKED SLID REARWARD O N TAKEOFF. PILOT UNABLE TO CONTROL. STALLED AND CRASHED  </t>
  </si>
  <si>
    <t>19870618066619I</t>
  </si>
  <si>
    <t xml:space="preserve">CABIN DOOR CAME OPEN DURING CLIMB AFTER WIND NOISE WAS HEARD. RETURNED AND SHUT THE DOOR.                          </t>
  </si>
  <si>
    <t>19870611033109I</t>
  </si>
  <si>
    <t xml:space="preserve">OIL NOTED ON ENGINE COWLING AT TAKEOFF.  RETURNED.  DISCOVERED THE OIL CAP WAS LOOSE.                              </t>
  </si>
  <si>
    <t>19870425011409A</t>
  </si>
  <si>
    <t xml:space="preserve">ABORTED TAKEOFF AND DEPARTED RUNWAY END INTO A FENCE AND DITCH. IMPROPER USE OF FLAPS FOR SHORT FIELD TAKEOFF.     </t>
  </si>
  <si>
    <t>19870530033019I</t>
  </si>
  <si>
    <t xml:space="preserve">GEAR COLLAPSED ON ROLLOUT.  SUSPECT OPERATOR FAILED TO OPERATE ALTERNATOR SWITCH PROPERLY, BATTERY WAS DRAINED.    </t>
  </si>
  <si>
    <t>19870425011419A</t>
  </si>
  <si>
    <t xml:space="preserve">THE ENGINE FAILED AND THE AIRCRAFT LANDED IN SWAMP. WATER FOUND IN AUTO FUEL. PILOT NOT RATED. AIRCRAFT STOLEN.    </t>
  </si>
  <si>
    <t>19870518072579I</t>
  </si>
  <si>
    <t xml:space="preserve">ABORTED TAKEOFF WHEN NOSE BAGGAGE DOOR WAS FOUND TO BE OPEN. GROUND CREW FAILED TO SECURE THE DOOR.                </t>
  </si>
  <si>
    <t>19870702039209I</t>
  </si>
  <si>
    <t>HIGH PRESSURE FUEL PUMP WAS ON DURING TAXI. ENGINE QUIT. DURING RESTART ATTEMPT FUEL ACCUMULATION ON GROUND IGNITED</t>
  </si>
  <si>
    <t>19870629043809I</t>
  </si>
  <si>
    <t xml:space="preserve">THE ENGINE FAILED. THE AIRCRAFT LANDED IN A COW PASTURE. WATER FOUND IN FUEL TANK.                                 </t>
  </si>
  <si>
    <t>19870607082499A</t>
  </si>
  <si>
    <t xml:space="preserve">FAILED TO HOOK UP ELEVATORS PRIOR TO TAKEOFF. GLIDER PITCHED UP ON THE TOW,HIT GROUND BOUNCED UP 150FT AND CRASHED </t>
  </si>
  <si>
    <t>19870613031919A</t>
  </si>
  <si>
    <t xml:space="preserve">HOLD DOWN STRAP NOT UNHOOKED ON TAKEOFF TO HOVER FROM A TRAILER. TILTED LEFT. COLLIDED WITH GROUND. ROLLED OVER.   </t>
  </si>
  <si>
    <t>19870623037749I</t>
  </si>
  <si>
    <t xml:space="preserve">THE ENGINE COWLING CAME LOOSE INFLIGHT.  THE PILOT FAILED TO CHECK COWLING SECURITY ON PREFLIGHT INSPECTION.       </t>
  </si>
  <si>
    <t>19870601035769I</t>
  </si>
  <si>
    <t xml:space="preserve">FUEL WAS EXHAUSTED DURING A LOCAL FLIGHT.  LANDED IN A FIELD.  FUEL PETCOCK DRAIN HAD BEEN OPENED INADVERTENTLY.   </t>
  </si>
  <si>
    <t>[[('IN', '/location/location/contains', 'PETCOCK')]]</t>
  </si>
  <si>
    <t>19870427011679A</t>
  </si>
  <si>
    <t>THE DOOR CAME OPEN ON TAKEOFF. WHILE ATTEMPTING TO LAND, AIRCRAFT HIT TERRAIN. PILOT FAILED TO PROPERLY LATCH DOOR.</t>
  </si>
  <si>
    <t>19870511033439I</t>
  </si>
  <si>
    <t xml:space="preserve">LOW OIL PRESSURE LIGHT CAME ON AFTER FLUCTUATION. ENGINE SHUTDOWN, AIRCRAFT RETURNED. OIL CAP WAS OFF.             </t>
  </si>
  <si>
    <t>19870513038079I</t>
  </si>
  <si>
    <t xml:space="preserve">OIL SMEAR FINALLLY COVERED WINDSHIELD BEFORE EMERGENCY LANDING WAS MADE. CAUSE OF OIL LEAK NOT DEFINED.            </t>
  </si>
  <si>
    <t>19870624041889I</t>
  </si>
  <si>
    <t xml:space="preserve">NOSE CARGO COMPARTMENT DOOR CAME OPEN ON TAKEOFF ROLL.  A PACKAGE STRUCK THE PROPELLER DAMAGING 3 BLADES.          </t>
  </si>
  <si>
    <t>19870628027549A</t>
  </si>
  <si>
    <t xml:space="preserve">LOST POWER ON CLIMBOUT. CRASHED INTO BRUSH OFF END RUNWAY. PILOT TOOK OFF WITH FUEL SELECTOR IN OFF POSITION.      </t>
  </si>
  <si>
    <t>19870708032579A</t>
  </si>
  <si>
    <t>NO ELEVATOR UP RESPONSE. PILOT BAILED OUT.CRASHED INVERTED IN A FLAT SPIN.SUSPECT IMPROPERLY ASSEMBLED TAIL SECTION</t>
  </si>
  <si>
    <t>19870720057469I</t>
  </si>
  <si>
    <t xml:space="preserve">OIL FROM ENGINE CAUGHT FIRE AND EXTINGUISHED BY FIRE BOTTLE.  SAFE LANDING.                                        </t>
  </si>
  <si>
    <t>19870523018679A</t>
  </si>
  <si>
    <t xml:space="preserve">OVER INFLATED TAIL WHEEL STRUT CAUSED PILOT TO LOSE CONTROL WHEN IT BROKE OFF ON LANDING IN A CROSSWIND SIDE LOAD. </t>
  </si>
  <si>
    <t>19870621062679A</t>
  </si>
  <si>
    <t xml:space="preserve">PILOT APPLIED 30 DEGREES OF FLAPS TO LIFT OFF SHORT RUNWAY. FLAPS WERE RETRACTED AND AIRCRAFT MUSHED INTO A SWAMP. </t>
  </si>
  <si>
    <t>19870618043669I</t>
  </si>
  <si>
    <t xml:space="preserve">SMOKE FROM ENGINES AFTER TAKEOFF. RETURNED. OIL FILLER CAPS WERE NOT SECURED.                                      </t>
  </si>
  <si>
    <t>19870418010159A</t>
  </si>
  <si>
    <t xml:space="preserve">THE ENGINE LOST POWER ON TAKEOFF AND THE AIRCRAFT NOSED OVER ON LANDING. SOME WATER WAS FOUND IN THE AUTO GAS.     </t>
  </si>
  <si>
    <t>19870425026649I</t>
  </si>
  <si>
    <t xml:space="preserve">THE AIRCRAFT RAN OFF THE END OF THE RUNWAY DURING ABORT.  THE PILOT FAILED TO USE FLAPS FOR TAKEOFF.               </t>
  </si>
  <si>
    <t>19870616020729A</t>
  </si>
  <si>
    <t>UPPER COWLING BECAME LOOSE ON CLIMBOUT. RETURNING TO AIRPORT AIRCRAFT STALLED. IMPACTED TERRAIN NEXT TO THE RUNWAY.</t>
  </si>
  <si>
    <t>19870430022259I</t>
  </si>
  <si>
    <t>THE AIRCRAFT WOULD NOT PRESSURIZE AND THE AIRCRAFT RETURNED TO AIRPORT.  CARGO DOOR UNLATCHED.  WARNING LIGHT INOP.</t>
  </si>
  <si>
    <t>19870625027029A</t>
  </si>
  <si>
    <t xml:space="preserve">THE AIRCRAFT DESCENDED INTO TREES DURING AN ATTEMPTED GO AROUND. THE PILOT RETRACTED THE FLAPS TOO EARLY.          </t>
  </si>
  <si>
    <t>19870421060899A</t>
  </si>
  <si>
    <t>HELICOPTER IMPACTED GROUND AND ROLLED OVER AFTER LOSS OF TAIL ROTOR CONTROL. PRIOR DAMAGE IGNORED. NO AIRWORTHINESS</t>
  </si>
  <si>
    <t>19870713037399A</t>
  </si>
  <si>
    <t>INITIAL CLIMB. RIGHT TURN. UNABLE TO GET WING UP. HIT WATER. ROLLED OVER. SANK. SUSPECT WATER IN WING. LEAKY FLOATS</t>
  </si>
  <si>
    <t>19870606050749I</t>
  </si>
  <si>
    <t xml:space="preserve">THE AIRCRAFT LANDED WITH THE PARKING BRAKE ENGAGED, BLOWING MAIN TIRES. PILOT USED UNAUTHOURIZED PROCEDURE.        </t>
  </si>
  <si>
    <t>19870623069389I</t>
  </si>
  <si>
    <t xml:space="preserve">APU CAUGHT FIRE DURING START. APU PLACARDED EXCEPT FOR START SWITCH. APU WAS INOPERATIVE DEFERRED IN LOGS.         </t>
  </si>
  <si>
    <t>19870607036699I</t>
  </si>
  <si>
    <t xml:space="preserve">SHUT DOWN LEFT ENGINE DUE TO FUEL FLOW PROBLEM AFTER TAKEOFF.  RIGHT ENGINE QUIT SHORTLY AFTER.                    </t>
  </si>
  <si>
    <t>19870619020899A</t>
  </si>
  <si>
    <t xml:space="preserve">THE ENGINE FAILED.  THE AIRCRAFT FLIPPED OVER ON LANDING.  WATER WAS FOUND IN ONE CYLINDER.                        </t>
  </si>
  <si>
    <t>19870706038459I</t>
  </si>
  <si>
    <t xml:space="preserve">PILOT LEFT BOOST PUMP ON HIGH DURING TAXI.  FIRE ERUPTED.  FUEL DRAIN LINE WAS PUSHED UP INSIDE COWLING.           </t>
  </si>
  <si>
    <t>19870622055261A</t>
  </si>
  <si>
    <t xml:space="preserve">MECHANIC TAXIING 747 WITHOUT BRAKE HYDRAULIC POWER STRUCK A HOLDING 737 N184AW. HAD FAILED TO USE BACKUP SYSTEM.   </t>
  </si>
  <si>
    <t>19870511028879I</t>
  </si>
  <si>
    <t xml:space="preserve">LEFT ENGINE DEVELOPED AN OIL LEAK AFTER LIFTOFF.  RETURNED.  OIL CAP WAS NOT PROPERLY SECURED.                     </t>
  </si>
  <si>
    <t>19870508079639A</t>
  </si>
  <si>
    <t xml:space="preserve">UNABLE TO ROTATE ON TAKEOFF AND OVERRAN THE DEPARTURE END OF THE RUNWAY. INCORRECT CONTROL LOCK IN YOKE.           </t>
  </si>
  <si>
    <t>19870612037629I</t>
  </si>
  <si>
    <t xml:space="preserve">THE NOSE WHEEL FAILED TO EXTEND.  THE AIRCRAFT LANDED ON THE MAIN GEAR.  WHEEL JAMMED IN DISCONNECTED GEAR DOORS.  </t>
  </si>
  <si>
    <t>19870501023399I</t>
  </si>
  <si>
    <t xml:space="preserve">CANOPY OPENED DURING TAKEOFF.  AIRCRAFT CONTROL AFFECTED.  LANDED GEAR UP.  SAFETY LATCH DID NOT HOLD.             </t>
  </si>
  <si>
    <t>19870701064169I</t>
  </si>
  <si>
    <t xml:space="preserve">THE GEAR RETRACTED ON TAKEOFF ROLL. SELECTOR WAS IN THE UP POSITION. BRF OUT OF DATE.                              </t>
  </si>
  <si>
    <t>19870507025679I</t>
  </si>
  <si>
    <t xml:space="preserve">OVERSHOT NIGHT LANDING, VEERED OFF RUNWAY TO AVOID A FENCE. OVER ONE HALF OF RUNWAY LIGHTS INOPERATIVE.            </t>
  </si>
  <si>
    <t>19871031061469A</t>
  </si>
  <si>
    <t xml:space="preserve">ON LANDING, RAN OFF SIDE OF RUNWAY INTO MUD AND FLIPPED OVER.PILOT HAD FAILED TO SECURE AILERON REFLEXER CONTROL.  </t>
  </si>
  <si>
    <t>19870922059019A</t>
  </si>
  <si>
    <t>LEFT ON OVER WATER FLIGHT WITH FUEL PUMP INOPERATIVE AND USING THE ELECTRIC AUX PUMP WHICH FAILED. DITCHED IN OCEAN</t>
  </si>
  <si>
    <t>19870927068249I</t>
  </si>
  <si>
    <t xml:space="preserve">CANOPY SEPARATED THE AIRCRAFT DURING TAKEOFF ROLL. PILOT FORGOT TO LATCH THE CANOPY.                               </t>
  </si>
  <si>
    <t>19870831063679I</t>
  </si>
  <si>
    <t xml:space="preserve">THE RIGHT MAIN GEAR COLLAPSED ON ROLLOUT OLEO STRUT WAS NOT CONNECTED AT THE THREADED JOINTS.                      </t>
  </si>
  <si>
    <t>19870816045699A</t>
  </si>
  <si>
    <t xml:space="preserve">ACTIVATED FLAPS INSTEAD OF SPOILERS ON APPROACH. TOO HIGH BEGAN A TURN TO LOSE ALTITUDE AND STALLED THE GLIDER.    </t>
  </si>
  <si>
    <t>19870924064559I</t>
  </si>
  <si>
    <t>SMOKE ACCOMPANIED PRESSURIZATION PROBLEMS. PILOT IMPROPERLY SET EMERGENCY VALVE. OIL FROM ENGINE WORK CAUSED SMOKE.</t>
  </si>
  <si>
    <t>19870919066179I</t>
  </si>
  <si>
    <t xml:space="preserve">THE AIRCRAFT OVERRAN THE RUNWAY AFTER A FAST, NO FLAP LANDING. LANDING LIGHT FAILED. PILOT SHUT OFF BATTERY.       </t>
  </si>
  <si>
    <t>19870726046199I</t>
  </si>
  <si>
    <t xml:space="preserve">ENGINE QUIT WITHOUT WARNING ON TAKEOFF. LANDED ON A ROAD. WATER FOUND IN THE CARBURETOR BOWL.                      </t>
  </si>
  <si>
    <t>19871027078949I</t>
  </si>
  <si>
    <t xml:space="preserve">LANDING GEAR COLLAPSED BECAUSE IT WAS NEVER FULLY EXTENDED AND LOCKED. CAUSE GENERATORS WERE NEVER TURNED ON.      </t>
  </si>
  <si>
    <t>19871101065959I</t>
  </si>
  <si>
    <t xml:space="preserve">WHILE TAXING, THIS AIRCRAFT STRUCK A PARKED AIRPLANE. THE PILOT REPORTED THAT THE SEAT UNLOCKED AND SLIPPED BACK.  </t>
  </si>
  <si>
    <t>19871014062899I</t>
  </si>
  <si>
    <t xml:space="preserve">DURING MISSED APPROACH, CFI TURNED BOOST PUMP ON WHICH FLOODED THE SIMULATED FAILED ENGINE. AIRCRAFT FORCE LANDED. </t>
  </si>
  <si>
    <t>19871016063669I</t>
  </si>
  <si>
    <t xml:space="preserve">OIL COVERED THE WINDSHIELD AFTER TAKEOFF. RETURNED. AIRCRAFT IMPROPERLY ALIGNED WITH RUNWAY. OIL FILLER CAP LOOSE. </t>
  </si>
  <si>
    <t>19870816056669A</t>
  </si>
  <si>
    <t>TOOK OFF WITHOUT SLATS AND FLAPS EXTENDED. STRUCK LIGHT POLE,CRASHED AND BURNED. TAKEOFF WARNING SYSTEM INOPERATIVE</t>
  </si>
  <si>
    <t>19870812051139I</t>
  </si>
  <si>
    <t xml:space="preserve">AIRCRAFT STRUCK POWERLINES WHILE CIRCLING A RESIDENCE AT NIGHT. INSTRUMENT PANEL LIGHTS WERE TURNED OFF.           </t>
  </si>
  <si>
    <t>19870813057749I</t>
  </si>
  <si>
    <t xml:space="preserve">BOTH ENGINES FLAMED OUT WHILE DESCENDING THROUGH CLOUDS. INLET HEAT NO ON. BOTH ENGINES WERE RESTARTED.            </t>
  </si>
  <si>
    <t>19871022072959I</t>
  </si>
  <si>
    <t>SAW ENGINE OIL LEAK. RETURNED TO FIELD. DISCOVERED OIL CAP LOOSE. REPLACED CAP AND RESUMED FLIGHT. PILOT COUNSELLED</t>
  </si>
  <si>
    <t>19870925056369A</t>
  </si>
  <si>
    <t xml:space="preserve">THE AIRCRAFT NOSED OVER ON TAKEOFF. THE PLIOT FAILED TO PULL THE ELEVATOR CONTROL OUT OF THE DETENT BEFORE TAKEOFF </t>
  </si>
  <si>
    <t>19870926079129A</t>
  </si>
  <si>
    <t xml:space="preserve">OVERHEATED ENGINE. PRECAUTIONARY LANDING ON DIRT ROAD. BOUNCED. HIT A CATTLE GUARD AND GATE. OIL DIPSTICK MISSING. </t>
  </si>
  <si>
    <t>19870911051849A</t>
  </si>
  <si>
    <t xml:space="preserve">CREW DOOR CAME OPEN IN FLIGHT AS PILOT TRIED TO SECURE IT. THE FORCE OF AIR BROKE PILOTS ARM AND DAMAGED FUSELAGE. </t>
  </si>
  <si>
    <t>19870826056929I</t>
  </si>
  <si>
    <t xml:space="preserve">PILOT TAXIED OVER A PLASTIC MARKER CONE THAT WAS IN FRONT  OF HIS AIRCRAFT. FAILED TO MAKE WALK AROUND PREFLIGHT.  </t>
  </si>
  <si>
    <t>19871003063159I</t>
  </si>
  <si>
    <t xml:space="preserve">ENGINE QUIT DUE TO SIGNIFICANT WATER IN THE FUEL. SAFE AIRPORT LANDING. FUEL FACILITY INSPECTION INCONCLUSIVE.     </t>
  </si>
  <si>
    <t>19871005060199A</t>
  </si>
  <si>
    <t>HAD TO USE BOTH HANDS ON BALLOON VENT TO HOLD IT OPEN ON LANDING THEREFORE UNABLE TO CONTROL BURNER.BURNED ENVELOPE</t>
  </si>
  <si>
    <t>19871003063299I</t>
  </si>
  <si>
    <t xml:space="preserve">THE AIRCRAFT RETURNED TO THE AIRPORT DUE TO AN UNLATCHED COWLING. OPERATOR IS TAKING ACTION TO PREVENT RECURRENCE. </t>
  </si>
  <si>
    <t>19870727068289I</t>
  </si>
  <si>
    <t xml:space="preserve">PILOT FAILED TO ENSURE THE OIL DIPSTICK WAS PROPERLY INSTALLED. RETURNED WITH OIL LEAKING FROM RIGHT ENGINE.       </t>
  </si>
  <si>
    <t>19871024060409A</t>
  </si>
  <si>
    <t xml:space="preserve">REPORTED A DOOR CAME OPEN AFTER TAKEOFF. MADE TIGHT CIRCLE TO LAND ON ANOTHER RUNWAY. HIT A TREE AND CRASHED.      </t>
  </si>
  <si>
    <t>19871015063099I</t>
  </si>
  <si>
    <t xml:space="preserve">PILOT TOOK OFF WITH THE TOWBAR ATTACHED TO NOSE GEAR. RETURNED WHEN GEAR WOULD NOT RETRACT FULLY.                  </t>
  </si>
  <si>
    <t>19871004058539A</t>
  </si>
  <si>
    <t xml:space="preserve">COLLIDED WITH THE TERRAIN AFTER TAKOFF. FOUND CONTROL LOCK WAS IN PLACE AT THE TIME OF THE ACCIDENT. BOLT USED.    </t>
  </si>
  <si>
    <t>19871102072099I</t>
  </si>
  <si>
    <t>SOLO STUDENT LOST DIRECTIONAL CONTROL DURING ATTEMPTED TAKEOFF WITH FULL FLAPS.NOSE GEAR COLLAPSED OFF RUNWAY SIDE.</t>
  </si>
  <si>
    <t>19870913051689A</t>
  </si>
  <si>
    <t>ENGINE QUIT ON CLIMBOUT.HIT A DITCH WHILE LANDING IN FIELD. WATER, DIRT IN FUEL NOZZLES. HAD SET 11 MONTHS INACTIVE</t>
  </si>
  <si>
    <t>19870910061919I</t>
  </si>
  <si>
    <t xml:space="preserve">TAILWHEEL WAS NOT LOCKED FOR LANDING. AIRCRAFT GROUND LOOPED. PILOT WAS UNFAMILIAR WITH LOCKING PROCEDURE.         </t>
  </si>
  <si>
    <t>19871011071849I</t>
  </si>
  <si>
    <t xml:space="preserve">ABORTED TAKEOFF WHEN THE DOOR CAME OPEN. PILOT MISJUDGED THE DISTANCE TO THE RUNWAY END. RAN OFF THE END.          </t>
  </si>
  <si>
    <t>19880113000529A</t>
  </si>
  <si>
    <t xml:space="preserve">TRIED TO TAKE OFF FROM SHIPS HELIPAD WITH A UNDETECTED REAR TIEDOWN STRAP STILL FASTENED. ROLLED OVER AND BURNED.  </t>
  </si>
  <si>
    <t>19871119066679A</t>
  </si>
  <si>
    <t xml:space="preserve">LIFTED TO HOVER UNAWARE HIDDEN TIE DOWN CHAINS STILL ATTACHED. ROLLED OVER AND CRASHED. TIE DOWNS WERE IMPROPER.   </t>
  </si>
  <si>
    <t>19871118082759I</t>
  </si>
  <si>
    <t xml:space="preserve">THE TAKEOFF WAS ABORTED WHEN THE PILOT HEARD A BANG. CREW ENTRANCE LADDER HAD COME LOOSE AND HIT THE DECK.         </t>
  </si>
  <si>
    <t>19871107078069I</t>
  </si>
  <si>
    <t xml:space="preserve">BOTH ENGINES SURGING ON CLIMBOUT. PILOT STATED CTOT SWITCH IN THE OFF POSITION BUT SOMEHOW ACTIVATED.              </t>
  </si>
  <si>
    <t>19871119073859I</t>
  </si>
  <si>
    <t xml:space="preserve">LOST DIRECTIONAL CONTROL ON ROLLOUT DUE TO AN INOPERATIVE LEFT BRAKE. FOUND HYDRAULIC FLUID ON LEFT MAIN GEAR.     </t>
  </si>
  <si>
    <t>19880221033719A</t>
  </si>
  <si>
    <t>ENGINE QUIT ON TAKEOFF. CRASH LANDED OFF END OF RUNWAY. PILOT ACCIDENTALLY HIT KILLSWITCH PLACED CLOSE TO THE YOKE.</t>
  </si>
  <si>
    <t>19880313034389I</t>
  </si>
  <si>
    <t xml:space="preserve">UNABLE RETRACT NOSE GEAR ON CLIMBOUT. RETURNED. GROUND CREW HAD INSTALLED EXTRA NON STANDARD GEAR PIN. OVERLOOKED. </t>
  </si>
  <si>
    <t>19880120019019I</t>
  </si>
  <si>
    <t xml:space="preserve">TAXIING AT HIGH STEEP PILOT VEERED OFF TAXIWAY INTO THE GRASS. BECAME STUCK IN THE MUD. BLAMED SEAT SLIPPED BACK.  </t>
  </si>
  <si>
    <t>19880216002609A</t>
  </si>
  <si>
    <t xml:space="preserve">TAIL ROTOR ASSEMBLY BROKE OFF IN FLIGHT WHEN IT WAS STRUCK BY A HELMET FLIGHT BAG BLOWN OUT OF COCKPIT.            </t>
  </si>
  <si>
    <t>19871224078969I</t>
  </si>
  <si>
    <t xml:space="preserve">ELECTRICAL POWER LOSS. MAGS NOT ON.TOWER CHECKED GEAR WAS UP. LANDED GEAR UP. EMERGENCY EXTENSION OPERATED NORMAL. </t>
  </si>
  <si>
    <t>19871108072409I</t>
  </si>
  <si>
    <t>THE GEAR RETRACTED AFTER LANDING. GEAR LIGHT OUT OF ADJUSTMENT. PILOT FAILED TO ENSURE HANDLE WAS POSITIVELY LOCKED</t>
  </si>
  <si>
    <t>19880303054509I</t>
  </si>
  <si>
    <t xml:space="preserve">INDICATES PILOT DID NOT TURN ON ENGINE ANTI ICE PRIOR TO ICING. LOST BOTH ENGINES. WAS ABLE TO RESTART AND RETURN. </t>
  </si>
  <si>
    <t>19871229075529I</t>
  </si>
  <si>
    <t xml:space="preserve">LOSS OF OIL QUANTITY NR3 ENGINE EN ROUTE DUE TO OIL CAP LOOSE. SHUT DOWN ENGINE. LANDED OK. NO ENGINE DAMAGE.      </t>
  </si>
  <si>
    <t>19871112077979I</t>
  </si>
  <si>
    <t xml:space="preserve">NUMBER 2 ENGINE LEFT CORE COWL SEPARATED ON TAKEOFF DUE TO IMPROPER INSTALLATION. CREATED RUNWAY HAZARD.           </t>
  </si>
  <si>
    <t>19880203043929I</t>
  </si>
  <si>
    <t xml:space="preserve">RIGHT ENGINE COWLING LOOSE. DIVERTED TO PORTLAND.SECURED COWLING LOCKS AND DEPARTED.                               </t>
  </si>
  <si>
    <t>19880209002149A</t>
  </si>
  <si>
    <t xml:space="preserve">APPEARS LEFT TANK RAN DRY. UNFASTENED BELT TO TURN VALVE TO FULL TANK.  SELECTOR JAMMED. LOST CONTROL OF AIRCRAFT. </t>
  </si>
  <si>
    <t>19871226077959I</t>
  </si>
  <si>
    <t>FALSE ENGINE FIRE WARNING DUE TO WATER ON MONITOR CONNECTORS. WATER ENTERED UNDER LOOSE UPPER COWL.CRACKED COWL RIB</t>
  </si>
  <si>
    <t>19871204077839I</t>
  </si>
  <si>
    <t xml:space="preserve">LOST OVERHEAD EMERGENCY DOOR ON TAKEOFF ROLL. DID NOT CHECK IT FOR SECURITY.                                       </t>
  </si>
  <si>
    <t>19871124073879I</t>
  </si>
  <si>
    <t xml:space="preserve">PILOT ISSUED RADAR SURVEILLANCE APPROACH AFTER TWO ATTEMPTS. ILS SYSTEM HAD FLUCTUATING NEEDLES AND INOPERATIVE.   </t>
  </si>
  <si>
    <t>19871216081379I</t>
  </si>
  <si>
    <t xml:space="preserve">UNABLE TO RETRACT NOSE GEAR ON TAKEOFF CLIMB. RETURNED. FOUND NOSE GEAR SAFETY PIN HAD NOT BEEN REMOVED.           </t>
  </si>
  <si>
    <t>19880314026319A</t>
  </si>
  <si>
    <t xml:space="preserve">HIT POWERLINES ON A PRECAUTIONARY LANDING. FUEL BOOST WARNING LIGHT ON. IMPACTED GROUND. GENERATOR SWITCH WAS OFF. </t>
  </si>
  <si>
    <t>19880120000999A</t>
  </si>
  <si>
    <t xml:space="preserve">PICKED UP TO A HOVER WHEN HELICOPTER PITCHED UP. LOST CONTROL AND CRASHED. ICED CONTROL SERVOS. AD NOT COMPLIED.   </t>
  </si>
  <si>
    <t>19880129071209I</t>
  </si>
  <si>
    <t xml:space="preserve">BOTH ENGINES FLAMED OUT ON TOUCHDOWN. HAD ENTERED ICING CONDITIONS ON APPROACH WITHOUT ENGINE INTAKE HEAT ON.      </t>
  </si>
  <si>
    <t>[[('ICING', '/location/location/contains', 'INTAKE')]]</t>
  </si>
  <si>
    <t>19880311014089I</t>
  </si>
  <si>
    <t>LEFT ENGINE FLAME OUT. RETURNED TO AIRPORT. FOUND OIL FILL DIPSTICK PROTRUDING FROM FILLER NECK. ENGINE OUT OF OIL.</t>
  </si>
  <si>
    <t>19871117077809I</t>
  </si>
  <si>
    <t xml:space="preserve">LOUD BANG AT ENGINE START AFTER MAINTENANCE. FOUND NR3 TAIL ROTOR DRIVE SHAFT COUPLING BOLTS WERE LOOSE.           </t>
  </si>
  <si>
    <t>19880108041599I</t>
  </si>
  <si>
    <t xml:space="preserve">DUAL ALTERNATOR FAILURE. FAILED TO RESET CIRCUIT BREAKERS OR CHECK GEAR DOWN. PUT ON DEICE. SURGE POPPED BREAKERS. </t>
  </si>
  <si>
    <t>19880102003579I</t>
  </si>
  <si>
    <t xml:space="preserve">RETURNED TO AIRPORT WITH ROUGH ENGINE. USED CHECK LIST. FOUND PRIMER UNLOCKED. SECURED PRIMER. ENGINE NORMAL.      </t>
  </si>
  <si>
    <t>19871212080219I</t>
  </si>
  <si>
    <t xml:space="preserve">CRASH LANDED ON AIRPORT. ACCIDENT CAUSED FROM A HOLE IN RUNWAY.                                                    </t>
  </si>
  <si>
    <t>19880213002489A</t>
  </si>
  <si>
    <t xml:space="preserve">LOST DIRECTIONAL CONTROL ON TAKEOFF. VEERED OFF THE RUNWAY. STUDENT USED NOSEWHEEL STEERING. CFI FAILED TO ADVISE. </t>
  </si>
  <si>
    <t>19871205069159A</t>
  </si>
  <si>
    <t>LOST OIL PRESSURE ON TAKEOFF. TRIED LANDING DOWNWIND NO FLAPS. TOO HIGH,STALLED CLIMBOUT. OIL DIPSTICK NOT SECURED.</t>
  </si>
  <si>
    <t>19880104000179A</t>
  </si>
  <si>
    <t>LOST CONTROL ON CLIMB-OUT AND IMPACTED NEAR VERTICAL.INDICATES PILOT FAILED TO TURN ON GYRO HORIZON PRIOR DEPARTURE</t>
  </si>
  <si>
    <t>19880221003319A</t>
  </si>
  <si>
    <t xml:space="preserve">PARTIAL POWER LOSS ON CLIMBOUT. DITCHED IN A CREEK. FOUND WATER IN FUEL.                                           </t>
  </si>
  <si>
    <t>19880131057869I</t>
  </si>
  <si>
    <t>DURING PREFLIGHT,LEFT AILERON LOCK DANGLING BY BUNGEE CORD FROM WING. FLEW TO KENT COUNTY RUNWAY WITH LOCK DANGLING</t>
  </si>
  <si>
    <t>19880304005859A</t>
  </si>
  <si>
    <t xml:space="preserve">BOTH ENGINES QUIT ON CLIMBOUT. CRASH LANDED IN TREES. FUEL SELECTORS ON INBOARD EMPTY TANKS. OUTBOARD TANKS FULL.  </t>
  </si>
  <si>
    <t>19880624064609A</t>
  </si>
  <si>
    <t xml:space="preserve">ABORTED TAKEOFF WHEN UNABLE TO ROTATE. RAN OFF END OF RUNWAY. NOSED OVER IN DITCH. FAILED TO RESET NOSE DOWN TRIM. </t>
  </si>
  <si>
    <t>19880607045909I</t>
  </si>
  <si>
    <t xml:space="preserve">BOTTOM HALF OF AIRSTAIR DOOR OPENED IN FLIGHT. DIVERTED TO NEAREST AIRPORT. NO DETAILS GIVEN IN REPORT.            </t>
  </si>
  <si>
    <t>19880324019949I</t>
  </si>
  <si>
    <t xml:space="preserve">ICING PROBLEM. ENGINE QUIT AT CRUISE. RESTARTED. ONLY RAN AT IDLE. LANDED ON DIRT ROAD. WAS USING RAM AIR.         </t>
  </si>
  <si>
    <t>19880623040369I</t>
  </si>
  <si>
    <t>ENGINE OVERHEATED ON CLIMBOUT. LANDED ON A HIGHWAY. HAD FORGOT TO REMOVE COWL COVERS.TOOK OFF, RETURNED TO AIRPORT.</t>
  </si>
  <si>
    <t>19880426011719A</t>
  </si>
  <si>
    <t xml:space="preserve">ENGINE QUIT. NOSED OVER LANDING IN A SOFT FIELD. FOUND WATER IN THE FUEL.                                          </t>
  </si>
  <si>
    <t>19880413016839I</t>
  </si>
  <si>
    <t xml:space="preserve">HAD A RATTLE NOISE OUTSIDE OF THE AIRCRAFT. RETURNED. FOUND EXCESS SEAT BELT WAS HANGING OUTSIDE OF COCKPIT.       </t>
  </si>
  <si>
    <t>19880530054189I</t>
  </si>
  <si>
    <t xml:space="preserve">UNABLE TO ACCELERATE NORMALLY. ABORTED TAKEOFF. STOPPED IN OVERRUN AREA. PARKING BRAKE NOT FULLY OFF.              </t>
  </si>
  <si>
    <t>19880623040529I</t>
  </si>
  <si>
    <t xml:space="preserve">ENGINE QUIT IN THE PATTERN. LANDED IN A FLOOD CHANNEL. LACK OF SUFFICIENT OIL IN ENGINE CAUSED CYLINDER SEIZURE.   </t>
  </si>
  <si>
    <t>19880412038769I</t>
  </si>
  <si>
    <t xml:space="preserve">FLIGHT DEPARTED PITTSBURGH WITHOUT BEING FUELED. RETURNED. AIRCRAFT WAS FUELED AND THEN DEPARTED AGAIN.            </t>
  </si>
  <si>
    <t>19880410036529A</t>
  </si>
  <si>
    <t>FIRE ERUPTED IN EXHAUST SYSTEM IN AN INVERTED SPIN DUE TO POOLING OF SMOKE OIL AND IGNITED. SMOKE OBSCURED LANDING.</t>
  </si>
  <si>
    <t>19880406036069I</t>
  </si>
  <si>
    <t xml:space="preserve">RIGHT MAIN WHEEL LEFT THE TAXIWAY DURING TAXIING. FOUND LEFT BRAKE HAD A LEAK AT THE PISTON. PILOT FAILED TO NOTE. </t>
  </si>
  <si>
    <t>19880520015489A</t>
  </si>
  <si>
    <t>AIRCRAFT MADE LEFT VERTICAL BANK ON INITIAL CLIMB IMPACTED AND BURNED. AILERON CONTROL JUST REWORKED, WERE BACKWARD</t>
  </si>
  <si>
    <t>19880402015869I</t>
  </si>
  <si>
    <t xml:space="preserve">SMOKE IN COCKPIT. DECLARED AN EMERGENCY. LANDED SAFELY. FOUND PILOT HAD MISHANDLED THE CABIN HEATER CONTROL.       </t>
  </si>
  <si>
    <t>19880422066369I</t>
  </si>
  <si>
    <t>ATC EQUIPMENT SHOWED PLANE BELOW ASSIGNED ALTITUDE. PILOT VERIFIED CORRECT ALTITUDE. RADAR READOUT SOMETIMES FAUTLY</t>
  </si>
  <si>
    <t>19880520040769I</t>
  </si>
  <si>
    <t xml:space="preserve">TOOK OFF WITH KEYS IN FRONT BAGGAGE DOOR LOCK. DOOR OPENED. RETURNED TO CORRECT PROBLEM.                           </t>
  </si>
  <si>
    <t>19880506034719I</t>
  </si>
  <si>
    <t xml:space="preserve">TOOK OFF WITH AILERON GUST LOCK ENGAGED. ABORTED AND MADE A HARD LANDING.                                          </t>
  </si>
  <si>
    <t>19880509021299I</t>
  </si>
  <si>
    <t xml:space="preserve">LEFT ENGINE OIL PRESSURE FLUCTUATING ON CLIMB. ENGINE WAS IDLED. RETURNED. FOUND OIL RESERVOIR CAP LOOSE.          </t>
  </si>
  <si>
    <t>19880420048059I</t>
  </si>
  <si>
    <t xml:space="preserve">DOOR OPENED IN FLIGHT. PILOT REQUESTED NEAREST AIRPORT WHERE HE LANDED WITHOUT INCIDENT.                           </t>
  </si>
  <si>
    <t>19880603044859A</t>
  </si>
  <si>
    <t>ENGINE QUIT ON LIFTOFF, LANDED. ENGINE RESTARTED AND PILOT TOOK OFF AGAIN. ENGINE QUITE AGAIN. CRASHED INTO A MALL.</t>
  </si>
  <si>
    <t>19880512015169A</t>
  </si>
  <si>
    <t>STUDENT PILOT CRASHED ON CLIMBOUT WHEN ENGINE QUIT. STALLED AND CRASHED IN A FIELD. HEAT WAS ON AND FLAPS WERE DOWN</t>
  </si>
  <si>
    <t>19880623034849I</t>
  </si>
  <si>
    <t xml:space="preserve">UNABLE TO RAISE NOSE GEAR AFER TAKEOFF. RETURNED. GROUND LOCK PIN WAS NOT REMOVED BEFORE FLIGHT. CREW OVERSIGHT.   </t>
  </si>
  <si>
    <t>19880825050199I</t>
  </si>
  <si>
    <t xml:space="preserve">REAR DOOR OPENED ON FINAL APPROACH STRIKING FUSELAGE. NO REASON FOUND FOR DOOR OPENING.                            </t>
  </si>
  <si>
    <t>19880921056649I</t>
  </si>
  <si>
    <t xml:space="preserve">LOST DIRECTIONAL CONTROL AFTER TAKEOFF AND ROLLED. RECOVERED AND LANDED. FORGOT TO REMOVE EXTERNAL AILERON LOCK.   </t>
  </si>
  <si>
    <t>19880711027479A</t>
  </si>
  <si>
    <t xml:space="preserve">ENGINE LOST POWER ON HOMEBUILT ON CLIMBOUT. CRASH LANDED.  HAD PLACED LUGGAGE ON PLASTIC GAS LINE AND KINKED IT.   </t>
  </si>
  <si>
    <t>19880913062619I</t>
  </si>
  <si>
    <t xml:space="preserve">SHORTLY AFTER ROTATION, FORWARD BAGGAGE DOOR BLEW OPEN AND FELL OFF. CONTINUED FLIGHT IN NON-AIRWORTHY AIRCRAFT.   </t>
  </si>
  <si>
    <t>19880909038109A</t>
  </si>
  <si>
    <t>BEGAN TAKEOFF ROLL WITH CONTROL LOCK IN PLACE. UNABLE TO REMOVE, ABORTED LATE, RAN OFF END OF RUNWAY AND OVERTURNED</t>
  </si>
  <si>
    <t>19880714054459I</t>
  </si>
  <si>
    <t>FUEL TRUCK EXHAUST FIRE WHILE REFUELING AIRCRAFT. EVACUATED AIRCRAFT VIA STAIRS. FAULTY TRUCK EXHAUST. NOT REPORTED</t>
  </si>
  <si>
    <t>19880914038569A</t>
  </si>
  <si>
    <t xml:space="preserve">RIGHT COWL PANEL OPENED ON TAKEOFF CAUSED DRAG AND LOSS OF LIFT. LANDED OFF AIRPORT. IMPACT BENT THE WING SPAR.    </t>
  </si>
  <si>
    <t>19880812032459A</t>
  </si>
  <si>
    <t>PARTIAL POWER LOSS ON CLIMBOUT. RETURNING,HIT FENCE AND AUTO SHORT OF RUNWAY. FAILED TO REMOVE COWLING BIRD COVERS.</t>
  </si>
  <si>
    <t>19880911037979I</t>
  </si>
  <si>
    <t xml:space="preserve">ABORTED TAKEOFF WHEN AIRCRAFT DID NOT ROTATE. RAN OFF END OF RUNWAY. STABILIZER TRIM SETTING WRONG.                </t>
  </si>
  <si>
    <t>19880831036229A</t>
  </si>
  <si>
    <t>CREW FAILED TO ASCERTAIN FLAPS SET FOR TAKEOFF AND FLAP WARNING HORN FAILED, LACK OF LIFT CAUSED SETTLING AND CRASH</t>
  </si>
  <si>
    <t>19880720027129A</t>
  </si>
  <si>
    <t xml:space="preserve">FLAPS LEFT FULL DOWN AFTER INSPECTION. TOOK OFF FLAPS DOWN PITCHED UP STALLED. NOSED DOWN. CONTROL LOCK ALSO ON.   </t>
  </si>
  <si>
    <t>19880711026239A</t>
  </si>
  <si>
    <t>MISSED APPROACH. FORCED LANDING IN FIELD. PILOT USED TO VERNIOR THROTTLE. UNSCREWED SAME BY TWISTING. NO MECHANICAL</t>
  </si>
  <si>
    <t>19880807039859I</t>
  </si>
  <si>
    <t xml:space="preserve">ABORTED 2 TAKEOFFS DUE TO AIRCRAFT NOSE HEAVY. NO DEFECTS. PILOT COUNSELED ON USE OF TRIM TAB.                     </t>
  </si>
  <si>
    <t>19880918044789A</t>
  </si>
  <si>
    <t xml:space="preserve">PEDAL AND TURN PROBLEM ON LIFTOFF. UNAPPROVED PEDAL ADJUSTMENT. UNABLE TO STOP TURN ON NEXT LIFTOFF. CRASH LANDED. </t>
  </si>
  <si>
    <t>19880921056039I</t>
  </si>
  <si>
    <t xml:space="preserve">HEARD LOUD BANG. NOSE BAGGAGE DOOR LIGHT CAME ON. PRECAUTIONARY LANDING. DOOR WAS AJAR. MINOR DAMAGE TO NOSE.      </t>
  </si>
  <si>
    <t>19880725057329A</t>
  </si>
  <si>
    <t>WATER TAXI TO REFUEL PRIOR TO TAKEOFF. WATER ROUGH. LEFT FLOAT CAP OPEN SHIPPED WATER AND ACFT ROLLED OVER AND SANK</t>
  </si>
  <si>
    <t>19880910038059A</t>
  </si>
  <si>
    <t xml:space="preserve">FAILED TO DISCONNECT THE CHEMICAL FILLER HOSE PRIOR TO LIFTOFF FROM TRUCK PLATFORM. HELICOPTER ROLLED OVER.        </t>
  </si>
  <si>
    <t>19880920039549A</t>
  </si>
  <si>
    <t>UNABLE TO ROTATE, RAN OFF END OF RUNWAY FULL POWER NO BRAKING INTO DITCH. POSSIBLE CONTROL LOCK IN YOKE. NO DEFECTS</t>
  </si>
  <si>
    <t>19880920059059I</t>
  </si>
  <si>
    <t>DISCARDED CARGO DOOR WAS PICKED UP BY ROTOR WASH OF UNKNOWN HELICOPTER.IT HIT PARKED S550 N#92QS, DAMAGING AILERON.</t>
  </si>
  <si>
    <t>19880730028329A</t>
  </si>
  <si>
    <t xml:space="preserve">HAD UNEVEN FUEL FLOW AND IMBALANCE. DIVERTED TO NEAREST AIRPORT, CRASHED AND BURNED. YAW DAMPER INOP.              </t>
  </si>
  <si>
    <t>19880712026389A</t>
  </si>
  <si>
    <t xml:space="preserve">STUDENT PILOT PICKED UP PASSENGER. CRASHED ON TAKEOFF. FOUND CARBURETOR HEAT ON AND FLAPS FULL DOWN.               </t>
  </si>
  <si>
    <t>19880901036579A</t>
  </si>
  <si>
    <t>CREWMAN HAD SECURED AFT SKID TIE DOWNS UNKNOWN BY PILOT. HE DID NOT CHECK, AIRCRAFT LIFTOFF NOSE HIGH.FELL IN WATER</t>
  </si>
  <si>
    <t>19880926053609I</t>
  </si>
  <si>
    <t xml:space="preserve">RIGHT SIDE OF ENGINE COWLING OPENED EN ROUTE. DIVERTED TO ROSTRAVER. LEFT SIDE OPENED. LANDED. NO REASON FOUND.    </t>
  </si>
  <si>
    <t>19880716026869A</t>
  </si>
  <si>
    <t>TOOK OFF WITH FULL UP TRIM AND LEANED MIXTURE. NOSED UP,STALLED AND SPUN IN. CARRIED PASSENGERS. LACKED ENDORSEMENT</t>
  </si>
  <si>
    <t>19880630042289I</t>
  </si>
  <si>
    <t>PIC REPORTED LOSING OIL PRESSURE AND ALTERNATOR. LANDED.FOUND ALTERNATOR CIRCUIT BREAKER OPEN AND BATTERY DEPLETED.</t>
  </si>
  <si>
    <t>19890119007029I</t>
  </si>
  <si>
    <t xml:space="preserve">TOP HALF OF DOOR OPENED DURING TAKEOFF. PROCEEDED TO KEENE. LANDED SAFELY. CHECKED DOOR AND RETURNED.              </t>
  </si>
  <si>
    <t>19881204069149I</t>
  </si>
  <si>
    <t xml:space="preserve">STUDENT PULLED AND SET PARKING BRAKE INSTEAD OF FLAPS. HIGHER SPEED RESULTED IN FLOAT. BRAKE SET MADE TIRE BLOW.   </t>
  </si>
  <si>
    <t>19881222071639I</t>
  </si>
  <si>
    <t xml:space="preserve">LIGHT TO HEAVY FREEZING RAIN IN AREA. AIRCRAFT STALLED BUT RECOVERED ON INITIAL APPROACH. AIRFRAME DEICE NOT ON.   </t>
  </si>
  <si>
    <t>19881006062739I</t>
  </si>
  <si>
    <t xml:space="preserve">UNABLE TO PRESSURIZE CABIN AFTER TAKEOFF. RETURNED. R-1 DOOR WAS OPEN. RECYCLED DOOR AND RESUMED FLIGHT.           </t>
  </si>
  <si>
    <t>19881115058249A</t>
  </si>
  <si>
    <t>NO AILERON CONTROL ON TAKEOFF TOW. RELEASED TOW AND CRASHED INTO TREES. PINS HOLDING AILERON CONTROLS WERE MISSING.</t>
  </si>
  <si>
    <t>19890118023839I</t>
  </si>
  <si>
    <t>COCKPIT FILLED WITH SMOKE WHILE TAXIING FOR DEPARTURE. ENGINE SHUT DOWN. ENGINE BLOWER INTAKE COVER STILL INSTALLED</t>
  </si>
  <si>
    <t>19881228056929A</t>
  </si>
  <si>
    <t xml:space="preserve">ROUGH ENGINE AND PARTIAL POWER ON CLIMBOUT. HIT TREES ON RETURN. CARB HEAT LEVER TRAVEL WAS RESTRICTED.            </t>
  </si>
  <si>
    <t>19880930042679A</t>
  </si>
  <si>
    <t xml:space="preserve">FAILED TO SECURE OIL CAP. ENGINE RAN OUT OF OIL. FORCED LANDING IN TREES. MEDICAL HAD EXPIRED.                     </t>
  </si>
  <si>
    <t>19880930042399A</t>
  </si>
  <si>
    <t>ERRATIC FLIGHT ON CLIMBOUT. LOST CONTROL TURNING, DIVED INTO GROUND. IMPROPERLY LOCKED UPPER DOOR SECTION CAME OPEN</t>
  </si>
  <si>
    <t>19881020064459I</t>
  </si>
  <si>
    <t xml:space="preserve">PRECAUTIONARY RETURN TO AIRPORT TO CLOSE FUEL CAP. DEPARTED AGAIN. DID NOT CONTACT ATS ON EITHER TAKEOFF.          </t>
  </si>
  <si>
    <t>19881022047829A</t>
  </si>
  <si>
    <t>TRIED TO GO AROUND WITH FULL FLAPS, UNABLE.THEN STALLED A WING AND IMPACTED.FAILED TO HOLD SWITCH ON FOR RETRACTION</t>
  </si>
  <si>
    <t>19881130064879I</t>
  </si>
  <si>
    <t xml:space="preserve">BOTH ENGINES FLUCTUATING. LANDED AT FT LEONARD WOOD. NO FUEL WOULD DRAIN FROM SUMP. LATER WATER CAME FROM SUMP.    </t>
  </si>
  <si>
    <t>19881214055199I</t>
  </si>
  <si>
    <t xml:space="preserve">DOOR OPENED AND DEPARTED AIRCRAFT AT CRUISE ALTITUDE. DIVERTED. CAUSE NOT STATED.                                  </t>
  </si>
  <si>
    <t>19881006044709A</t>
  </si>
  <si>
    <t xml:space="preserve">CANOPY CAME OPEN ON TAKEOFF. PILOTS GLASSES BLEW OFF AND HE LOST CONTROL TRYING TO CLOSE CANOPY AND CRASHED.       </t>
  </si>
  <si>
    <t>19881006044739A</t>
  </si>
  <si>
    <t>PUT GEAR DOWN BY MISTAKE FOR WATER LANDING. AMPHIBIAN FLIPPED OVER. REPORTED ELEVATOR TRIM BROKE. NO DEFECTS NOTED.</t>
  </si>
  <si>
    <t>19881230068779I</t>
  </si>
  <si>
    <t xml:space="preserve">TAKEOFF WARNING HORN WHEN THROTTLES WERE ADVANCED. ABORTED. RESET STABILIZER TRIM AND RETURNED TO TAKEOFF AGAIN.   </t>
  </si>
  <si>
    <t>19890331021799I</t>
  </si>
  <si>
    <t xml:space="preserve">AFTER SWITCHING TANKS FUEL FLOW DIMINISHED TILL ENGINE SPUTTERING CAUSED FORCED LANDING. FUEL WAS CONTAMINATED.    </t>
  </si>
  <si>
    <t>19890413020489I</t>
  </si>
  <si>
    <t xml:space="preserve">LOST POWER ON TAKEOFF. LANDED WITH GEAR UP ON SAME RUNWAY. WATER IN FUEL TANK. FILLER CAP FIT LOOSELY.             </t>
  </si>
  <si>
    <t>19890509021309I</t>
  </si>
  <si>
    <t xml:space="preserve">REPORTED NO GEAR LIGHTS. LANDED SAFELY AFTER GEAR DOWN FLYBY. GEAR LIGHTS DIM DUE TO NAV LIGHTS ON. HARD TO SEE.   </t>
  </si>
  <si>
    <t>19890411007649A</t>
  </si>
  <si>
    <t>ERRATIC TAKEOFF RUN .JERKED INTO AIR,HIT TAIL AND WING ON RUNWAY.CARTWHEELED OFF RUNWAY. ELEVATOR TRIM FULL NOSE UP</t>
  </si>
  <si>
    <t>19890322024319I</t>
  </si>
  <si>
    <t>VEERED OFF RUNWAY AT START OF TAKEOFF ROLL. STOPPED WITHOUT DAMAGE. CREW HAD FAILED TO REMOVE NR2 ENGINE STARTLOCKS</t>
  </si>
  <si>
    <t>19890517027839I</t>
  </si>
  <si>
    <t xml:space="preserve">NOTICED RIGHT MAIN FUEL CAP LEAKING AFTER TAKEOFF. RETURNED. ADDED FUEL AND ADJUSTED COLLAR ON FUEL CAP.           </t>
  </si>
  <si>
    <t>19890307025089I</t>
  </si>
  <si>
    <t xml:space="preserve">LANDED BEHIND DC9 WHICH BLEW UP A GREAT DEAL OF SNOW. PULLED RIGHT ON ROLLOUT. WINDROW FROM SNOWPLOW CAUSED PULL.  </t>
  </si>
  <si>
    <t>19890308025899I</t>
  </si>
  <si>
    <t xml:space="preserve">RIGHT EMERGENCY DOOR SEPARATED ON CLIMB. RETURNED. FOUND RELEASE HANDLE PARTIALLY DISENGAGED.                      </t>
  </si>
  <si>
    <t>19890318057879I</t>
  </si>
  <si>
    <t xml:space="preserve">NOSE GEAR UNSAFE LIGHT. TOW BAR HANGING FROM WHEEL. RETURNED. LANDED WITH GEAR UP. FORGOT TO REMOVE BAR.           </t>
  </si>
  <si>
    <t>19890502019819I</t>
  </si>
  <si>
    <t xml:space="preserve">UNABLE TO RETRACT RIGHT MAIN GEAR ON CLIMBOUT. RETURNED AFTER DUMPING FUEL. LANDING GEAR SAFETY PIN WAS IN PLACE.  </t>
  </si>
  <si>
    <t>19890212002089A</t>
  </si>
  <si>
    <t xml:space="preserve">SETTLED TO RUNWAY, BOUNCED TWICE USING UP RUNWAY. BEGAN GO AROUND. IMPACTED ON TURNOUT NOSE DOWN.                  </t>
  </si>
  <si>
    <t>19890505030929I</t>
  </si>
  <si>
    <t xml:space="preserve">ABORTED TAKEOFF WHEN NOSE BAGGAGE DOOR OPENED. TAXIED TO RAMP. PILOT DID NOT RECALL CHECKING DOOR.                 </t>
  </si>
  <si>
    <t>19890321019889I</t>
  </si>
  <si>
    <t xml:space="preserve">UNABLE TO RETRACT GEAR. RETURNED AND LANDED SAFELY. NOSE GEAR LOCK PINS INSTALLED. REMOVED AND RESUMED FLIGHT.     </t>
  </si>
  <si>
    <t>19890308009319I</t>
  </si>
  <si>
    <t xml:space="preserve">STUDENT DELAYED GEAR EXTENSION ON SIMULATED ENGINE FAILURE. TOWER ADVISED GEAR UP. LOWERED GEAR AND LANDED.        </t>
  </si>
  <si>
    <t>19890421019839I</t>
  </si>
  <si>
    <t>NR2 FIRE WARNING ON CLIMBOUT. SHUT ENGINE DOWN AND RETURNED. FOUND BIRD NEST BEING BUILT IN ENGINE INTAKE. NO FIRE.</t>
  </si>
  <si>
    <t>19890221013499I</t>
  </si>
  <si>
    <t xml:space="preserve">ELEVATOR PARTIALLY JAMMED IN CRUISE. EMERGENCY LANDING AT BURLINGTON WITHOUT INCIDENT. ICE IN HULL CAUSED PROBLEM. </t>
  </si>
  <si>
    <t>19890311003709A</t>
  </si>
  <si>
    <t>VEERED OFF RUNWAY AND OVERTURNED ON TAKEOFF. FOUND LOOSE FRONT COCKPIT SEAT HAD FALLEN TO FLOOR. JAMMED LEFT BRAKE.</t>
  </si>
  <si>
    <t>19890306022879I</t>
  </si>
  <si>
    <t xml:space="preserve">LEFT ENGINE DID NOT DEVELOP ENOUGH POWER ON TAKEOFF. ABORTED. RAN OFF RUNWAY. FOUND WATER IN SUMP.                 </t>
  </si>
  <si>
    <t>19890505026419I</t>
  </si>
  <si>
    <t xml:space="preserve">ENGINE FAILED ON TAKEOFF. HARD LANDING ON RAMP. LEFT AND NOSE GEAR BROKE OFF. FOUND WATER IN FUEL.                 </t>
  </si>
  <si>
    <t>19890324004579A</t>
  </si>
  <si>
    <t>NOSED UP ON LIFTOFF. UNABLE TO COMPENSATE AND STALLED. CONTROL STICK IN FRONT COCKPIT WAS TIED AFT BY THE SEATBELT.</t>
  </si>
  <si>
    <t>19890215010129I</t>
  </si>
  <si>
    <t xml:space="preserve">SHUT DOWN ENGINE BECAUSE OF OIL LEAK AND PRESSURE FLUCTUATION. LANDED SAFELY. FOUND LOOSE OIL DIPSTICK.            </t>
  </si>
  <si>
    <t>19890503010699A</t>
  </si>
  <si>
    <t>CONFLICTING REPORTS FROM CFI AND STUDENT. LOST RIGHT ENGINE ON TAKEOFF DUE FUEL PUMPS OFF. IMPROPER CFI PROCEDURES.</t>
  </si>
  <si>
    <t>19890220017259I</t>
  </si>
  <si>
    <t xml:space="preserve">SMOKE IN COCKPIT AFTER HEATER TURNED ON. RETURNED. OIL SPILL DURING PREFLIGHT SERVICE WAS SOURCE OF SMOKE.         </t>
  </si>
  <si>
    <t>19890206009289I</t>
  </si>
  <si>
    <t xml:space="preserve">NOSE GEAR LEFT RUNWAY WHILE MAKING 180 DEGREE TURN. PILOT LOWT DIRECTIONAL CONTROL. MISUSED THROTTLES.             </t>
  </si>
  <si>
    <t>19890328004879I</t>
  </si>
  <si>
    <t xml:space="preserve">TOOK OFF WITH TOW BAR ATTACHED. UNABLE TO RETRACT NOSE GEAR. DAMAGED DOWN LOCK. GEAR COLLAPSED ON LANDING.         </t>
  </si>
  <si>
    <t>19890125022859I</t>
  </si>
  <si>
    <t xml:space="preserve">LEFT ENGINE FAILED WHEN FUEL BOOST PUMP SET ON HIGH. SAFE LANDING. UNFAMILIAR SWITCHES AND PILOT FLOODED ENGINE.   </t>
  </si>
  <si>
    <t>19890415008079A</t>
  </si>
  <si>
    <t xml:space="preserve">SMELLED SMOKE IN CABIN. MADE PRECAUTIONARY LANDING IN A SOLT FIELD AND NOSED OVER. FOUND BIRD NEST IN CYLINDERS.   </t>
  </si>
  <si>
    <t>19890211010529I</t>
  </si>
  <si>
    <t xml:space="preserve">REPORTED AN OIL LEAK AFTER TAKEOFF. RETURNED. LANDED SAFELY. PILOT FORGOT TO REPLACE OIL CAP AFTER OIL CHANGE.     </t>
  </si>
  <si>
    <t>19890728051289I</t>
  </si>
  <si>
    <t xml:space="preserve">CABIN DOOR CAME AJAR AT TOP INFLIGHT. PRECAUTIONARY LANDING. TOP LATCH NOT ENGAGED.                                </t>
  </si>
  <si>
    <t>19890715028739A</t>
  </si>
  <si>
    <t xml:space="preserve">CANOPY CAME OPEN ON TOW. ROPE BROKE FROM DRAG. PILOT MADE 180 AND LANDED HARD ON SAME RUNWAY. NO LATCH DEFECTS.    </t>
  </si>
  <si>
    <t>19890712022199A</t>
  </si>
  <si>
    <t>NOTICED SLOW SPEED ON CLIMBOUT AND UNABLE TO CLEAR TREES.ABORTED. LANDED NOSE FIRST. FLIPPED OVER. FLAPS FULL DOWN.</t>
  </si>
  <si>
    <t>19890723024549A</t>
  </si>
  <si>
    <t xml:space="preserve">REPORTED LOOSING POWER EN ROUTE. PANICED. CRASHED INTO POND. FOUND FEUEL CAP OFF. SIPHONED FUEL.                   </t>
  </si>
  <si>
    <t>19890619031449I</t>
  </si>
  <si>
    <t xml:space="preserve">OIL COVERED WINDSHIELD. EMERGENCY LANDING IN FIELD. OIL CAP DIPSTICK WAS MISSING. HAD PRIOR OIL CHANGE.            </t>
  </si>
  <si>
    <t>19890812028949A</t>
  </si>
  <si>
    <t>LOST RIGHT ENGINE ON CLIMBOUT FEATHERED RETURNED AND LOST LEFT ENGINE,LANDED IN A CANAL.BOTH ENGINES TRAILING SMOKE</t>
  </si>
  <si>
    <t>19890523027869I</t>
  </si>
  <si>
    <t>WHILE TAXIING FOR TAKEOFF THE RIGHT MAIN GEAR SANK THROUGH THE ASPHALT STOPPING THE AIRCRAFT. NO DAMAGE OR INJURIES</t>
  </si>
  <si>
    <t>19890716038839I</t>
  </si>
  <si>
    <t xml:space="preserve">ENGINE FAILED ON GEAR RETRACTION. LANDED GEAR UP ON SAME RUNWAY. FOUND WATER IN FUEL.                              </t>
  </si>
  <si>
    <t>19890714022489A</t>
  </si>
  <si>
    <t xml:space="preserve">NOT ACCELERATING ON TAKEOFF, ABORTED AND RAN OFF END OF RUNWAY. HIT FENCE AND A VAN. PARKING BRAKE NOT RELEASED.   </t>
  </si>
  <si>
    <t>19890714042979I</t>
  </si>
  <si>
    <t xml:space="preserve">FLUCTUATING ENGINE OIL PRESSURE. PRECAUTIONARY LANDING. DISCOVERED A LOOSE OIL FILTER CAP.                         </t>
  </si>
  <si>
    <t>19890815029909A</t>
  </si>
  <si>
    <t>RELEASED TOW ON INITIAL TAKEOFF AND LANDED HARD OFF AIRPORT. TOW PLANE SIGNALED SPOILERS DEPLOYED NOT A DISCONNECT.</t>
  </si>
  <si>
    <t>19890523030589I</t>
  </si>
  <si>
    <t>LOW OIL PRESSURE AND OIL LEAK INFLIGHT. SHUT DOWN. LANDED FAST AND BLEW 2 TIRES BRAKING. OIL CAP LOCK TANG UNLOCKED</t>
  </si>
  <si>
    <t>19890621016669A</t>
  </si>
  <si>
    <t>TRIED TO TAKE OFF WITH CEMENT TAIL TIEDOWN ATTACHED. SECOND TRY ROPE BROKE LIFTED OFF NOSE HIGH HIT TREES ON SHORE.</t>
  </si>
  <si>
    <t>19890528027179I</t>
  </si>
  <si>
    <t xml:space="preserve">LOST DIRECTIONAL CONTROL ON ROLLOUT. VEERED OFF RUNWAY INTO DITCH. A BOTTLE HAD LODGED UNDER LEFT RUDDER PEDAL.    </t>
  </si>
  <si>
    <t>19890701018969A</t>
  </si>
  <si>
    <t>ENGINE QUIT ON CLIMBOUT.LANDED IN TREES.WATER IN FUEL. HAD SAT OUTSIDE FOR THREE WEEKS WITH ONE THIRD FUEL IN TANKS</t>
  </si>
  <si>
    <t>19890804027359A</t>
  </si>
  <si>
    <t xml:space="preserve">ON TEST FLIGHT UNABLE TO UNFEATHER LEFT ENGINE THAT HAS HYDRAULIC PUMP. LACKED KNOWLEDGE OF ALTERNATE PROCEDURES.  </t>
  </si>
  <si>
    <t>19890818050259I</t>
  </si>
  <si>
    <t xml:space="preserve">ENGINES LOST POWER AFTER LIFTOFF. IMPACTED GROUND BEYOND  END OF RUNWAY. PILOT STATED HE DID NOT DRAIN FUEL SUMPS. </t>
  </si>
  <si>
    <t>19890524060929I</t>
  </si>
  <si>
    <t xml:space="preserve">VIBRATION IN AIRFRAME ON DEPARTURE. RETURNED. FOUND RIGHT FRONT SEAT BELT HANGING OUT OF CABIN DOOR.               </t>
  </si>
  <si>
    <t>19890727025429A</t>
  </si>
  <si>
    <t xml:space="preserve">ENGINE QUIT DURING AN AEROBATIC MANUEVER. AIRCRAFT STALLED AND SPUN INTO TREES. FOUND PRIMER UNLOCKED.             </t>
  </si>
  <si>
    <t>19890626017559A</t>
  </si>
  <si>
    <t xml:space="preserve">DOOR CAME OPEN ON CLIMBOUT. TRIED TO CLOSE IT CIRCLING TO LAND TOO LOW DRAGGED A WING CARTWHEELED.                 </t>
  </si>
  <si>
    <t>19890703036769I</t>
  </si>
  <si>
    <t xml:space="preserve">ELECTRICAL PROBLEM EN ROUTE. DID NOT CHECK CIRCUIT BREAKERS. LANDED WITH GEAR UP.                                  </t>
  </si>
  <si>
    <t>19890804031219A</t>
  </si>
  <si>
    <t xml:space="preserve">TRIED TO TAKE OFF WITH CARBURETOR HEAT STILL ON UNNOTICED BY PILOT. UNABLE TO CLIMB,CRASHED INTO TREES.            </t>
  </si>
  <si>
    <t>19890618015879A</t>
  </si>
  <si>
    <t xml:space="preserve">ENGINE QUIT ON DOWNWIND AFTER TAKEOFF. PILOT MAY HAVE BUMPED UNGUARDED MAGNETO SWITCHS TO OFF. FAILED TO RESET.    </t>
  </si>
  <si>
    <t>19890804027709A</t>
  </si>
  <si>
    <t xml:space="preserve">ON LANDING, NO BRAKES, NO FLAPS, PROPS MALFUNCTIONED. UNABLE TO STOP. RAN OFF END OF RUNWAY.                       </t>
  </si>
  <si>
    <t>19890830032899I</t>
  </si>
  <si>
    <t xml:space="preserve">HAD A PILOTLESS GLIDER IN TOW ON TAKEOFF. GLIDER PITCHED UP AND LIFTED TAIL. PROP HIT GROUND BEFORE TAIL LOWERED.  </t>
  </si>
  <si>
    <t>19891030056269I</t>
  </si>
  <si>
    <t xml:space="preserve">ENGINE COWLING OPENED ON CLIMBOUT. DECLARED EMERGENCY AND RETURNED. NO CAUSE FOR INFLIGHT OPENING FOUND.           </t>
  </si>
  <si>
    <t>19890920035599A</t>
  </si>
  <si>
    <t>FAILED TO RECOGNIZE OFFSET RUDDER TRIM OR CORRECT SWERVE ON TAKEOFF. ABORTED LATE.IMPROPER PROCEDURES CAUSED OVERUN</t>
  </si>
  <si>
    <t>19890905048219I</t>
  </si>
  <si>
    <t xml:space="preserve">UNSAFE GEAR LIGHT WHEN HANDLE UP. RETURNED. LANDED SAFELY. NOSE GEAR GROUND LOCK PIN NOT POSITIONED PROPERLY.      </t>
  </si>
  <si>
    <t>19890826059819I</t>
  </si>
  <si>
    <t xml:space="preserve">DOOR OPENED EN ROUTE. UNABLE TO COMMUNICATE WITH TOWER. DISRUPTED TRAFFIC. LANDED SAFELY.                          </t>
  </si>
  <si>
    <t>19890930037119A</t>
  </si>
  <si>
    <t xml:space="preserve">FLEW AIRCRAFT BEING RESTORED WITHOUT PROPER INSPECTION OR ANNUAL. UPPER STRUT ATTACH BOLT MISSING. WING FOLDED UP. </t>
  </si>
  <si>
    <t>19891024042499A</t>
  </si>
  <si>
    <t xml:space="preserve">ON TAKEOFF FIRE EXPLOSION RIGHT WING WHEN STROBES TURNED ON. HISTORY WING FUEL LEAK. AD ON SAME NOT COMPLIED.      </t>
  </si>
  <si>
    <t>19891026056559I</t>
  </si>
  <si>
    <t xml:space="preserve">SAW TOP HALF OF CABIN DOOR AJAR. PRECAUTIONARY LANDING. FOUND DOOR SUPPORT ROD BROKEN. MADE REPAIRS AND CONTINUED. </t>
  </si>
  <si>
    <t>19891120046419A</t>
  </si>
  <si>
    <t>AFTER SEVERAL FORCED LANDINGS DUE TO ROUGH ENGINE WAS FORCED DOWN AGAIN. HAD BEEN IN STORAGE. RUST, VARNISH IN FUEL</t>
  </si>
  <si>
    <t>19891112045009A</t>
  </si>
  <si>
    <t xml:space="preserve">FAILED TO DRAIN SUMPS PRIOR TAKEOFF AFTER AIRCRAFT SAT OUT IN HEAVY RAIN. ENGINE QUIT ON CLIMBOUT. CRASH LANDED.   </t>
  </si>
  <si>
    <t>19891029043399A</t>
  </si>
  <si>
    <t xml:space="preserve">TOOK OFF WITH FULL FLAPS, WALLOWED AND CLIMBED NOSE HIGH AT SLOW SPEED UNTIL A STALL AND CRASH.                    </t>
  </si>
  <si>
    <t>19891010039559A</t>
  </si>
  <si>
    <t xml:space="preserve">HELICOPTER ROLLED OVER ON LIFTING FROM OIL PLATFORM PAD. LEFT REAR TIEDOWN STRAP WAS STILL SECURED.                </t>
  </si>
  <si>
    <t>19890826031889A</t>
  </si>
  <si>
    <t xml:space="preserve">ENGINE RPM DROP AND VIBRATION. HIT SEVERAL OBSTRUCTIONS ON FORCED LANDING. INDICATES OIL TANK VALVE WAS OFF.       </t>
  </si>
  <si>
    <t>19891015053839I</t>
  </si>
  <si>
    <t>HIT ROOF ON TAKEOFF IN TURBULENCE. LOST CONTROL ENGINE FLOODED. RECOVERED MADE HARD LANDING. SEAT BELT NOT SECURED.</t>
  </si>
  <si>
    <t>19890924035929A</t>
  </si>
  <si>
    <t>FIRST SOLO IN TAIL WHEEL AIRCRAFT. PUSHED TRIM KNOB INSTEAD OF POWER ON FINAL TOO LOW PUT IT INTO TREES OFF RUNWAY.</t>
  </si>
  <si>
    <t>19890831033149A</t>
  </si>
  <si>
    <t>NO FUEL AT REPAIR AIRPORT. GAUGES SHOWED RIGHT TANK EMPTY LEFT 20 GALLONS. DEPARTED. ENGINE QUIT. DITCHED OFF SHORE</t>
  </si>
  <si>
    <t>19891005038889A</t>
  </si>
  <si>
    <t xml:space="preserve">REPORT ENGINE QUIT. WAS RETURNIG. STALLED SHORT FINAL. BURNED ON IMPACT. FOAM PLUG ON CARB AIR DUCT NOT REMOVED.   </t>
  </si>
  <si>
    <t>19891109060409I</t>
  </si>
  <si>
    <t>BAGGAGE CART DISENGAGED FROM TOW HITCH AND ROLLED INTO PARKED AIRCRAFT. DAMAGED EMPANNAGE. DEFECT SERVICE EQUIPMENT</t>
  </si>
  <si>
    <t>19891105044249A</t>
  </si>
  <si>
    <t xml:space="preserve">LANDED. DROPPED PASSENGER. ROSE TO LAND ON FAR SIDE OF WIRES. BURNERS FAILED. HIT WIRES. ACTUATOR WIRE WAS BROKEN. </t>
  </si>
  <si>
    <t>19891128047319A</t>
  </si>
  <si>
    <t xml:space="preserve">TOOK OFF WITH CARGO LINE ATTACHED. LINE STRUCK TRAILS, REBOUNDED AND FOULED ROTOR BLADES. CRASHED IN FIELD.        </t>
  </si>
  <si>
    <t>19891227064729A</t>
  </si>
  <si>
    <t xml:space="preserve">PRACTICE ICING TAKEOFFS AND LANDINGS,CONTROLLER INSTRUCTED GO AROUND.ENGINE QUIT,LANDED IN SNOW,FLIPPED OVER.      </t>
  </si>
  <si>
    <t>19891227064179I</t>
  </si>
  <si>
    <t xml:space="preserve">TOWER ADVISED PILOT FUEL VENTING FROM TANK AFTER DEPARTURE. RETURNED. SPRING LOADED FUEL CAP HAD POPPED OPEN.      </t>
  </si>
  <si>
    <t>19891207063649I</t>
  </si>
  <si>
    <t>OIL EXHAUSTION ON STUDENT CROSS-COUNTRY FLIGHT. FORCED LANDING. OIL FILLER CAP NOT SECURED. ENGINE OIL SIPHONED OUT</t>
  </si>
  <si>
    <t>19900105006659I</t>
  </si>
  <si>
    <t xml:space="preserve">ENGINE QUIT AFTER DEPARTURE. FORCED LANDING IN FIELD. FOUND THREE GALLONS OF WATER IN FUEL.                        </t>
  </si>
  <si>
    <t>19900108000289A</t>
  </si>
  <si>
    <t xml:space="preserve">DOOR CAME OPEN ON TAKEOFF,LOST CONTROL OF AIRCRAFT,STALLED,CRASHED INTO TREES OFF END OF AIRPORT AND BURNED.       </t>
  </si>
  <si>
    <t>19900116000959A</t>
  </si>
  <si>
    <t xml:space="preserve">FIRE ERUPTED STARTING ENGINE. FAILED TO NOTE LOOSE COWLING. NO AIR FILTER. FUEL LINE NOT CAPPED.                   </t>
  </si>
  <si>
    <t>19900130001369A</t>
  </si>
  <si>
    <t xml:space="preserve">ENGINE COWLING CAME LOOSE ON TEST FLIGHT. EMERGENCY LANDING DUE TO DAMAGED ROTORS.                                 </t>
  </si>
  <si>
    <t>[[('TEST', '/location/location/contains', 'CAME LOOSE ON TEST'), ('TEST', '/location/location/contains', 'EMERGENCY'), ('TEST', '/location/location/contains', 'TEST'), ('TEST', '/location/location/contains', 'TEST FLIGHT. EMERGENCY'), ('TEST', '/location/location/contains', 'CAME LOOSE ON TEST FLIGHT. EMERGENCY')]]</t>
  </si>
  <si>
    <t>19900203028129I</t>
  </si>
  <si>
    <t xml:space="preserve">PARTIAL POWER LOST ON GLIDER TOW. UNHOOKED GLIDER. LANDED SHORT OF RUNWAY. NOSED OVER. HAD OIL STARVATION.         </t>
  </si>
  <si>
    <t>19900201001409A</t>
  </si>
  <si>
    <t xml:space="preserve">LIFTED OFF TRAILER TO REPARK. ENCOUNTERED DYNAMIC ROLLOVER. A SKID WAS STILL TIED DOWN.                            </t>
  </si>
  <si>
    <t>[[('DOWN', '/location/location/contains', 'DYNAMIC')]]</t>
  </si>
  <si>
    <t>19900121000809A</t>
  </si>
  <si>
    <t xml:space="preserve">LOST POWER ON CLIMBOUT. TURNING BACK AND LANDING AT AIRPORT STRUCK POLES. FOUND WATER IN FUEL.                     </t>
  </si>
  <si>
    <t>19900224002899A</t>
  </si>
  <si>
    <t>RAN OUT OF FUEL EN ROUTE AT NIGHT. ON FORCED LANDING STRUCK TREES AND UTILITY POLE. FUEL CAP MISSING. SIPHONED FUEL</t>
  </si>
  <si>
    <t>19900214002219A</t>
  </si>
  <si>
    <t xml:space="preserve">LOST POWER ON TAKEOFF. CFI TOOK OVER. LANDED IN MARSH. NOSED OVER. 5 GAL OF WATER IN FUEL SYSTEM. WATER AT SOURCE. </t>
  </si>
  <si>
    <t>19900404026989I</t>
  </si>
  <si>
    <t xml:space="preserve">ON DEPARTURE FROM BOSTON UNABLE TO RETRACT NOSE GEAR. GROUND CREW FAILED TO CLOSE EXTERIOR GEAR HANDLE LEVER.      </t>
  </si>
  <si>
    <t>19900430021349I</t>
  </si>
  <si>
    <t xml:space="preserve">FIRE FROM RIGHT ENGINE ON CLIMB, RETURNED. OIL LEAK ONTO HOT EXHAUST SYSTEM FROM UNSECURED OIL DIPSTICK.           </t>
  </si>
  <si>
    <t>19900330007269A</t>
  </si>
  <si>
    <t>HIGH AND FAST BEGAN GO AROUND TRAILING SMOKE. LOST POWER STALLED BURNED ON IMPACT. BOOST PUMP ON MADE RICH MIXTURE.</t>
  </si>
  <si>
    <t>19900411014509I</t>
  </si>
  <si>
    <t xml:space="preserve">PILOT STATED ON LANDING AIRCRAFT HIT BUMP ON RUNWAY. BOUNCED. MADE A GO AROUND. NOSE GEAR BROKE ON LANDING.        </t>
  </si>
  <si>
    <t>19900326005779A</t>
  </si>
  <si>
    <t xml:space="preserve">LOST POWER ON CLIMBOUT. TRIED RETURN. LANDED IN FALLOW FIELD. NOSED OVER WATER IN FUEL.                            </t>
  </si>
  <si>
    <t>19900323014919I</t>
  </si>
  <si>
    <t xml:space="preserve">ON CLIMB PILOT STARTED TO DESCEND DUE TO ICING PROBLEMS. RETURNED TO AIRPORT. COPILOT UNQUALIFIED IN AIRCRAFT.     </t>
  </si>
  <si>
    <t>19900504034769I</t>
  </si>
  <si>
    <t xml:space="preserve">RIGHT ENGINE DID NOT ACCELERATE NORMALLY. ABORTED. FOUND ENGINE INLET COVER WAS PARTIALLY INGESTED INTO AIR INLET. </t>
  </si>
  <si>
    <t>19900506014029A</t>
  </si>
  <si>
    <t xml:space="preserve">STALLED AND CRASHED INTO RESIDENCE AFTER TAKEOFF. ATC ADVISED PILOT FLAPS APPEARED EXTENDED.                       </t>
  </si>
  <si>
    <t>19900423014219A</t>
  </si>
  <si>
    <t>TURNING BASE LOST POWER. LANDED IN GRAVEL PIT. NOSED OVER. HAD PULLED MIXTURE CONTROL INSTEAD OF CARB HEAT CONTROL.</t>
  </si>
  <si>
    <t>19900420010469A</t>
  </si>
  <si>
    <t>HIGH ON COUPLED APPROACH. LETDOWN AT 2000 FPM. AUTO PILOT OVERCONTROLLED INTERCEPTING GLIDE PATH. AIRFRAME DAMAGED.</t>
  </si>
  <si>
    <t>19900511015629A</t>
  </si>
  <si>
    <t xml:space="preserve">TRIED TO GO AROUND WITH LEAN MIXTURE AND FULL FLAPS.  RIGHT ENGINE STALLED,LOST CONTROL BELOW VMC. CARTWHEELED.    </t>
  </si>
  <si>
    <t>19900728045609I</t>
  </si>
  <si>
    <t xml:space="preserve">COCKPIT DOOR OPENED AFTER DEPARTURE. RETURNED. LANDED WITHOUT INCIDENT.                                            </t>
  </si>
  <si>
    <t>19900713025819A</t>
  </si>
  <si>
    <t xml:space="preserve">ON THIRD TRY FOR LANDING, BEGAN GO AROUND, FULL FLAPS. UNABLE CLIMB, ABORTED. RAN OFF END RUNWAY INTO TREES.       </t>
  </si>
  <si>
    <t>19900531030209I</t>
  </si>
  <si>
    <t xml:space="preserve">WHILE TAXIING THE RIGHT GEAR BROKE THROUGH THE ASPHALT AND BECAME STUCK ON TAXIWAY.                                </t>
  </si>
  <si>
    <t>19900519017349A</t>
  </si>
  <si>
    <t xml:space="preserve">SWITCHED TANKS TURNING FINAL AFTER DROPPING BANNER. ENGINE QUIT. NOSED OVER IN WHEAT FIELD. DID NOT DRAIN SUMPS.   </t>
  </si>
  <si>
    <t>19900615034499I</t>
  </si>
  <si>
    <t xml:space="preserve">PILOT FAILED TO REMOVE CHAIN FROM PROPELLER DURING PREFLIGHT. VIBRATION INFLIGHT. FOUND DAMAGE AT DESTINATION.     </t>
  </si>
  <si>
    <t>19900703029289A</t>
  </si>
  <si>
    <t xml:space="preserve">BEGAN TEST FLIGHT FROM MAINTENANCE WITH RUDDER TRIM NEAR FULL LEFT. ABORTED AND RAN THROUGH FENCE AT END RUNWAY.   </t>
  </si>
  <si>
    <t>19900629023099A</t>
  </si>
  <si>
    <t xml:space="preserve">DOOR CAME OPEN ON LIFTOFF. TRIED GO AROUND,LOST POWER AT 300 FT,CRASHED AND BURNED OFF END OF AIRPORT.             </t>
  </si>
  <si>
    <t>19900512024669I</t>
  </si>
  <si>
    <t xml:space="preserve">TOP DOOR LATCH OPENED ON TAKEOFF ROLL. ABORTED. RAN OFF END OF RUNWAY.                                             </t>
  </si>
  <si>
    <t>19900510015389A</t>
  </si>
  <si>
    <t xml:space="preserve">TOOK OFF DOWNWIND WITH FULL FLAPS EXTENDED AND OVER GROSS WEIGHT. STRUCK MARKED WIRES AND CRASHED.                 </t>
  </si>
  <si>
    <t>19900520016589A</t>
  </si>
  <si>
    <t>DEPARTED INTO IMC WITH INOP GENERATOR AND ONLY BATTERY POWER. BATTERY WENT DEAD.HIT TREES AND FENCE ON ASR APPROACH</t>
  </si>
  <si>
    <t>19900802033759A</t>
  </si>
  <si>
    <t xml:space="preserve">ROUGH ENGINE ON LIFTOFF,ABORTED SAFELY BUT ENGINES DAMAGED BY JET FUEL PUMPED BY MISTAKE. PILOT FAILED TO CHECK.   </t>
  </si>
  <si>
    <t>19900725059989I</t>
  </si>
  <si>
    <t xml:space="preserve">PILOT FAILED TO REMOVE YOKE LOCK ON TAKEOFF. RAN OFF SIDE OF RUNWAY. NOSE GEAR COLLAPSED.                          </t>
  </si>
  <si>
    <t>19900625043489I</t>
  </si>
  <si>
    <t xml:space="preserve">PILOT DID NOT COMPLETE PREFLIGHT. ON START UP LEFT ENGINE FLAMED OUT. INLET COVER ON AND PARTLY INGESTED.          </t>
  </si>
  <si>
    <t>19900724028329A</t>
  </si>
  <si>
    <t xml:space="preserve">OBSERVED SPINNING TO IMPACT. OVER GROSS. FULL FLAPS FULL UP. TRIM FUEL UNPORTED.                                   </t>
  </si>
  <si>
    <t>19900629022789A</t>
  </si>
  <si>
    <t xml:space="preserve">TRIED TO DEPART WITH FULL FLAPS. UNABLE TO CLIMB,STRUCK TREES AND POWERLINE.                                       </t>
  </si>
  <si>
    <t>19900709024889A</t>
  </si>
  <si>
    <t xml:space="preserve">RIGHT BANK AND PITCH-UP ON LANDING FLARE. DAMAGED RIGHT MAIN GEAR. AUTO PILOT SWITCH BUMPED ON.                    </t>
  </si>
  <si>
    <t>19900706024509A</t>
  </si>
  <si>
    <t xml:space="preserve">GEAR MOTOR RUNNING ON TAXI. NOSE GEAR BEGAN RETRACT ON TAKEOFF. ABORTED LANDED GEAR UP HAD GEAR LEVER UP AT START. </t>
  </si>
  <si>
    <t>19900529017769A</t>
  </si>
  <si>
    <t xml:space="preserve">RIGHT WING FOLDED ON TAKEOFF CLIMB. HOMEBUILT CRASHED INTO TREES. RIGHT WING RETAINING PINS WERE ABSENT.           </t>
  </si>
  <si>
    <t>19900514018389A</t>
  </si>
  <si>
    <t xml:space="preserve">HELICOPTER ROLLED OVER ON LIFTOFF FROM TRAILER. REFUELING HOSE MISPLACED OVER LANDING SKID.                        </t>
  </si>
  <si>
    <t>19900805058249I</t>
  </si>
  <si>
    <t>GLIDER DID NOT GAIN ALTITUDE ON TAKEOFF. SPOILERS WERE NOT CLOSED. ABORTED AND LANDED IN PASTURE. HIT STREET LIGHT.</t>
  </si>
  <si>
    <t>19901013047709A</t>
  </si>
  <si>
    <t xml:space="preserve">RAN OUT OF FUEL NEAR DESTINATION. STRUCK AUTO LANDING ON HIGHWAY. LOOSE FUEL CAP SIPHONED FUEL. GAUGES INACCURATE. </t>
  </si>
  <si>
    <t>19900816033169A</t>
  </si>
  <si>
    <t xml:space="preserve">ENGINE QUIT ON TAKEOFF. PUT ON FUEL PUMP ENGINE STARTED. TURNED PUMP OFF ENGINE QUIT. HIT TREES. NO DEFECTS FOUND. </t>
  </si>
  <si>
    <t>19900924053789I</t>
  </si>
  <si>
    <t xml:space="preserve">PILOT IMPROPERLY SET HIS RADIO SELECTOR SWITCH GIVING INDICATION OF RADIO FAILURE. UNABLE TO COMMUNICATE WITH ATC. </t>
  </si>
  <si>
    <t>19901006044409A</t>
  </si>
  <si>
    <t xml:space="preserve">ON LANDING ROLL PORTABLE OXYGEN BOTTLE UNDER SEAT ROLLED FORWARD AND JAMMED RUDDER PEDALS. EXITED RUNWAY.          </t>
  </si>
  <si>
    <t>19901116061599I</t>
  </si>
  <si>
    <t xml:space="preserve">TURBULENCE ON CLIMBOUT. FLICK MAGNETO BROKE LOOSE IN BAGGAGE SPACE AND CRASHED THROUGH REAR WINDOW.                </t>
  </si>
  <si>
    <t>19901111049719A</t>
  </si>
  <si>
    <t>DEPARTED IFR WITH INOPERATIVE VACUUM PUMP. LOST POWER. CRASHED INTO TREES. FUEL SELECTOR ON EMPTY TANK. FULL OTHER.</t>
  </si>
  <si>
    <t>19901108060109I</t>
  </si>
  <si>
    <t xml:space="preserve">FUEL EXHAUSTION OCCURED AFTER SWITCHING TANKS. DIVERTED FOR LANDING. TANKS HAD FUEL. SUSPECT ICE IN LINE.          </t>
  </si>
  <si>
    <t>19901115062689A</t>
  </si>
  <si>
    <t xml:space="preserve">YAWED 180 DEGREES AND SETTLED HARD TO RUNWAY WHILE TAXIING TO RUNWAY. HYDRAULIC TEST AND OFF SWITCHES IDENTICAL.   </t>
  </si>
  <si>
    <t>19900922041649A</t>
  </si>
  <si>
    <t xml:space="preserve">GLIDER PITCHED UP ON TAKEOFF WAS SAFELY RELEASED AND DIVED INTO GROUND. PILOT HAD NEGLECTED TO HOOK UP ELEVATORS.  </t>
  </si>
  <si>
    <t>19900811033119A</t>
  </si>
  <si>
    <t xml:space="preserve">ENGINE QUIT ON CLIMBOUT. STALLED. SPUN IN. NEGLECTED INSTALL ENGINE DRIVEN FUEL PUMP PER PLANS. AUX PUMP OFF.      </t>
  </si>
  <si>
    <t>19901103048519A</t>
  </si>
  <si>
    <t>STALLED AND FELL INTO LAKE ON TEST FLIGHT. ENGINES NOT CAPABLE FULL POWER DUE TO OPEN SURGE VALVES AND CABIN AIR ON</t>
  </si>
  <si>
    <t>19901114065859I</t>
  </si>
  <si>
    <t xml:space="preserve">OIL STARTED SPRAYING UPON WINDSHIELD IN FLIGHT. PRECAUTIONARY LANDING. FOUND OIL DIPSTICK HAD BEEN LEFT OFF.       </t>
  </si>
  <si>
    <t>19901019064929I</t>
  </si>
  <si>
    <t xml:space="preserve">NOSE GEAR COLLAPSED WHEN PILOT ENTERED TAXIWAY UNDER CONSTRUCTION. POORLY LIGHTED AND NO WARNING SIGNS.            </t>
  </si>
  <si>
    <t>19901123065189I</t>
  </si>
  <si>
    <t xml:space="preserve">UNABLE TO RETRACT LANDING GEAR AFTER TAKEOFF. GEAR BY-PASS HANDLE WAS LEFT IN THE BY-PASS POSITION ON TAKEOFF.     </t>
  </si>
  <si>
    <t>19901117051049A</t>
  </si>
  <si>
    <t>TRIED TO DEPART SHORT CLOSED STRIP AFTER LANDING DUE LOW OIL. UNABLE RAN OFF END. PISTON RINGS BROKEN. LOST TEMPER.</t>
  </si>
  <si>
    <t>19900924042209A</t>
  </si>
  <si>
    <t>LEFT ENGINE QUIT ON CLIMBOUT. LANDED GEAR UP OFF AIRPORT. HAD FEATHERED WRONG PROP. MIXTURE TOO RICH ON LEFT ENGINE</t>
  </si>
  <si>
    <t>19901025055399I</t>
  </si>
  <si>
    <t xml:space="preserve">RIGHT ENGINE CAUGHT FIRE ON CLIMB. SHUT DOWN AND RETURNED. OIL DIPSTICK HAD BEEN LEFT OFF.                         </t>
  </si>
  <si>
    <t>19901018054419I</t>
  </si>
  <si>
    <t xml:space="preserve">ATC REQUESTED PILOT TO EXPEDITE ROLLOUT. LOST CONTROL, VEERED AND STRUCK LIGHTS. RUNWAY HAD UNGROOVED PATCHES.     </t>
  </si>
  <si>
    <t>19901005044379A</t>
  </si>
  <si>
    <t xml:space="preserve">PARTIAL POWERLOSS ON CLIMBOUT. CRASH LANDED TRYING TO RETURN. HAD KNOWN EXHAUST SYSTEM LEAKS. OUT OF ANNUAL.       </t>
  </si>
  <si>
    <t>19901017046219A</t>
  </si>
  <si>
    <t xml:space="preserve">ENGINE QUIT ON CLIMBOUT. FORCE LANDED IN LAKE OFF END OF RUNWAY. PILOT BELIEVED FUEL SELECTOR OFF ON TAKEOFF.      </t>
  </si>
  <si>
    <t>19901031063969I</t>
  </si>
  <si>
    <t xml:space="preserve">NOSE GEAR COLLAPSED ON ROLLOUT. NO MECHANICAL FAILURE BUT HYDRAULIC RESERVOIR LOW AND GEAR DID NOT LOCK.           </t>
  </si>
  <si>
    <t>19900908047359A</t>
  </si>
  <si>
    <t xml:space="preserve">PILOT REPORT SEAT SLID BACK ON TAKEOFF ROLL. UNABLE REACH CONTROLS RAN OFF END RUNWAY. NO DEFECTS IN SEAT LATCH.   </t>
  </si>
  <si>
    <t>19900926042499A</t>
  </si>
  <si>
    <t>ROUGH ENGINE POWER LOSS AND BLACK SMOKE. HIT TREE IN YARD OF RESIDENCE. PRIMER UNLOCKED AND DEPARTED ON ONE MAGNETO</t>
  </si>
  <si>
    <t>19910131001309I</t>
  </si>
  <si>
    <t xml:space="preserve">AIRCRAFT PASSENGER DOOR BLEW OPEN AND SEPARATED ON CLIMB. RETURNED AND LANDED WITHOUT INCIDENT.                    </t>
  </si>
  <si>
    <t>19910315005409I</t>
  </si>
  <si>
    <t xml:space="preserve">RESTARTED MOVEMENT OF CONTROL WHEEL ON TAKEOFF. ABORTED.VEERED OFF RUNWAY. FOLDED SEAT BACK RESTRICTED WHEEL.      </t>
  </si>
  <si>
    <t>19910330007919I</t>
  </si>
  <si>
    <t xml:space="preserve">LANDED GEAR UP. ABORTED TAKEOFF AFTER LIFTOFF WITH GEAR UP. DUE TO RIGHT ENGINE COWLING NOT BEING SECURED.         </t>
  </si>
  <si>
    <t>19910313026919I</t>
  </si>
  <si>
    <t xml:space="preserve">ATC SYSTEM ERROR CAUSED CONFLICTION BETWEEN AN EN ROUTE AIRCRAFT AND A LANDING MILITARY AIRCRAFT.                  </t>
  </si>
  <si>
    <t>19901209057909A</t>
  </si>
  <si>
    <t xml:space="preserve">TAXIED WITHOUT REMOVING TOW BAR IN NOSE GEAR. PROP HIT TOW BAR AND HURLED IT INTO LEFT WING.                       </t>
  </si>
  <si>
    <t>19910102001329I</t>
  </si>
  <si>
    <t xml:space="preserve">FUEL EXHAUSTION. SWITCHED TANKS BUT UNABLE TO RESTART. LANDED ON HIGHWAY. FUEL DRAIN TRAPPED OPEN AND LEAKING.     </t>
  </si>
  <si>
    <t>19910210005989I</t>
  </si>
  <si>
    <t xml:space="preserve">TAKEOFF WARNING HORN SOUNDED ON TAKEOFF ROLL. ABORTED. SPEEDBRAKE HANDLE WAS FULLY STOWED IN DOWN DETENT.          </t>
  </si>
  <si>
    <t>19910326007669A</t>
  </si>
  <si>
    <t xml:space="preserve">WHILE TAXIING FOR TAKEOFF PAVEMENT GAVE AWAY. WHEEL FELL THRU DEEP HOLE. PAVEMENT UNDERMINED BY BROKEN DRAIN PIPE. </t>
  </si>
  <si>
    <t>19910211006919I</t>
  </si>
  <si>
    <t xml:space="preserve">FUEL EXHAUSTION. EMERGENCY LANDING ON A DIRT ROAD. FOUND FUEL CAP OFF FILLER NECK OF FUEL TANK.                    </t>
  </si>
  <si>
    <t>19901204052779A</t>
  </si>
  <si>
    <t xml:space="preserve">HIGH ALTITUDE TAKEOFF,RICH MIXTURE AND FULL FLAPS. ROTATED NOSE HIGH,STALLED IMPACTED RUNWAY. NOSED OVER.          </t>
  </si>
  <si>
    <t>19901216062489I</t>
  </si>
  <si>
    <t xml:space="preserve">ENGINE FAILED. FORCED LANDING IN FIELD. LEFT FUEL TANK CAP MISSING. HAD NEGATIVE PRESSURE FUEL STARVATION.         </t>
  </si>
  <si>
    <t>19901219063559I</t>
  </si>
  <si>
    <t xml:space="preserve">RIGHT WING TOUCHED RUNWAY ON LANDING. CO-PILOT STATED BETA LIGHT ON RIGHT ENGINE CAME ON.                          </t>
  </si>
  <si>
    <t>19910116004419I</t>
  </si>
  <si>
    <t xml:space="preserve">GEAR HANDLE WAS IN UP POSITION AND CREW FAILED TO NOTICE. NOSE GEAR RETRACTED WHEN ENGINE WAS STARTED.             </t>
  </si>
  <si>
    <t>19901204058499I</t>
  </si>
  <si>
    <t xml:space="preserve">BANGING NOISE DURING TAKEOFF. RETURNED. FOUND FUELING ACCESS DOOR UNLATCHED.                                       </t>
  </si>
  <si>
    <t>19901209053329A</t>
  </si>
  <si>
    <t xml:space="preserve">LOST ELECTRONICS. LOST CONTROL ON LANDING WITH MANUAL GEAR NOT LOCKED. HAD FAILED TURN ON GENERATOR SWITCH.        </t>
  </si>
  <si>
    <t>19910118004489I</t>
  </si>
  <si>
    <t xml:space="preserve">ENGINE OVERHEATING. DIVERTED FOR LANDING. FOUND ENGINE INLET COVERS IN PLACE. PILOT STATED RUSHED PREFLIGHT.       </t>
  </si>
  <si>
    <t>19910210001909A</t>
  </si>
  <si>
    <t xml:space="preserve">LOST POWER ON OVERWATER CLIMBOUT AND DITCHED. HAD FAILED TO TURN ON REQUIRED BOOST PUMP SWITCHES.                  </t>
  </si>
  <si>
    <t>19910324012559I</t>
  </si>
  <si>
    <t xml:space="preserve">FUEL LEAKING FROM AIRCRAFT. RETURNED. FOUND RIGHT FUEL CAP WAS MISSING.                                            </t>
  </si>
  <si>
    <t>19910205024389I</t>
  </si>
  <si>
    <t>ENGINE OVERHEATING LOW OIL PRESSURE. PROPELLER PROBLEMS.  PRECAUTIONARY LANDING. AIR INTAKE COWL COVERS NOT REMOVED</t>
  </si>
  <si>
    <t>19901214061619I</t>
  </si>
  <si>
    <t xml:space="preserve">HELICOPTER ON CART. OIL LEAK TEST. BEGAN TO SPIN AS PILOT TRIED TO BECOME AIRBORNE TO AVOID MECHANIC. ROLLED OVER. </t>
  </si>
  <si>
    <t>19910325008089I</t>
  </si>
  <si>
    <t xml:space="preserve">ENGINE STARTED WHEN PILOT ROTATED PROPELLER TO CHECK COMPRESSION. MAGNETOS WERE LEFT ON FROM PREVIOUS FLIGHT.      </t>
  </si>
  <si>
    <t>19910126001159A</t>
  </si>
  <si>
    <t>TOOK OFF IN GLIDER TOW WITH DIVE BRAKES OPEN. PILOT SAW THEM AS TOW PLANE RELEASED.TOO LOW,HIT WIRES AND POWER POLE</t>
  </si>
  <si>
    <t>19901218061989I</t>
  </si>
  <si>
    <t xml:space="preserve">FORGOT TO REMOVE CONTROL LOCK ON PREFLIGHT. ON TAKEOFF AIRCRAFT PORPOISED DAMAGING GEAR AND PROPELLER.             </t>
  </si>
  <si>
    <t>19910518016319A</t>
  </si>
  <si>
    <t xml:space="preserve">GROUND LOOPED ON TAKEOFF ROLL IN A STRONG GUST QUARTERING CROSSWIND. HAD NEGLECTED TO INSURE TAILWHEEL WAS LOCKED. </t>
  </si>
  <si>
    <t>19910704025959A</t>
  </si>
  <si>
    <t>FAILED RESET BACK TRIM FOR TAKEOFF WITH BACK SEAT LOAD. NOSE HIGH PREMATURE TAKEOFF. STALLED. NO FULL LOAD TRAINING</t>
  </si>
  <si>
    <t>19910604019779I</t>
  </si>
  <si>
    <t xml:space="preserve">TAXIWAY GAVE WAY UNDER RIGHT MAIN LANDING GEAR OF AIRCRAFT WHILE WAITING FOR DEPARTURE.                            </t>
  </si>
  <si>
    <t>19910609020739A</t>
  </si>
  <si>
    <t xml:space="preserve">ENGINE MISSING ON CLIMBOUT. DESCENDED BELOW TREES. FOUND IN POND. ELECTRIC FUEL PUMP OFF, ON TAKEOFF SHOULD BE ON. </t>
  </si>
  <si>
    <t>19910613021749A</t>
  </si>
  <si>
    <t xml:space="preserve">ENGINE QUIT RETURNING AFTER JUMPERS AWAY. ATTEMPED FORCED LANDING COLLIDED WITH TREES HALFMILE FROM RUNWAY.        </t>
  </si>
  <si>
    <t>19910525017269A</t>
  </si>
  <si>
    <t xml:space="preserve">LOST BOTH ENGINES. HIT VEHICLE ON FREEWAY ON LANDING. FUEL LINE LEAKING LEFT ENGINE. WATER IN FUEL RIGHT ENGINE.   </t>
  </si>
  <si>
    <t>19910601018539A</t>
  </si>
  <si>
    <t xml:space="preserve">ON TAKEOFF LOOSE FUEL CAP SPILLED FUEL. ABORTED. WING EXPLODED ON RESTART. JUMPED OUT. AIRCRAFT STRUCK LIGHT POLE. </t>
  </si>
  <si>
    <t>19910425012519A</t>
  </si>
  <si>
    <t>FIRE IN FLIGHT. CRASH LANDED AND BURNED. TURBOCHARGER EXHAUST PIPE CAME OFF. PILOT AWARE LOSS OF POWER PRIOR FLIGHT</t>
  </si>
  <si>
    <t>19910705026439A</t>
  </si>
  <si>
    <t xml:space="preserve">ENGINE QUIT ON DOWNWIND. STRUCK DIRT BANK SHORT OF RUNWAY. FUEL TANKS HAD LARGE AMOUNTS WATER INCLUDING CARB BOWL. </t>
  </si>
  <si>
    <t>19910406009109A</t>
  </si>
  <si>
    <t xml:space="preserve">ENGINE ROUGH TAXIING OUT AND TAKEOFF. CLIMBED SLOWLY. STRUCK TREES OFF END RUNWAY. BURNED. NO ENGINE DEFECTS.      </t>
  </si>
  <si>
    <t>19910616023269A</t>
  </si>
  <si>
    <t>NEGLECTED TO TURN ON OIL SUPPLY VALVE PRIOR TO TAKEOFF. LOST OIL PRESSURE. ELECTED TO LAND ON A ROAD. WING HIT SIGN</t>
  </si>
  <si>
    <t>19910423012079A</t>
  </si>
  <si>
    <t>STRONG SURFACE WINDS DAMAGED AILERON BELLCRANK WHILE TIED DOWN. PILOT FAILED NOTE ON PREFLIGHT. CRASHED ON TAKEOFF.</t>
  </si>
  <si>
    <t>19910703029409I</t>
  </si>
  <si>
    <t xml:space="preserve">SMOKE IN COCKPIT. ENGINE FAILED. FORCED LANDING IN FIELD. OIL DIP STICK HAD NOT BEEN REPLACED.                     </t>
  </si>
  <si>
    <t>[[('IN', '/location/location/contains', 'LANDING')]]</t>
  </si>
  <si>
    <t>19910620023769A</t>
  </si>
  <si>
    <t xml:space="preserve">ENGINE OVERHEATED. LANDED ON A ROAD TO CHECK. WIND STRUCK GAS METER PIPE. A RAG WAS COVERING THE OIL COOLER.       </t>
  </si>
  <si>
    <t>19910711027099A</t>
  </si>
  <si>
    <t xml:space="preserve">LIFTED TO A HOVER,DRIFTED SIDEWAYS,STRUCK GROUND AND ROLLED OVER. CYCLIC CONTROL FRICTION SET TOO TIGHT.           </t>
  </si>
  <si>
    <t>19910609032899I</t>
  </si>
  <si>
    <t xml:space="preserve">PILOT MADE EMERGENCY GEAR UP LANDING IN FIELD AFTER TAKEOFF. WATER IN FUEL AND INJECTOR NOZZLES FOULED.            </t>
  </si>
  <si>
    <t>19910531019569A</t>
  </si>
  <si>
    <t xml:space="preserve">GUS LOCK STRING WRAPPED AROUND CONTROL STICK IN FLIGHT. WING HIT GROUND AS PILOT TRIED FREE CONTROL. CARTWHEELED.  </t>
  </si>
  <si>
    <t>19910711027079A</t>
  </si>
  <si>
    <t xml:space="preserve">DEBRIS IN COCKPIT BLINDED PILOT ON SWATH RUN. PULLED UP HIT TREES LANDED ON ROAD OVERSHOT INTO FENCE AND TREES.    </t>
  </si>
  <si>
    <t>19910623033909I</t>
  </si>
  <si>
    <t xml:space="preserve">CAPTAIN SET TRANSPONDER TO INCORRECT BEACON CODE. WAS NOT RADAR IDENTIFIED UNTIL 32 MINUTES INTO THE FLIGHT.       </t>
  </si>
  <si>
    <t>19910714027129A</t>
  </si>
  <si>
    <t xml:space="preserve">BOTH ENGINES QUIT. DITCHED IN OCEAN NEAR SHORE. POSSIBLY NOT REFUELED PROPERLY LAST REFUELING.                     </t>
  </si>
  <si>
    <t>19910628024899A</t>
  </si>
  <si>
    <t xml:space="preserve">DOOR CAME OPEN ON CLIMBOUT. UNABLE TO CLOSE. CIRCLING TO LANDING FLEW INTO GROUND.                                 </t>
  </si>
  <si>
    <t>19910501013919A</t>
  </si>
  <si>
    <t>LOST POWER RIGHT ENGINE.FEATHERED BUT UNABLE MAINTAIN FLIGHT.LANDING ON HIGHWAY HIT A TRUCK.AIR FILTER WAS BLOCKED.</t>
  </si>
  <si>
    <t>19910529040899I</t>
  </si>
  <si>
    <t xml:space="preserve">PILOT SWITCHED TANKS AND SAW FUEL SIPHONING FROM TANK FILLER CAP. PRECAUTIONARY OFF AIRPORT LANDING.               </t>
  </si>
  <si>
    <t>19910527020289A</t>
  </si>
  <si>
    <t>USED BOLT FOR CONTROL LOCK. OVERLOOKED PRIOR TAKEOFF. ABORTED AFTER LIFTOFF HIT RUNWAY NOSE FIRST. CRUSHED FIREWALL</t>
  </si>
  <si>
    <t>19910516016279A</t>
  </si>
  <si>
    <t>ENGINE LOST POWER ON CLIMBOUT WITH FOUR JUMPERS ON BOARD. OVERSHOT OPEN FIELD. SERVERE CARBURETOR ICING CONDITIONS.</t>
  </si>
  <si>
    <t>19911012056829I</t>
  </si>
  <si>
    <t xml:space="preserve">ENGINE LOST POWER ON APPROACH. LANDED SHORT OF RUNWAY. FUEL WAS CONTAMINATED.                                      </t>
  </si>
  <si>
    <t>19910724029799A</t>
  </si>
  <si>
    <t xml:space="preserve">EARLY LIFT OFF WITH 30 DEGREES FLAPS. STAYED BEHIND POWER CURVE,STALLED AVOIDING RISING TERRAIN. AT GROSS WEIGHT.  </t>
  </si>
  <si>
    <t>19910827036839A</t>
  </si>
  <si>
    <t>LOST POWER ON TAKEOFF.ABORTED. STRUCK AIRPORT FENCE. BLOCKED EXHAUST MANIFOLD. ADVISED NOT TO FLY. NO FERRY PERMIT.</t>
  </si>
  <si>
    <t>19910916040499I</t>
  </si>
  <si>
    <t xml:space="preserve">COCKPIT DOOR OPENED ON CLIMBOUT. RETURNED. MADE A HARD LANDING. BLEW LEFT MAIN TIRE AND BENT LEFT PROPELLER.       </t>
  </si>
  <si>
    <t>19910903037789A</t>
  </si>
  <si>
    <t>LOST OIL PRESSURE. OVERSHOT RUNWAY. OVERTURNED INTUNDRA. OIL FILLER CAP NOT SECURED. BALL TYPE CHECK VALVE NOT USED</t>
  </si>
  <si>
    <t>19910816034689A</t>
  </si>
  <si>
    <t>OIL ON WINDSHIELD ON CLIMBOUT. MADE A 180 TO COME BACK TO RUNWAY. COLLIDED WITH A FENCE. OIL FILLER CAP NOT SECURED</t>
  </si>
  <si>
    <t>19910902037379A</t>
  </si>
  <si>
    <t xml:space="preserve">ENGINE QUIT ON TAKEOFF CLIMB. ON FORCED LANDING STRUCK TREE. DID NOT USE BOOST PUMP PER AIRCRAFT FLIGHT MANUAL.    </t>
  </si>
  <si>
    <t>19911010045609A</t>
  </si>
  <si>
    <t xml:space="preserve">TOOK OFF WITH RIGHT AILERON CONTROL LOCK IN PLACE. MADE LEFT UNCONTROLLED TURN INTO AIRPORT FENCE.                 </t>
  </si>
  <si>
    <t>19910724029719A</t>
  </si>
  <si>
    <t>REPAIRED RIGHT STRUT WITH BAD SEAL WITH O RING. STRUT FAILED EXTEND ON TAKEOFF. LOST CONTROL GROUND LOOPED LANDING.</t>
  </si>
  <si>
    <t>19910813041289I</t>
  </si>
  <si>
    <t xml:space="preserve">MAIN CARGO DOOR OPENED AFTER TAKEOFF. DUMPED FUEL AND RETURNED. LANDED SAFELY.                                     </t>
  </si>
  <si>
    <t>19910907044549A</t>
  </si>
  <si>
    <t xml:space="preserve">SET AMPHIBIAN PARKING BRAKE AT MOORING. OVERLOOKED BRAKE ON FOR LANDING AT AIRPORT. VEERED OFF RUNWAY. NOSED OVER. </t>
  </si>
  <si>
    <t>19910724029759A</t>
  </si>
  <si>
    <t>ENGINE QUIT ON AERIAL FIRE BURN SURVEY. LANDED ON SLOPE. ROLLED OVER. DEPARTED MINIMUM FUEL. DEPLETED BY LEAKY SUMP</t>
  </si>
  <si>
    <t>19910810038269I</t>
  </si>
  <si>
    <t xml:space="preserve">NOTICED FUEL VENTING OVERBOARD. EMERGENCY LANDING AT CLOSED AIRPORT. FUEL CAPS PUT ON WRONG.                       </t>
  </si>
  <si>
    <t>19910721030579A</t>
  </si>
  <si>
    <t xml:space="preserve">ENGINE QUIT ON CLIMBOUT. TRIED TO LAND ON ADJACENT RUNWAY BUT SETTLED IN STEEP TURN. HIT FENCE. WATER IN FUEL.     </t>
  </si>
  <si>
    <t>19911012045979A</t>
  </si>
  <si>
    <t xml:space="preserve">UNCONTROLLED RIGHT TURN ON LIFTOFF,UNABLE TO CORRECT. DUAL CONTROL BLOCKED BY PASSENGERS LEG. DEBRIS INJURIES.     </t>
  </si>
  <si>
    <t>19911011046049A</t>
  </si>
  <si>
    <t xml:space="preserve">FAILED TO UNFASTEN A STRAP HOLDING A SKID ON TRAILER. HELICOPTER FELL OVER ON ITS SIDE DURING ATTEMPTED LIFTOFF.   </t>
  </si>
  <si>
    <t>19910716027599A</t>
  </si>
  <si>
    <t xml:space="preserve">LOST POWER,STRUCK WIRES LANDING IN SCHOOL YARD. FUEL SELECTOR EMPTY TANK. BOOST ON. SPARK PLUGS SOOTED.            </t>
  </si>
  <si>
    <t>19911101048839A</t>
  </si>
  <si>
    <t xml:space="preserve">ON LIFT OFF AIRCRAFT MADE TIGHT LEFT TURN. IMPACTED BETWEEN RUNWAYS. AUTOPILOT ON. CFI UNFAMILIAR WITH DISCONNECT. </t>
  </si>
  <si>
    <t>19911026048109A</t>
  </si>
  <si>
    <t xml:space="preserve">OIL ON WINDSCREEN. STRUCK TREES TRYING FOR PRECAUTIONARY LANDING. FOUND OIL FILLER CAP NOT SECURED.                </t>
  </si>
  <si>
    <t>19911128053639A</t>
  </si>
  <si>
    <t>ENGINES LOST POWER ON CLIMBOUT. CRASH LANDED OFF END RUNWAY. LINEMAN HAD FUELED CONVAIR WITH JET FUEL INSTEAD AVGAS</t>
  </si>
  <si>
    <t>19920216040189A</t>
  </si>
  <si>
    <t xml:space="preserve">LOST POWER EN ROUTE. STRUCK A TREE LANDING ON A ROAD AT NIGHT. FOUND WATER IN THE FUEL.                            </t>
  </si>
  <si>
    <t>19911208061009I</t>
  </si>
  <si>
    <t xml:space="preserve">NOSE GEAR FOLDED ON LANDING ROLLOUT. RETRACTION ROD WAS BENT. PRIOR HARD LANDINGS.                                 </t>
  </si>
  <si>
    <t>19920309017049A</t>
  </si>
  <si>
    <t>LOST POWER ON DESCENT TO SPRAY FIELD. NOSED OVER IN WET WHEAT. WORN MAGS DIRTY OIL. INCORRECT WORN IGNITERS FACTORS</t>
  </si>
  <si>
    <t>19920131005599I</t>
  </si>
  <si>
    <t xml:space="preserve">AIRCRAFT DEPARTED WITHOUT THE EMERGENCY ESCAPE HATCH PROPERLY LATCHED. RETURNED. HATCH SECURED AFTER LANDING.      </t>
  </si>
  <si>
    <t>19911114051499A</t>
  </si>
  <si>
    <t xml:space="preserve">LEFT FUEL TANK VENT BLOCKED, ENGINE QUIT TURNING FINAL DUE CAVATATION OF FUEL. LANDED HARD,SHORT OF RUNWAY.        </t>
  </si>
  <si>
    <t>19920302007059I</t>
  </si>
  <si>
    <t xml:space="preserve">PUMPED WATER FROM FLOATS WHILE DRIFTING TOWARDS A BRIDGE. TAKEOFF ATTEMPTED. ABORTED. AIRCRAFT NOSED OVER.         </t>
  </si>
  <si>
    <t>19911123053339A</t>
  </si>
  <si>
    <t xml:space="preserve">ENGINE OVERHEATED IN FLIGHT. STRUCK A LOG AND OVERTURNED ON PRECAUTIONARY LANDING. FORGOT TO SERVICE COOLANT.      </t>
  </si>
  <si>
    <t>19920301008169I</t>
  </si>
  <si>
    <t>DURING NR2 ENGINE RUNUP ON TAXIWAY SEVERAL LARGE PIECES OF ASPHALT WERE HURLED INTO AIR,HIT TAIL ON MAINTENANCE RUN</t>
  </si>
  <si>
    <t>19911128053699A</t>
  </si>
  <si>
    <t xml:space="preserve">NEGLECTED TO REMOVE CONTROL LOCK. ABORTED TAKEOFF UPON DISCOVERY. RAN OFF END RUNWAY. STRUCK LIGHTS AND A FENCE.   </t>
  </si>
  <si>
    <t>19911220057019A</t>
  </si>
  <si>
    <t xml:space="preserve">WRECKAGE INDICATES PILOT EXERTED CONTROL PRESSURE WITH AUTOPILOT ON CAUSING RUNAWAY TRIM LOST CONTROL AND CRASHED. </t>
  </si>
  <si>
    <t>19920126001119A</t>
  </si>
  <si>
    <t xml:space="preserve">STUDENT ON FIRST SOLO. WINDOW POPPED OPEN. LOST CONTROL AND RAN OFF RUNWAY TRYING TO CLOSE WINDOW.                 </t>
  </si>
  <si>
    <t>19920223003339A</t>
  </si>
  <si>
    <t xml:space="preserve">FAILED TO CLIMB ON TAKEOFF FROM SHORT STRIP. SETTLED TO GROUND. REPORTED LOW RPM. FOUND PROP IN CRUISE PITCH.      </t>
  </si>
  <si>
    <t>19911122053369A</t>
  </si>
  <si>
    <t xml:space="preserve">CABIN DOOR OPENED ON TAKEOFF ROLL. ABORTED AND RAN OFF END OF RUNWAY. NOSE GEAR COLLAPSED.                         </t>
  </si>
  <si>
    <t>19911025054759I</t>
  </si>
  <si>
    <t xml:space="preserve">FUEL LEAK ON CLIMB. RETURNED. LEAKING FUEL WAS DUE TO A LOOSE GAS CAP.                                             </t>
  </si>
  <si>
    <t>19920307005539A</t>
  </si>
  <si>
    <t xml:space="preserve">ENGINE QUIT. COLLIDED WITH A BUILDING ON FORCED LANDING. FOUND WATER IN FUEL FROM A FIELD FUEL TRUCK.              </t>
  </si>
  <si>
    <t>19911226057229I</t>
  </si>
  <si>
    <t xml:space="preserve">ENGINE LOST POWER AFTER TAKEOFF. LANDED IN FIELD. FOUND ICE JAM IN SUMP DRAIN BEFORE FLIGHT.                       </t>
  </si>
  <si>
    <t>[[('IN', '/location/location/contains', 'SUMP')]]</t>
  </si>
  <si>
    <t>19920305005079A</t>
  </si>
  <si>
    <t xml:space="preserve">ON LOADING TAIL HIT RAMP. ON TAKEOFF REPORTED JAMMED ELEVATORS WANTED RETURN. TRAFFIC ON RUNWAY. LOST CONTROL.     </t>
  </si>
  <si>
    <t>19920308005309A</t>
  </si>
  <si>
    <t>LEFT ENGINE SHUT DOWN FOR TRAINING. RESTART UNSUCCESSFUL. NO SAFE GEAR INDICATION. LANDED IN FIELD NEXT TO AIRPORT.</t>
  </si>
  <si>
    <t>19911026048049A</t>
  </si>
  <si>
    <t>ENCOUNTERED SPATIAL DISORIENTATION ON CLIMBING TURN AFTER TAKEOFF. DESCENDED INTO GROUND. PANEL LIGHTS INOPERATIVE.</t>
  </si>
  <si>
    <t>19911124053449A</t>
  </si>
  <si>
    <t xml:space="preserve">OVERFILLED LEFT WING TANK FROM FUSELAGE FERRY TANK CAUSING OVER PRESSURE AND EXPANSION OF TANK.BUCKLED WING SKIN.  </t>
  </si>
  <si>
    <t>19911102056059I</t>
  </si>
  <si>
    <t>GLIDER CANOPY OPENED DURING TAKEOFF AND UNABLE TO LATCH. HELD IT SHUT. ON RELEASE PILOT LANDED. LATCH DID NOT FAIL.</t>
  </si>
  <si>
    <t>19920223003349A</t>
  </si>
  <si>
    <t xml:space="preserve">DOOR POPPED OPEN ON CLIMBOUT. TURNED FUEL PUMP IN ERROR. FLOODED ENGINE QUIT. LANDED GEAR UP SHORT OF RUNWAY.      </t>
  </si>
  <si>
    <t>19911031048229A</t>
  </si>
  <si>
    <t xml:space="preserve">ROLLED OVER SIDEWAYS INTO OCEAN WHILE ATTEMPTING TO LIFT OFF SHIPBOARD HELIPAD. HAD NEGLECTED TO UNTIE RIGHT SKID. </t>
  </si>
  <si>
    <t>19911129053769A</t>
  </si>
  <si>
    <t xml:space="preserve">RIGHT ENGINE SEIZED EN ROUTE DUE TO OIL STARVATION. ENGINES AND PROPS NOT AIRWORTHY. LANDING GEAR WAS INOPERATIVE. </t>
  </si>
  <si>
    <t>19920229007939A</t>
  </si>
  <si>
    <t xml:space="preserve">TOOK EXPERIMENTAL T66 OUT OF LONG STORAGE. ENGINE QUIT ON FIRST FLIGHT. FOUND FUEL FILTER CLOGGED BY PRESERVATIVE. </t>
  </si>
  <si>
    <t>19911101053139I</t>
  </si>
  <si>
    <t xml:space="preserve">BOTH DOORS OPENED ON DESCENT. LANDED SAFELY. FOUND PRIOR DOOR DAMAGE ON INSPECTION. PREFLIGHTED IN DARKNESS.       </t>
  </si>
  <si>
    <t>19920120007559I</t>
  </si>
  <si>
    <t>CAPTAIN DECLARED EMERGENCY FOR RAPID FUEL LOSS. VECTORED TO NEAREST AIRPORT. DEPARTED TALLAHASSEE WITHOUT REFUELING</t>
  </si>
  <si>
    <t>19920402008289A</t>
  </si>
  <si>
    <t xml:space="preserve">ENGINE QUIT ON PRACTICE GO AROUND. FUEL SELECTOR BETWEEN IDNETS. STUDENT CAUSED STALL. POSSIBLY LEANED BY MISTAKE  </t>
  </si>
  <si>
    <t>19920426023369I</t>
  </si>
  <si>
    <t xml:space="preserve">CYLINDER HEAD TEMPERATURE IN RED LINE ON CLIMB. FORCED LANDING ON ROAD. OIL TANK EMPTY. HAD OIL STARVATION.        </t>
  </si>
  <si>
    <t>19920524016269A</t>
  </si>
  <si>
    <t xml:space="preserve">ENGINE QUIT ON CLIMBOUT. FOUND RUST AND WATER IN GASCOLATOR. NON STC APPROVED ENGINE IN AIRCRAFT.                  </t>
  </si>
  <si>
    <t>[[('IN', '/location/location/contains', 'AIRCRAFT')]]</t>
  </si>
  <si>
    <t>19920531017409A</t>
  </si>
  <si>
    <t xml:space="preserve">RIGHT AILERON BECAME DISCONNECTED IN FLIGHT. UNCONTROLLED SPIRAL. BAILED OUT. SLIDE LOCK FITTING LUBED IN ERROR.   </t>
  </si>
  <si>
    <t>19920408009219A</t>
  </si>
  <si>
    <t xml:space="preserve">BEGAN GO AROUND WITH FLAPS DOWN. USABLE CLIMB SPEED. DRIFTED AND STALLED INTO TREES AND GROUND.                    </t>
  </si>
  <si>
    <t>19920601017399A</t>
  </si>
  <si>
    <t xml:space="preserve">SMOKE AND FIRE UNDER INSTRUMENT PANEL. FORCE LANDED IN PLOWED FIELD AND BURNED. DID NOT TURN OFF MASTER SWITCH.    </t>
  </si>
  <si>
    <t>19920407009169A</t>
  </si>
  <si>
    <t xml:space="preserve">ENGINE QUIT ON CLIMB TO CRUISE. HAD FUEL SELECTOR ON OFF POSITION. UNABLE RESTART. STRUCK FENCE FORCED LANDING.    </t>
  </si>
  <si>
    <t>19920418010409A</t>
  </si>
  <si>
    <t xml:space="preserve">HURRIED BOARDING HELICOPTER DUE TO RAIN. NEGLECTED TO REMOVE TIE DOWN STRAP,NOSED DOWN LIFTING. ROTORS HIT GROUND. </t>
  </si>
  <si>
    <t>19920621026709A</t>
  </si>
  <si>
    <t xml:space="preserve">TRIED TO DEPART SHIP PAD WITH LEFT REAR SKID ATTACHED. ROLLED OVER ON LIFTOFF.                                     </t>
  </si>
  <si>
    <t>19920704023739A</t>
  </si>
  <si>
    <t xml:space="preserve">UNABLE TO ROTATE ON TAKEOFF. FOUND CONTROL LOCK IN PLACE. WHILE TRYING TO FREE IT RAN OFF END AND THRU A BUILDING. </t>
  </si>
  <si>
    <t>19920605022149A</t>
  </si>
  <si>
    <t xml:space="preserve">SLUGGISH CLIMBOUT. ABORTED. LANDED ON RUNWAY. BRAKES WEAK. VEERED OFF TO STOP. NOSED OVER. WORN PADS. LOW FLUID.   </t>
  </si>
  <si>
    <t>19920317008139I</t>
  </si>
  <si>
    <t xml:space="preserve">SMOKE IN CABIN IN FLIGHT. RETURNED TO AIRPORT. FOUND BURNED RAG ON TOP OF MUFFLER.                                 </t>
  </si>
  <si>
    <t>[[('CABIN IN', '/location/location/contains', 'CABIN')]]</t>
  </si>
  <si>
    <t>19920603018269A</t>
  </si>
  <si>
    <t>LOST POWER ON TAKEOFF. LANDED IN ROUGH GROUND OFF END RUNWAY. TURBO INDUCTION TUBE CAME OFF AT THROTTLE BODY ELBOW.</t>
  </si>
  <si>
    <t>19920601017319A</t>
  </si>
  <si>
    <t xml:space="preserve">TRIED TO DEPART A SHORT RUNWAY,CALM WIND WITH CRUISE PROP SETTING. UNABLE TO LEAVE GROUND EFFECT. STRUCK TREES.    </t>
  </si>
  <si>
    <t>19920514014899A</t>
  </si>
  <si>
    <t xml:space="preserve">PREFLIGHTED HELICOPTER ON FLATBED. UNTIED ONE SKID. ROLLED OVER. TRYING LIFT. OTHER SKID TIED.                     </t>
  </si>
  <si>
    <t>19920408009269A</t>
  </si>
  <si>
    <t xml:space="preserve">LIFTED TO A HOVER TO AIR TAXI. ROLLED OVER AND SELF DESTRUCTED. INDICATES A TIEDOWN ROPE NOT DETACHED PRIOR LIFT.  </t>
  </si>
  <si>
    <t>19920402008299A</t>
  </si>
  <si>
    <t xml:space="preserve">TOOK OFF WITH CHEMICAL FILLER HOSE ATTACHED. JERKED HELICOPTER OUT OF CONTROL. COLLAPSED SKID. CHOPPED TAILBOOM.   </t>
  </si>
  <si>
    <t>19920504032799A</t>
  </si>
  <si>
    <t xml:space="preserve">LEFT ENGINE QUIT ON INITIAL CLIMBOUT. RESTARTED BUT ELECTED LAND GEAR UP ON AIRPORT. WATER RUST IN AUTO FUEL.      </t>
  </si>
  <si>
    <t>19920510013909A</t>
  </si>
  <si>
    <t xml:space="preserve">CANOPY CAME OPEN ON GLIDER TOW. ACCIDENTALLY RELEASED TOW 150 FEET AGL WHILE TRYING TO CLOSE CANOPY.CRASH LANDED.  </t>
  </si>
  <si>
    <t>19920625021759A</t>
  </si>
  <si>
    <t>ENGINE QUIT ON DESCENT. CRASH LANDED. HAD PRIOR PROBLEMS ENGINE STOPPING ON LANDINGS AT IDLE. SUSPECT FUEL CONTROL.</t>
  </si>
  <si>
    <t>19920511014409A</t>
  </si>
  <si>
    <t xml:space="preserve">UNABLE TO LOWER NOSE HIGH POSITION. ON TAKEOFF REDUCED POWER TOO LATE. STALLED. INDICATES FAILED TO SET TRIM.      </t>
  </si>
  <si>
    <t>19920417016799A</t>
  </si>
  <si>
    <t xml:space="preserve">ENGINE QUIT EN ROUTE. FUEL USE HIGHER THAN NORMAL POSSIBLY DUE TO FUEL CAP VENT PLACED BACKWARDS. SIPHONED FUEL.   </t>
  </si>
  <si>
    <t>19920523016059A</t>
  </si>
  <si>
    <t xml:space="preserve">VEERED OFF RUNWAY AND OVERTURNED ON TAKEOFF ROLL. TEST FLIGHT AFTER REBUILD. AILERONS CABLES WERE REVERSED.        </t>
  </si>
  <si>
    <t>19920607018429A</t>
  </si>
  <si>
    <t>HAD NR2 ENGINE PROBLEM.ATTEMPTED FERRY FLIGHT FOR MAINTENANCE.NR2 ENGINE OVER TEMP ON TAKEOFF,CRASH LANDED,HIT TREE</t>
  </si>
  <si>
    <t>19920422024099I</t>
  </si>
  <si>
    <t xml:space="preserve">CREW LEARNED AFT CARGO DOOR OPEN AFTER DEPARTURE. RETURNED. CREW FAILED TO NOTICE WARNING LIGHT.                   </t>
  </si>
  <si>
    <t>19920523019479A</t>
  </si>
  <si>
    <t xml:space="preserve">AMPHIBIOUS BEAVER HAD SPOOL DOWN EN ROUTE WHEN PILOT TURNED FUEL OFF INSTEAD OF HEAT ON. LANDED ON MUD FLATS.      </t>
  </si>
  <si>
    <t>19920807055489A</t>
  </si>
  <si>
    <t xml:space="preserve">NOSE GEAR STEERING FAILED DURING TAXI TO RAMP. NOSE GEAR COLLAPSED. HYDRAULIC FLUID CONTAMINATED BY AIR.           </t>
  </si>
  <si>
    <t>19920721033479I</t>
  </si>
  <si>
    <t xml:space="preserve">AVIONICS COMPARTMENT EXIT DOOR LIGHT ON AFTER ROTATION. RETURNED. DOOR WAS FULLY OPEN AND LOCKED IN PLACE.         </t>
  </si>
  <si>
    <t>19920726030829A</t>
  </si>
  <si>
    <t xml:space="preserve">SET TRIM FULL NOSE DOWN IN ERROR FOR TAKEOFF. UNABLE RAISE NOSE TO CLIMB. ABORTED. HIT NOSE FIRST. BENT AIRFRAME.  </t>
  </si>
  <si>
    <t>19920926038809A</t>
  </si>
  <si>
    <t xml:space="preserve">NO ELEVATOR CONTROL ON TAKEOFF PRIOR TOW RELEASE. DIVED INTO GROUND. PILOT FAILED TO CONNECT ELEVATOR CONTROL.     </t>
  </si>
  <si>
    <t>19920726027439A</t>
  </si>
  <si>
    <t>SEAT SLID BACK ON INITIAL TAKEOFF ROLL. LOST CONTROL. AIRCRAFT GROUND LOOPED. UNABLE VERIFY SEAT CONDITION. BURNED.</t>
  </si>
  <si>
    <t>19920829043799I</t>
  </si>
  <si>
    <t xml:space="preserve">LEFT COCKPIT DOOR DEPARTED AIRCRAFT ON CLIMB. HIT NR1 PROPELLER. SHUT ENGINE DOWN. CONTINUED TO BETHAL. LANDED.    </t>
  </si>
  <si>
    <t>19920723042449A</t>
  </si>
  <si>
    <t xml:space="preserve">TOOK OFF WITH FULL FLAPS, SLOW AND NOSE HIGH. DUMPED FLAPS. STALLED. DROPPED LEVEL TO IMPACT OFF END RUNWAY.       </t>
  </si>
  <si>
    <t>19921007047969I</t>
  </si>
  <si>
    <t xml:space="preserve">HEARD NOISE ON RIGHT SIDE OF AIRCRAFT ON TAKEOFF. ABORTED. OVERSHOT END OF RUNWAY. FOUND KEYS IN DOOR LOCK.        </t>
  </si>
  <si>
    <t>19920806029929A</t>
  </si>
  <si>
    <t xml:space="preserve">LOST POWER BOTH ENGINES ON IFR APPROACH.DITCHED IN LAKE SHORT OF PONTIAC.ALL TANKS BUT ONE EMPTY.SHORT IFR FLIGHT. </t>
  </si>
  <si>
    <t>19920814031359A</t>
  </si>
  <si>
    <t xml:space="preserve">LOST BOTH ENGINES ON CLIMBOUT. FAILED TO SECURE OR RAISE GEAR. FUEL ON AUX TANKS. LOW FUEL IN MAINS. STRUCK TREES. </t>
  </si>
  <si>
    <t>19921023043909A</t>
  </si>
  <si>
    <t>BECAME AIRBORNE ON TAXI TEST. LOST POWER ON CLIMBOUT. STRUCK TREES.HAD WASHED AIRCRAFT THAT SAT OUT FOR LONG PERIOD</t>
  </si>
  <si>
    <t>19920926038889A</t>
  </si>
  <si>
    <t xml:space="preserve">SLUGGISH CLIMBOUT. TRIED TO TURN BACK. STALLED INTO TREES. FOUND CARBURETOR HEAT FULL ON.                          </t>
  </si>
  <si>
    <t>19920731028479A</t>
  </si>
  <si>
    <t xml:space="preserve">OBSERVED TO HAVE ROUGH ENGINE ON RUNUP. DEPARTED CONTINUED ROUGH. TRIED RETURN. CRASHED. EXHAUST VALVE STUCK OPEN. </t>
  </si>
  <si>
    <t>19920903053529I</t>
  </si>
  <si>
    <t xml:space="preserve">NOSE GEAR COLLAPSED ON ROLLOUT. FOUND TOW BAR ADAPTER NOT REMOVED BEFORE FLIGHT.                                   </t>
  </si>
  <si>
    <t>19920917048749I</t>
  </si>
  <si>
    <t xml:space="preserve">AT LIFTOFF PILOT DISCOVERED CABIN DOOR NOT LATCHED. RETARDED THROTTLE AND LANDED ON SAME RUNWAY GEAR UP.           </t>
  </si>
  <si>
    <t>19920921037879A</t>
  </si>
  <si>
    <t xml:space="preserve">ON TAKEOFF ROLL REALIZED CONTROL LOCK IN PLACE. UNABLE TO REMOVE OR STOP. RAN OFF END OF RUNWAY INTO BAY.          </t>
  </si>
  <si>
    <t>19920902035109A</t>
  </si>
  <si>
    <t xml:space="preserve">LOST LEFT ENGINE. FEATHERED. APACH NOT GOOD ONE ENGINE. CFI AWARE IMPROPER CRANKSHAFT INSTALLATION. IGNORED SAME.  </t>
  </si>
  <si>
    <t>19921003040119A</t>
  </si>
  <si>
    <t xml:space="preserve">LANDED HALF WAY ON SHORT STRIP. BEGAN GO AROUND,CARB HEAT ON,FLAPS STILL DOWN,QUARTERING TAILWIND. STRUCK A FENCE. </t>
  </si>
  <si>
    <t>19920729027999A</t>
  </si>
  <si>
    <t xml:space="preserve">OIL FILLER CAP NOT SECURED. RAN OUT OF USEFUL OIL. CRASHED IN TREES. GENERALLY POOR ENGINE MAINTENANCE.            </t>
  </si>
  <si>
    <t>19920722026739A</t>
  </si>
  <si>
    <t xml:space="preserve">LOST POWER ON CLIMBOUT. CRASH LANDED. FOUND FUEL CONTAMINATION.                                                    </t>
  </si>
  <si>
    <t>19921015052759I</t>
  </si>
  <si>
    <t xml:space="preserve">PILOT FAILED TO RECONNECT NOSE LANDING GEAR SCISSORS AFTER TOWING OPERATION. NOSE GEAR COLLAPSED WHILE TAXIING.    </t>
  </si>
  <si>
    <t>19921022043239A</t>
  </si>
  <si>
    <t xml:space="preserve">ENGINE QUIT EN ROUTE. CRASH LANDED. NO FUEL ONBOARD. FUEL STAINS FROM RIGHT FUEL CAP. CAP FOUND SECURE NO LEAKS.   </t>
  </si>
  <si>
    <t>19920805029139A</t>
  </si>
  <si>
    <t xml:space="preserve">FAILED TO UNTIE FRONT SKID. ROLLED OVER ON ATTEMPTED LIFTOFF. MAIN ROTORS STRUCK FISHING VESSELS DECK.             </t>
  </si>
  <si>
    <t>19920807056889A</t>
  </si>
  <si>
    <t>INDICATES UNSECURED RIGHT ENGINE COWL LIFTED INFLIGHT. HIT MAIN ROTORS DEBRIS HIT TAIL ROTORS. LOST TAIL ROTOR USE.</t>
  </si>
  <si>
    <t>19920907042529A</t>
  </si>
  <si>
    <t xml:space="preserve">RELEASED FROM AUTO TOW TOO LOW TRIED TO REVERSE COURSE AND LAND. WING STRUCK GROUND CAUSING A CARTWHEEL.           </t>
  </si>
  <si>
    <t>19920730028629A</t>
  </si>
  <si>
    <t>AEROSOL SPRAY CAN SITTING ON REAR OF GLARE SHIELD SHORTED ON ELECTRIC TERMINALS. BURST INTO FLAME. ABORTED TAKEOFF.</t>
  </si>
  <si>
    <t>19920815031499A</t>
  </si>
  <si>
    <t xml:space="preserve">ENGINE QUIT ON APPROACH. STRUCK WIRES ON FORCED LANDING. SELECTOR ON EMPTY TANK THAT SHOWED FULL ON GAUGE.         </t>
  </si>
  <si>
    <t>19920908035559A</t>
  </si>
  <si>
    <t>REPORTED PORPOISING AUTOPILOT. DEPARTED WITH INTENTION ADJUST IN AIR. LOST BOTH WINGS OUTSIDE ENGINES. OVERSTRESSED</t>
  </si>
  <si>
    <t>19920928041759I</t>
  </si>
  <si>
    <t xml:space="preserve">CABIN DOOR OPENED ON LIFTOFF. LANDED ON REMAINING RUNWAY WITH GEAR UP. TOWER ADVISED YOUR GEAR IS UP.              </t>
  </si>
  <si>
    <t>19920722026749A</t>
  </si>
  <si>
    <t xml:space="preserve">REPORTED JAMMED YOKE ON TAKEOFF ROLL. UNABLE STOP SKIPPED ACROSS LAKE TO IMPACT SHORE. POSSIBLE CONTROL LOCK.      </t>
  </si>
  <si>
    <t>19921215055859I</t>
  </si>
  <si>
    <t xml:space="preserve">REAR HALF OF MAIN CABIN DOOR OPENED ON CLIMB. RETURNED. LANDED SAFELY. PILOT UNSURE IF DOOR PROPERLY CLOSED.       </t>
  </si>
  <si>
    <t>19930226006089I</t>
  </si>
  <si>
    <t xml:space="preserve">ON CLIMBOUT THE LEFT SIDE OF ENGINE COWLING CAME LOOSE. RETURNED TO AIRPORT. LANDED GEAR UP.                       </t>
  </si>
  <si>
    <t>19921201048469A</t>
  </si>
  <si>
    <t xml:space="preserve">DOOR OPENED ON TAKEOFF. TRIED TO RETURN. BUT DESCENDED INTO TREES. STUDENT BECAME FLUSTERED AND LOST CONTROL.      </t>
  </si>
  <si>
    <t>19930214004179I</t>
  </si>
  <si>
    <t xml:space="preserve">ON TAKEOFF ROLL RIGHT FUEL CAP SEPARATED FROM AIRCRAFT. CAP WENT THROUGH REAR ROTATING PROPELLER. PROP DESTROYED.  </t>
  </si>
  <si>
    <t>19921031044419A</t>
  </si>
  <si>
    <t xml:space="preserve">FAILED DEVELOP TAKEOFF POWER. ABORTED 2/3 DOWN RUNWAY.HIT BRAKES TO STOP. NOSED OVER. PROP LEVER NOT FORWARD.      </t>
  </si>
  <si>
    <t>19921217050819A</t>
  </si>
  <si>
    <t xml:space="preserve">ENGINE QUIT ON SLOW FLIGHT DEMO. NO STARTER. CRASHED TRYING FOR A ROAD. ENGINE WOULDN'T IDLE BELOW 70 MPH.         </t>
  </si>
  <si>
    <t>19930103002119I</t>
  </si>
  <si>
    <t xml:space="preserve">ATTEMPTING TO CLOSE DOOR ON TAKEOFF. PILOT ALLOWED AIRCRAFT TO DRIFT RIGHT. STRUCK UNKNOWN OBJECT WITH WING TIP.   </t>
  </si>
  <si>
    <t>19921106045759A</t>
  </si>
  <si>
    <t>NOSE WHEEL JAMMED IN UP POSITION ON DEPARTURE. LANDED NOSE GEAR UP.FLASH LIGHT LEFT BY MECHANIC NOT NOTICED BY CREW</t>
  </si>
  <si>
    <t>19921116056589A</t>
  </si>
  <si>
    <t xml:space="preserve">REPORTED UNCOMMANDED RIGHT TURN IN FLIGHT AND LOW AIRSPEED. OVERSHOT PRECAUTIONARY LANDING. STATIC SYSTEM FOULED.  </t>
  </si>
  <si>
    <t>19921119049779I</t>
  </si>
  <si>
    <t xml:space="preserve">DOOR POPPED OPEN ON TAKEOFF ROLL. ABORTED. USED EXCESSIVE BRAKE PRESSURE TO STOP. DAMAGED TIRES. MEDICAL EXPIRED.  </t>
  </si>
  <si>
    <t>19921202048709A</t>
  </si>
  <si>
    <t>LOST TAIL ROTOR ASSEMBLY INFLIGHT. MADE HARD AUTO LANDING. FUEL FILLER CAP MISSING. STRUCK TAIL FIN AND TAIL ROTOR.</t>
  </si>
  <si>
    <t>19930326021359I</t>
  </si>
  <si>
    <t xml:space="preserve">LEFT ENGINE OIL CAP CAME OFF AFTER TAKEOFF. SHUT ENGINE DOWN. RETURNED. LANDED SAFELY.                             </t>
  </si>
  <si>
    <t>19930328006999A</t>
  </si>
  <si>
    <t>LANDED TO CHECK FUEL IMBALANCE. ELECTED TO AGAIN TAKEOFF. UNABLE TO KEEP RIGHT WING UP. WING HIT GROUND. CARTWHEEL.</t>
  </si>
  <si>
    <t>19930112003259I</t>
  </si>
  <si>
    <t>ENGINE QUIT ON CLIMB. AIRCRAFT LANDED. CROSSED A DITCH. FOUND WATER IN CARBURETOR. AIRCRAFT HAD NOT FLOWN IN MONTHS</t>
  </si>
  <si>
    <t>19921120047599A</t>
  </si>
  <si>
    <t>NOISE ON TAKEOFF ROLL. ABORTED. RAN OFF RUNWAY. SHEARED NOSE GEAR. TORQUE LINK DUAL PINS REMOVED TO TOW.ONE MISSING</t>
  </si>
  <si>
    <t>19921218050889A</t>
  </si>
  <si>
    <t xml:space="preserve">LACKED ACCELERATION ON TAKEOFF. FAILED TO ABORT. OVERRAN RUNWAY. PARKING BRAKE ON BUT WARNING LIGHT INOPERATIVE.   </t>
  </si>
  <si>
    <t>19921113046579A</t>
  </si>
  <si>
    <t xml:space="preserve">ENGINE QUIT ON CLIMBOUT. FOUND WATER IN FUEL. FUEL TANK CAPS NOT VENTED .                                          </t>
  </si>
  <si>
    <t>19930127022499I</t>
  </si>
  <si>
    <t xml:space="preserve">FLIGHT CREW FAILED TO SECURE RIGHT DOOR OF NOSE COMPARTMENT. FLIGHT BAG EXITED WHILE TAXIING TO GATE.              </t>
  </si>
  <si>
    <t>19921219050909A</t>
  </si>
  <si>
    <t xml:space="preserve">NO AIRSPEED ON TAKEOFF ROLL. ABORTED LATE. RAN OFF END RUNWAY INTO DITCH. FAILED TO REMOVE PITOT COVER.            </t>
  </si>
  <si>
    <t>19930105002509A</t>
  </si>
  <si>
    <t>LOST POWER BOTH ENGINES. LANDED ON SEA ICE. HIT PRESSURE RIDGE. WATER ICE IN FUEL. NO PRIST ADDED OR SUMPS DRAINED.</t>
  </si>
  <si>
    <t>19930215002389A</t>
  </si>
  <si>
    <t xml:space="preserve">OIL ON WINDSHIELD ON INITIAL CLIMB. MADE CIRCUIT. BOUNCED LANDING. LEFT RUNWAY INTO A DITCH. OIL CAP CAME OFF.     </t>
  </si>
  <si>
    <t>19930607017119A</t>
  </si>
  <si>
    <t xml:space="preserve">DURING TAKEOFF DOOR CAME OPEN. TRIED TO CLOSE SAME INFLIGHT. IMPACTED STEEP TURN. FLY FIRST CLOSE DOOR ON GROUND.  </t>
  </si>
  <si>
    <t>19930516013769A</t>
  </si>
  <si>
    <t xml:space="preserve">STRUCK A LARGE CALF ON RUNWAY DURING LANDING ROLL. SLID OVER EMBANKMENT CATTLE GUARD ON CROSSING ROAD FILLED IN.   </t>
  </si>
  <si>
    <t>19930527015439A</t>
  </si>
  <si>
    <t xml:space="preserve">LOST POWER LEFT ENGINE. FEATHERED BUT UNABLE HOLD ALTITUDE DUE SAGGING LANDING GEAR. WATER DEBRIS IN FUEL SYSTEM.  </t>
  </si>
  <si>
    <t>19930522014679A</t>
  </si>
  <si>
    <t xml:space="preserve">CANOPY CAME OPEN ON SHORT FINAL AND SEPARATED. AIRSPEED CAME LOW. IMPACTED SHORT OF RUNWAY. FIRST FLIGHT IN TYPE.  </t>
  </si>
  <si>
    <t>19930609017689A</t>
  </si>
  <si>
    <t xml:space="preserve">LOST CONTROL ON CLIMBOUT WHEN SEAT SLID BACKWARDS. SEAT PIN AND HOLE WORN BUT STILL SERVICEABLE.                   </t>
  </si>
  <si>
    <t>19930630021529A</t>
  </si>
  <si>
    <t xml:space="preserve">LANDED DEEP GRASS. FIRE ERUPTED UNDER THE 206L3. CREW CHIEF ARMED AID FIRE UNIT. PILOT OR CREW CAUSED ACTIVATION.  </t>
  </si>
  <si>
    <t>19930427017299A</t>
  </si>
  <si>
    <t>SEVERE VIBRATION LANDING. RIGHT MAIN GEAR COLLAPSED. APEX BOLT FAILED. CASTERED GEAR. NON EXTENSION GROUND SPOILERS</t>
  </si>
  <si>
    <t>19930517014169A</t>
  </si>
  <si>
    <t xml:space="preserve">ENGINE QUIT ON CLIMBOUT AFTER SWITCHING FROM RIGHT TO LEFT TANKS. LANDED SHORT OF RUNWAY. NO USEABLE FUEL LEFT.    </t>
  </si>
  <si>
    <t>19930725025669A</t>
  </si>
  <si>
    <t xml:space="preserve">BOUNCED LANDING. TRIED GO AROUND FULL FLAPS. STALLED DROPPED WING AND CRASHED.                                     </t>
  </si>
  <si>
    <t>19930516018619I</t>
  </si>
  <si>
    <t xml:space="preserve">DOOR WARNING LIGHT ON IN FLIGHT. LOST INDEX FINGER WHEN DOOR OPENED. LANDED SAFELY. TAKEN TO HOSPITAL.             </t>
  </si>
  <si>
    <t>19930425010419A</t>
  </si>
  <si>
    <t>PITCHED UP ON INITIAL CLIMBOUT. ROLLED, CRASHED AND BURNED. FOUND AFT UTILITY DOOR OPEN. LATCH WAS IN OPEN POSITION</t>
  </si>
  <si>
    <t>19930505012379A</t>
  </si>
  <si>
    <t xml:space="preserve">EN ROUTE TO OBTAIN DUAL. LOST POWER.LOST CONTROL. FUEL CONTAMINATION. NEVER SUMPED DRAINS. HAD PRIOR ROUGH ENGINE. </t>
  </si>
  <si>
    <t>19930502011569A</t>
  </si>
  <si>
    <t xml:space="preserve">RIGHT BRAKE FAILED ON ROLLOUT. VEERED OFF RUNWAY. HIT BERM. BRAKE LINE LEAKING AT FITTING. LOST ALL BRAKE FLUID.   </t>
  </si>
  <si>
    <t>19930711030449I</t>
  </si>
  <si>
    <t xml:space="preserve">NOSE BAGGAGE DOOR OPENED ON LIFTOFF AND GEAR RETRACTION. ABORTED AND LANDED ON SAME RUNWAY BEFORE GEAR WAS DOWN.   </t>
  </si>
  <si>
    <t>19930602043339I</t>
  </si>
  <si>
    <t xml:space="preserve">DOOR OPENED INFLIGHT. MADE PRECAUTIONARY LANDING. LEFT MAIN GEAR COLLAPSED ON ROLLOUT.                             </t>
  </si>
  <si>
    <t>19930430011489A</t>
  </si>
  <si>
    <t xml:space="preserve">PURCHASED PLANE WITH METAL IN OIL SCREEN. ADVISED NOT TO FLY UNTIL FIXED. IGNORED. CRANKSHAFT FAILED 22HR LATER.   </t>
  </si>
  <si>
    <t>19930507020409I</t>
  </si>
  <si>
    <t xml:space="preserve">COCKPIT DOOR CAME OPEN ON TAKEOFF ROLL. ABORTED. LEFT PROPELLER STRUCK TAXI LIGHT.                                 </t>
  </si>
  <si>
    <t>19930712026929I</t>
  </si>
  <si>
    <t xml:space="preserve">DOOR CLOSED WITH R-1 BARRIER STRAP AND BUCKLE OUTSIDE. PILOT HEARD NOISE. DUMPED FUEL AND RETURNED.                </t>
  </si>
  <si>
    <t>19930822029989A</t>
  </si>
  <si>
    <t>ENGINE QUIT ON CLIMBOUT. HIT TREES ON FORCED LANDING. NO OIL IN ENGINE. LARGE OIL SPOT PARK AREA. OIL FILTER LEAKED</t>
  </si>
  <si>
    <t>19931210050709I</t>
  </si>
  <si>
    <t xml:space="preserve">AIRCRAFT WAS ON TAKEOFF ROLL WHEN BAGGAGE DOOR BECAME AJAR. SEPARATED FROM AIRCRAFT.                               </t>
  </si>
  <si>
    <t>19931006037759A</t>
  </si>
  <si>
    <t>STRUCK TREES ON APPROACH TO AIRPORT. CRASHED. BOTH PROPS FOUND FEATHERED. INDICATES SE GIVEN.FEATHERED WRONG ENGINE</t>
  </si>
  <si>
    <t>19930829031689A</t>
  </si>
  <si>
    <t>NOSE PITCHED UP ON TAKEOFF. UNABLE TO LOWER. STALLED INTO TREES. ELEVATOR TRIM FULL UP. FAILED SET TRIM FOR TAKEOFF</t>
  </si>
  <si>
    <t>19931208046329A</t>
  </si>
  <si>
    <t xml:space="preserve">BALANCE BALLAST WEIGHT NOT SWITCHED TO REAR FOR 2 OCCUPANTS. WAS FORWARD FOR STUDENT SOLO. CRASHED NOSE DOWN.      </t>
  </si>
  <si>
    <t>19931210046689A</t>
  </si>
  <si>
    <t>FAILED TURN OF MASTER. DEAD BATTERY NO CHARGE PRIOR JUMP START. INDICATES LOST ELECTRICS AND CONTROL. NO IFR RATING</t>
  </si>
  <si>
    <t>19931006037779A</t>
  </si>
  <si>
    <t>AIRCRAFT MISSED THE RUNWAY AND CAME TO REST ON ITS NOSE. (.4)THE AIRPLANE HAD NOT BEEN FLOWN IN 11 MONTHS AND IT HA</t>
  </si>
  <si>
    <t>19930815029379A</t>
  </si>
  <si>
    <t xml:space="preserve">ELECTED TO GO AROUND. STALLED INTO TREES WITH FLAPS FULL DOWN. NO LICENSE OR MEDICAL. AIRCRAFT OUT OF ANNUAL.      </t>
  </si>
  <si>
    <t>19931029041169A</t>
  </si>
  <si>
    <t xml:space="preserve">TIED DOWN ON OIL RIG. HURRIED DEPARTURE. FAILED UNTIE LEFT FRONT SKID. SPUN. ROTORS FLEXED CHOPPED TAIL. HIT DECK. </t>
  </si>
  <si>
    <t>19930904037869I</t>
  </si>
  <si>
    <t xml:space="preserve">FORGOT TO LATCH CANOPY ON TAKEOFF. TRIED TO LATCH, PITCHED DOWN, HIT RUNWAY, BOUNCED, LANDED, GEAR COLLAPSED.      </t>
  </si>
  <si>
    <t>19930815029539A</t>
  </si>
  <si>
    <t>SMOKE IN COCKPIT. LOST ELEVATOR CONTROL. RETURNED. UNABLE TO FLARE. ELEVATOR CABLES BURNED THROUGH.BY LOOSE BATTERY</t>
  </si>
  <si>
    <t>19931121050129I</t>
  </si>
  <si>
    <t xml:space="preserve">AFT REAR CARGO DOOR CAME OPEN EN ROUTE. INSPECTED LOCKING ASSEMBLY. FOUND OK.                                      </t>
  </si>
  <si>
    <t>19930905032909A</t>
  </si>
  <si>
    <t xml:space="preserve">ENGINE QUIT ON CLIMBOUT. STRUCK FENCE LANDING. GASCOLATOR DRAIN WAS OPEN. PILOT UNAWARE DRAIN COULD REMAIN OPEN.   </t>
  </si>
  <si>
    <t>19931110042579A</t>
  </si>
  <si>
    <t xml:space="preserve">WARNED FUEL LEAK LEFT WING. IGNORED. BACKFIRE ON ENGINE START. LEFT WING EXPLODED. GROUND CREW OVERFILLED TANK.    </t>
  </si>
  <si>
    <t>19930920045369A</t>
  </si>
  <si>
    <t>GEAR FAILED TO EXTEND. USED MANUAL BUT NO LOCKDOWN SHOWN. MAIN GEAR COLLAPSED USING BRAKES. SLIDE TUBES LACKED LUBE</t>
  </si>
  <si>
    <t>19930924036399A</t>
  </si>
  <si>
    <t>LOUD BANG PARTS TAILROTOR AND DEBRIS FELL. CHOPPER SPUN TO GROUND . LEFT DOOR REMOVED. EVIDENCE KNEE PAT HIT ROTORS</t>
  </si>
  <si>
    <t>19930805041849A</t>
  </si>
  <si>
    <t>ENGINE QUIT ON CLIMBOUT. SETTLED INTO A SWAMP. HAD ACCIDENTLY BUMPED FUEL SELECTOR OUT OF DENTE DURING MAINTENANCE.</t>
  </si>
  <si>
    <t>19930926036259A</t>
  </si>
  <si>
    <t xml:space="preserve">OVERSHOOTING DOWNHILL RUNWAY BEGAN GO AROUND. STRUCK TREES ON CLIMBOUT. FAILED TO TIMELY RAISE FULL FLAPS.         </t>
  </si>
  <si>
    <t>19931024040629A</t>
  </si>
  <si>
    <t xml:space="preserve">LOST POWER IN CRUISE FLIGHT. IMPACTED IN A CROP FIELD ON FORCED LANDING. MIXTURE PULLED INSTEAD CARBUERETOR HEAT.  </t>
  </si>
  <si>
    <t>19930823030129A</t>
  </si>
  <si>
    <t xml:space="preserve">DEPARTED WITH LOW POWER AFT ENGINE DUE CLOGGED INJECTORS. FRONT ENGINE QUIT. STALLED. WATER IN FUEL FRONT ENGINE.  </t>
  </si>
  <si>
    <t>19931025040659A</t>
  </si>
  <si>
    <t xml:space="preserve">ON TAKEOFF FROM OFFSHORE PLATFORM BEGAN TO SPIN UNCONTROLLABY. IMPACTED GULF. LEFT FRONT TIEDOWN NOT REMOVED.      </t>
  </si>
  <si>
    <t>19930811032629I</t>
  </si>
  <si>
    <t xml:space="preserve">PILOT NOTICED OIL COMING OUT OF COWLING. PRECAUTIONARY LANDING ON ROAD. PILOT HAD LEFT OIL CAP OFF.                </t>
  </si>
  <si>
    <t>19931014039459A</t>
  </si>
  <si>
    <t>LOST OIL PRESSURE. ENGINE FAILED. NOSED OVER ON FORCED LANDING. DIPSTICK LAYING LOOSE. LOST OIL THROUGH OIL FILLER.</t>
  </si>
  <si>
    <t>19931121044459A</t>
  </si>
  <si>
    <t>UNABLE EXTEND GEAR FOR LANDING. LANDED GEAR UP. GEAR AND FUSE GAGE DAMAGED BY OVERSTRESS SUCH AS EXTENDED OVERSPEED</t>
  </si>
  <si>
    <t>19940218035189A</t>
  </si>
  <si>
    <t xml:space="preserve">WHILE MANEUVERING. CONTROL JAMMED. USED BALLISTIC CHUTE. HIT NOSE DOWN. BELEIVES PORTABLE RADIO JAMMED CONTROLS.   </t>
  </si>
  <si>
    <t>19940118004159I</t>
  </si>
  <si>
    <t>NARRATIVE: ON 1/18/94, RYAN 205, A B-727-21, N356QS, DEPARTED NASHVILLE, TN (BNA), FOR DAYTON, OH. AFTER TAKEOFF, R</t>
  </si>
  <si>
    <t>19940209002069A</t>
  </si>
  <si>
    <t xml:space="preserve">NEW PURCHASE AMPHIBIAN. FORGOT TO RAISE WHEELS FOR WATER LANDING. NOSED OVER.                                      </t>
  </si>
  <si>
    <t>19940122000729A</t>
  </si>
  <si>
    <t xml:space="preserve">DEPARTED AIRPORT AT NIGHT. UNABLE CHECK WEATHER, ENTERED SAME. TURNED BACK. LOST CONTROL. FORECAST WAS AMENDED.    </t>
  </si>
  <si>
    <t>19940130001119A</t>
  </si>
  <si>
    <t>FAILED REMOVE PITOT COVER. NIGHT FLIGHT. NOTED NEAR END RUNWAY. ABORTED, SKID OFF END. FOLDED NOSE GEAR. NOSED OVER</t>
  </si>
  <si>
    <t>19940304000909I</t>
  </si>
  <si>
    <t xml:space="preserve">LEFT ENGINE THEN RIGHT ENGINE SHUT DON ON TAKEOFF. ABORTED, FOUND INCE AND WATER IN INLETS OF BOTH ENGINES.        </t>
  </si>
  <si>
    <t>19940311004919A</t>
  </si>
  <si>
    <t xml:space="preserve">DEPARTED, CLIMBED TO 7000FT. LOST POWER. LANDED HILLY TERRAIN. RUST AND WATER IN FUEL.                             </t>
  </si>
  <si>
    <t>19940305003689A</t>
  </si>
  <si>
    <t xml:space="preserve">CFI FEATHERED LEFT PROP INSTEAD THROTTLE FOR DEMO ENGINE OUT. UNABLE RAISE GEAR DUE PUMP ON SAME. WONT FLY DIRTY.  </t>
  </si>
  <si>
    <t>19940209001909I</t>
  </si>
  <si>
    <t>NARRATIVE: AIRMAN/AIR AGENCY COMPETENCE: PRIOR TO DEPARTURE OF FLIGHT 381, FROM NEWARD, NEW JERSEY, THE AIRCRAFT WA</t>
  </si>
  <si>
    <t>19940209004429I</t>
  </si>
  <si>
    <t>NARRATIVE: N814AA TOOK OFF ON RUNWAY 1L AT KMCI. JUST AFTER LANDING GEAR WAS RETRACTED A LOUD "BANG" WAS HEARD BY B</t>
  </si>
  <si>
    <t>19940309011429I</t>
  </si>
  <si>
    <t xml:space="preserve">DOOR POPPED OPENED ON CLIMB. RETURNED. FORGOT TO LOWER GEAR. LANDED GEAR UP.                                       </t>
  </si>
  <si>
    <t>19940411010619A</t>
  </si>
  <si>
    <t>DEPARTED WITH INOPERATIVE COMPASS. BECAME LOST. LANDED IN OPEN FIELD. TRIED TO DEPART BUT STRUCK TREES ON CLIMBOUT.</t>
  </si>
  <si>
    <t>19940115000519A</t>
  </si>
  <si>
    <t>INDICATES PILOT PULLED FUEL SHUTOFF VALVE IN PLACE OF CABIN HEAT CONTROL. LOW ROTOR RPM ON AUTOROTATION. VALVE OFF.</t>
  </si>
  <si>
    <t>19940313004879A</t>
  </si>
  <si>
    <t xml:space="preserve">CHECK OUT NEW AIRMAN SHUT DOWN AND FEATHERED LEFT ENGING FOR ENGINE LANDING. HYDRO PUMP LEFT ENGINE. CRASHED.      </t>
  </si>
  <si>
    <t>19940312005049A</t>
  </si>
  <si>
    <t xml:space="preserve">ON CLIMBOUT PARTIAL POWER LOSS. LANDED OFF AIRPORT. FOUND WATER IN FUEL.                                           </t>
  </si>
  <si>
    <t>19940318005829A</t>
  </si>
  <si>
    <t xml:space="preserve">MOORED TO DOCK SEVERAL HOURS. OBSERVED TO PITCH UP ON WATER TAKEOFF. HAD FAILED CHECK BILGE OR USE PUMPS REFLIGHT. </t>
  </si>
  <si>
    <t>19940109000209A</t>
  </si>
  <si>
    <t xml:space="preserve">LOST CONTROL AFTER LIFTOFF. ENTERED STEEP BANK AND CRASHED. PILOT FAILED TO PULL BOGUS CONTROL LOCK. NOT FLAGGED.  </t>
  </si>
  <si>
    <t>19940314009909I</t>
  </si>
  <si>
    <t>NARRATIVE: WHILE IFR AT FL180, THE PILOT OBSERVED A DROP IN MANIFOLD AND OIL PRESSURE, FOLLOWED BY UNEVEN ENGINE OP</t>
  </si>
  <si>
    <t>19940311010119I</t>
  </si>
  <si>
    <t>NARRATIVE: N8011Z, AC-206, PILOTED BY EDGAR C. MC GEE, A PRIVATE PILOT HOLDING CERTIFICATE #248744006, DEPARTED RUN</t>
  </si>
  <si>
    <t>19940410010599A</t>
  </si>
  <si>
    <t xml:space="preserve">LEFT MAIN GEAR COLLAPSED LANDING. EN ROUTE DEPLETED BATTERY DUE GENERATOR OFF. MANUAL GEAR EXTEND NOT LOCKED DOWN. </t>
  </si>
  <si>
    <t>19931215047419A</t>
  </si>
  <si>
    <t>POST MAINTENANCE TEST FLIGHT. FLIGHT CONTROL FLUTTER AT 190MPH. SLOWED AND LANDED. FRACTURED SPAR. AILERON BUCKLED.</t>
  </si>
  <si>
    <t>19940329008349A</t>
  </si>
  <si>
    <t xml:space="preserve">ON APPROACH TO OLV ADDED POWER TO LEVEL OFF. ENGINE FAILED RESPOND. STRUCK TREES LANDING. CARB ICE. WATER IN FUEL. </t>
  </si>
  <si>
    <t>19940430009969A</t>
  </si>
  <si>
    <t xml:space="preserve">SHORT FINAL TANDEM CUB REAR SEAT FELL FORWARD JAMMED YOKE. UNABLE TO FREE CONTROL LANDED LONG. OVERRAN INTO TREE.  </t>
  </si>
  <si>
    <t>19940224002899A</t>
  </si>
  <si>
    <t xml:space="preserve">NOSED OVER LANDING. LEFT BRAKE LOCKED. HAD PRIOR BRAKE RELEASE PROBLEM. PUSHED T HANDLE IN TO RELEASE.             </t>
  </si>
  <si>
    <t>19940310004559A</t>
  </si>
  <si>
    <t>DURING VERTICAL TAKEOFF FROM SOGGY SOD. LEFT SKID LIFTED. RIGHT SKID HAD CUT IN CAUSED ROLL TO RIGHT AS SKID STUCK.</t>
  </si>
  <si>
    <t>19940122007719I</t>
  </si>
  <si>
    <t xml:space="preserve">NARRATIVE: THE PILOT-IN-COMMAND, A CERTIFIED FLIGHT INSTRUCTOR (CFI) WROTE, "THE STUDENT PILOT IS A QUALIFIED SOLO </t>
  </si>
  <si>
    <t>19940305006749A</t>
  </si>
  <si>
    <t xml:space="preserve">LOST POWER ON CLIMBOUT. STRUCK TREE ON FORCED LANDING. FOUND WATER IN FUEL. FUEL CAP L EAK ALLOWED RAIN WATER.     </t>
  </si>
  <si>
    <t>19931217046969A</t>
  </si>
  <si>
    <t xml:space="preserve">CAUGHT FIRE BURNED ON ENGINE START. CARBURETOR REMOVED FOR EXCHANGE. NO PLACARDS OR FLAG. ADVISED PLANE AVAILABLE. </t>
  </si>
  <si>
    <t>19940228006769A</t>
  </si>
  <si>
    <t>TOW LINE RELEASED BY LINEMAN NOT BY PILOT. BLEW BACK AND CAUGHT GUY WIRE. PULLED LEFT. PILOT RELEASED LINE TO LATE.</t>
  </si>
  <si>
    <t>19940111024519I</t>
  </si>
  <si>
    <t>NARRATIVE: ON JANUARY 1, 1994, CONVAIR 440/580, N5123, OPERATED BY GENERAL MOTORS AIR TRANSPORTATION, PILOTED BY CA</t>
  </si>
  <si>
    <t>19940301016609I</t>
  </si>
  <si>
    <t xml:space="preserve">STATIC INSTRUMENTS GIVING ERRONEOUS INFORMATION ON CLIMB. RETURNED. FOUND A STATIC PORTS COVERED WITH TAPE.        </t>
  </si>
  <si>
    <t>19940318005589A</t>
  </si>
  <si>
    <t xml:space="preserve">NIGHT APPROACH. LOST LEFT ENGINE DUE FUEL STARVATION. NOT FEATHERED. GEAR DOWN. BELOW VMC. HIT TREES. BAD GAUGES.  </t>
  </si>
  <si>
    <t>19940304026939I</t>
  </si>
  <si>
    <t>PILOT FAILED TO ENSURE SEAT WAS LOCKED IN POSITION.SEAT SLID BACK ON TAKEOFF.LOST CONTROL.LEFT RUNWAY,HIT SNOWBANK.</t>
  </si>
  <si>
    <t>19940122000809A</t>
  </si>
  <si>
    <t xml:space="preserve">ENGINE QUIT ON CLIMBOUT. RETURNED HARD ANGLED LANDING. VEERED INTO SNOWBANK. FOUND ICE CRYSTALS IN FUEL TANKS.     </t>
  </si>
  <si>
    <t>19940608047899A</t>
  </si>
  <si>
    <t xml:space="preserve">CANOPY OPENED ON GLIDER TOW. RELEASED. OVERSHOT AIRSTRIP RETURNING. STRUCK OUTHOUSE OFF END OF RUNWAY.             </t>
  </si>
  <si>
    <t>19940903036459I</t>
  </si>
  <si>
    <t xml:space="preserve">LOST LEFT WHEEL ASSEMBLY LANDING ON GRASS STRIP. NOSED OVER. MECHANIC FAILED TO INSTALL COTTER PIN ON RETAIN NUT.  </t>
  </si>
  <si>
    <t>19940731019749A</t>
  </si>
  <si>
    <t>SLOW ACCELERATION ON TAKEOFF. AND LONG ROLL. TIRE HIT RUT. VEERED. HIT HANGAR ROOF AND POLE. PROP NOT FULL FORWARD.</t>
  </si>
  <si>
    <t>19940515010879A</t>
  </si>
  <si>
    <t xml:space="preserve">LOST LEFT ENGINE. SHUTDOWN THEN RIGHT LOST POWER. CRASHED NEAR COUNTY ROAD, NO MECHANICAL. FUEL TANKS EMPTY.       </t>
  </si>
  <si>
    <t>19940807020329A</t>
  </si>
  <si>
    <t>FUEL PRESSURE DECREASED. LOST PART POWER. MUSHED INTO CORNFIELD. NOSED DOWN RUSTY FUEL SCREEN. DIRTY FUEL CAN USED.</t>
  </si>
  <si>
    <t>19940806020599A</t>
  </si>
  <si>
    <t xml:space="preserve">ENGINE FAILED ON TAKEOFF. AIRCRAFT OUT OF ANNUAL MANY YEARS. ADS NOT COMPLIED. NO STC FOR AUTO FUEL.               </t>
  </si>
  <si>
    <t>19940706017619A</t>
  </si>
  <si>
    <t xml:space="preserve">ON DEPARTURE NOTICED LEFT TACH INOP SAME PROBLEM ON LANDING. DISTRACTED HIT TREES. TACH PROBLEM NOT EXPLAINED.     </t>
  </si>
  <si>
    <t>19940522049029I</t>
  </si>
  <si>
    <t>NARRATIVE: AFTER TAKEOFF AND DURING CLIMB PILOT VISUALLY IDENTIFIED OIL SPEWING FROM RIGHT ENGINE COWLING. PILOT VE</t>
  </si>
  <si>
    <t>19940807032099I</t>
  </si>
  <si>
    <t xml:space="preserve">LOST POWER LANDED I75. BELIEVED FUEL CONTAMINATION. NOT ALLOWED. DEPART UNLESS CAUSE FOUND. CLEARED BY FAA.        </t>
  </si>
  <si>
    <t>19940704031599I</t>
  </si>
  <si>
    <t>ATR CONDITION PACK TRIPPED OVER HEAT. SELECT MANUAL PSI. CABIN CLIMBED. MASK DEPLOYED. DESCENT.NO MECHANICAL DEFECT</t>
  </si>
  <si>
    <t>19940531027689I</t>
  </si>
  <si>
    <t xml:space="preserve">NEGLECTED TO LOCK CAGO DOOR. ON CLIMB ARTILES IN CARGO POD FELL OUT.                                               </t>
  </si>
  <si>
    <t>19940719019629A</t>
  </si>
  <si>
    <t xml:space="preserve">DURING GLIDER TOW REAR OF CANOPY CAME OPEN. RELEASED TOW. LANDED ON RUNWAY AND GROUND LOOPED.                      </t>
  </si>
  <si>
    <t>19940908025999A</t>
  </si>
  <si>
    <t xml:space="preserve">INDICATING RAPID FUEL DEPLETON. DIVERTED TO 4U6. ENGINE QUIT ON BASE. LANDED SHORT DUE WIND. UNSECURED FUEL CAPS.  </t>
  </si>
  <si>
    <t>19940818021759A</t>
  </si>
  <si>
    <t>LOST POWER LEFT ENGINE ON CLIMBOUT. TURNED INTO DEAD ENGINE. WING HIT A CRANE. IMPACT IN WATER. REPORT WATER IN FUE</t>
  </si>
  <si>
    <t>19940721031609I</t>
  </si>
  <si>
    <t>NARRATIVE: ON JULY 21, 1994, BELL HELICOPTER, MODEL 206, N2750F, PREPARED TO DEPART GILLESPIE AIRPORT (SEE), EL CAJ</t>
  </si>
  <si>
    <t>19940620048819A</t>
  </si>
  <si>
    <t xml:space="preserve">LOST POWER ON LOCAL FLIGHT. LANDED ON HIGHWAY. FLIPPED OVER. FIRST TIME FLOW IN 4 YEARS. IGNITERS WERE OIL FOULED. </t>
  </si>
  <si>
    <t>19940709032089I</t>
  </si>
  <si>
    <t>LOST POWER EN ROUTE TO SPRAY. SLID ON WET GRASS LANDING IN FIELD INTO A FENCE. WATER IN FUEL. DRAINED. OPERATED OK.</t>
  </si>
  <si>
    <t>19940530040609A</t>
  </si>
  <si>
    <t>HIGH SINK RATE ON FINAL BOTH PILOTS FORCED YOKE BACK. LANDED HARD. TRIP MANIFEST PAD WEDGED BETWEEN YOKE SEAT FRAME</t>
  </si>
  <si>
    <t>19940611028999I</t>
  </si>
  <si>
    <t xml:space="preserve">ENGINE OVERHEAT ON TAKEOFF. LANDED IN FARM FIELD. FORGOT TO REMOVE ENGINE INLET PLUGS.                             </t>
  </si>
  <si>
    <t>19940715018089A</t>
  </si>
  <si>
    <t xml:space="preserve">UNABLE TO GET ON STEP. NOTICED NO FLAPS BEGAN PUMP DOWN. RAN OUT OF LAKE. STRUCK TREES ON SHORE.                   </t>
  </si>
  <si>
    <t>19940514010919A</t>
  </si>
  <si>
    <t xml:space="preserve">ENGINE QUIT ON CLIMBOUT TOUCH AND GO. NOSED OVER LANDING. WATER IN FUEL SYSTEM.                                    </t>
  </si>
  <si>
    <t>19940715034609I</t>
  </si>
  <si>
    <t>NARRATIVE: THE PILOT STATED THAT, WHILE IN CRUISE FLIGHT OVER THE GULF OF MEXICO, HE FELT A SLIGHT YAW IN THE AIRCR</t>
  </si>
  <si>
    <t>19940530012939A</t>
  </si>
  <si>
    <t xml:space="preserve">RUSHED TAKEOFF. NO RUNUP. LEFT ENGINE QUIT ON ROTATION. WING HIT. CARTWHEELED. BOOST PUMP NOT ON FOR 100 DEGREES.  </t>
  </si>
  <si>
    <t>19940907048599A</t>
  </si>
  <si>
    <t xml:space="preserve">STUDENT LOST DIRECTIONAL CONTROL ON TAKEOFF. CFI UNABLE TO CORRECT. RUDDER PEDALS WERE STOWED. WING STRUCK GROUND. </t>
  </si>
  <si>
    <t>19940611015219A</t>
  </si>
  <si>
    <t>NO AILERON CONTROL ON TOW CLIMBOUT. RELEASED TOW. WING HIT GROUND. ANC3 BOLT AILERON TORQUE TUBE IMPROPER INSTALLED</t>
  </si>
  <si>
    <t>19940819022339I</t>
  </si>
  <si>
    <t xml:space="preserve">UNABLE TO OBTAIN FLYING SPEED. ABORTED LATE RAN OFF RUNWAY INTO CORNFIELD. PARKING BRAKE WAS ON.                   </t>
  </si>
  <si>
    <t>19940719020269A</t>
  </si>
  <si>
    <t>ENGINE QUIT ON CLIMBOUT. LANDED IN TREES.  HAD DRAINED WATER IN FUEL. PREFLIGHT. WATER REMAINED EVEN IN OIL SYSTEM.</t>
  </si>
  <si>
    <t>19940602013379A</t>
  </si>
  <si>
    <t xml:space="preserve">LIFTED OFF PAD TO HOVER. BEGAN PILOT INDUCED OSCILLATION DUE HEAVY CYLIC FORCE. FORGOT TO ENGAGE HYDRAULIC SYSTEM. </t>
  </si>
  <si>
    <t>19940515048059I</t>
  </si>
  <si>
    <t xml:space="preserve">REPORTED OIL PRESSURE PROBLEM TO SBN. LANDED SAFELY. WINTER BAFFLES NOT REMOVED CAUSING OIL OVERTEMP.              </t>
  </si>
  <si>
    <t>19940702017269A</t>
  </si>
  <si>
    <t>STRUCK TREES AND RESIDENCE ON MISSED APPROACH. WINDSHEAR AND FAILURE PROPER POWER.AWS NOT WORKING.NO WEATHER UPDATE</t>
  </si>
  <si>
    <t>19940715027909I</t>
  </si>
  <si>
    <t xml:space="preserve">DOOR CAME OPEN ON TAKEOFF. ABORTED VEERED OFF RUNWAY. STRUCK DIRT BERM COLLAPSING THE GEAR. CAN FLY DOOR OPEN.     </t>
  </si>
  <si>
    <t>19940620029349I</t>
  </si>
  <si>
    <t xml:space="preserve">TRIED TO HOVER TAXI WITH FUEL HOSE ATTACHED TO FUEL TANK. MADE HARD LANDING.                                       </t>
  </si>
  <si>
    <t>19940619015629A</t>
  </si>
  <si>
    <t>MAINTENANCE NEW ENGINE TEST FLIGHT. NOSED UP AND STALLED AFTER TAKEOFF. ELEVATOR TRIM FULL NOSE HIGH.COULD OVERCOME</t>
  </si>
  <si>
    <t>19940813021529A</t>
  </si>
  <si>
    <t xml:space="preserve">TRIED TO TAKEOFF WITH FULL FLAPS. DRIFTED OFF RUNWAY STRIKING RUNWAY MARKER.                                       </t>
  </si>
  <si>
    <t>19940604028919I</t>
  </si>
  <si>
    <t xml:space="preserve">POWER LOSS ON LIFTOFF. LANDED REMAINING RUNWAY. FUEL SELECTOR NOT IN DETENT.                                       </t>
  </si>
  <si>
    <t>19940827034779I</t>
  </si>
  <si>
    <t xml:space="preserve">ELECTRICAL FAILURE ON TAKEOFF. CIRCLE. WRONG MANUAL GEAR EXTEND. NO ELECTRICAL DEFECTS.PILOT LACKED BASIC INFO.    </t>
  </si>
  <si>
    <t>19940519011739A</t>
  </si>
  <si>
    <t xml:space="preserve">IDLE FOR TWO YRS. FUEL LEAKING INTO WINGS. OBSERVED GOIND DOWN SMOKE AND FLAMES. FUEL CAUGHT FIRE.                 </t>
  </si>
  <si>
    <t>19940809021049A</t>
  </si>
  <si>
    <t xml:space="preserve">UNCONTROLLED LEFT ROLL ON LIFTOFF. ABORTED. LEFT WING HIT. CARTWHEELED. USED 20 DEGREES FLAPS. LIMITING AILERONS.  </t>
  </si>
  <si>
    <t>19940729020119A</t>
  </si>
  <si>
    <t xml:space="preserve">ENGINE QUIT ON CLIMBOUT. NOSED OVER ON LANDING. CARB VENTURI CLOGGED WITH MUD DAUBER NEST MATERIAL.                </t>
  </si>
  <si>
    <t>19940612014969A</t>
  </si>
  <si>
    <t xml:space="preserve">GUSTY WIND ON LANDING. ELECTED GO AROUND. DUMPED FLAPS. LOST LIFT AND IMPACTED RUNWAY.                             </t>
  </si>
  <si>
    <t>19940530028959I</t>
  </si>
  <si>
    <t xml:space="preserve">REPORT SMOKE IN COCKPIT. TURNED OFF BLEED AIR. SMOKE SUBSIDED.RETURNED. PILOT FAILED REMOVE RAM AIR INTAKE PLUG.   </t>
  </si>
  <si>
    <t>19940526031279I</t>
  </si>
  <si>
    <t xml:space="preserve">RIGHT ENGINE COWL DOOR DEPARTED IN FLIGHT. STRUCK ROTORS AND TAIL ROTOR DRIVE. MAY HAVE IMPROPERLY CLOSED SAME.    </t>
  </si>
  <si>
    <t>19941107042069I</t>
  </si>
  <si>
    <t xml:space="preserve">BURNING OIL FUMES ON CLIMBOUT. RETURNED TO AIRPORT. RESIDUAL OIL ON TURBO CHARGER. NEW AIRCRAFT.                   </t>
  </si>
  <si>
    <t>19941113038169A</t>
  </si>
  <si>
    <t>DURING CLIMBOUT ENGINE QUIT. STRUCK TREES LANDING. INADEQUATE FUEL SUMPING. WATER RUST IN CARB. PRIOR WATER IN FUEL</t>
  </si>
  <si>
    <t>19941001037039I</t>
  </si>
  <si>
    <t xml:space="preserve">ENGINE QUIT ON CLIMBOUT. TURNED BACK. LANDED OK BUT GROUND LOOPED AVOIDING DITCH. BELEIVE HIT IGNITION WITH KNEE.  </t>
  </si>
  <si>
    <t>19941014039459I</t>
  </si>
  <si>
    <t xml:space="preserve">INBOARD TRAILING EDGE FLAPS FATLED FULLY RETRACT ON CLIMBOUT. RETURNED. MAINTENANCE RESET CIRCUIT BREAKERS.OPS OK. </t>
  </si>
  <si>
    <t>19941228042989A</t>
  </si>
  <si>
    <t xml:space="preserve">REPORTED LOOSE ENGINE COWLING. TRIED TO LAND AT X17. COWLING HIT BY PROP. COWLING PUNCTURED OIL COOLER. LOST OIL.  </t>
  </si>
  <si>
    <t>19941129039879A</t>
  </si>
  <si>
    <t xml:space="preserve">TEST FLIGHT. LOST POWER. HAD HISTORY COMPRESSOR STALLS. DEFERRED INSPECTION. ENGINE STALLED. STATOR VANES ERRODED. </t>
  </si>
  <si>
    <t>19940922029829A</t>
  </si>
  <si>
    <t>FAA ASI GIVING BIENNIAL NOT CURRENT IN TYPE WAS FLYING UNAWARE RIGHT THROTTLE COLLECTIVE REMOVED. MADE HARD LANDING</t>
  </si>
  <si>
    <t>19941207040969A</t>
  </si>
  <si>
    <t xml:space="preserve">RAN OUT OF FUEL AT NIGHT ON FINAL. STRUCK APPROACH LIGHTS. SEVERED A WING. LEFT FUEL CAP MISSING. SIPHONED FUEL.   </t>
  </si>
  <si>
    <t>19941015034899A</t>
  </si>
  <si>
    <t xml:space="preserve">FRONT BAGGAGE DOOR OPEN ON TAKEOFF. OBSERVED BY PILOT ON CLIMBOUT. RETURNED. STRUCK POLES STEEP TURN FOR LANDING.  </t>
  </si>
  <si>
    <t>19940918028309A</t>
  </si>
  <si>
    <t>MAINTENANCE TEST FLIGHT. FUEL TRANSFER PUMP SHUT OFF TO CHECK FLOAT. NO RESTART. NO FUEL. CRASHED.FLOAT SHOWED FULL</t>
  </si>
  <si>
    <t>19941022038429A</t>
  </si>
  <si>
    <t xml:space="preserve">NO BRAKE ON LANDING. TURNED OFF RUNWAY AVOID OVERRUM. STRUCK SIGN AND DITCH LEAKY BRAKE CYLINDER. LOST ALL FLUID.  </t>
  </si>
  <si>
    <t>19941210044449I</t>
  </si>
  <si>
    <t xml:space="preserve">PRACTICE DEPARTURE STALL. RAISED GEAR. BURN SMELL. UNABLE EXTEND. USED MANUAL GEAR MOTOR ON. LANDED GEAR DOWN.     </t>
  </si>
  <si>
    <t>19941220046009I</t>
  </si>
  <si>
    <t xml:space="preserve">HEARD LOUD BANG ENROUTE DIVERTED TO PITTSBURGH.CARGO DOORS SEPARATED.INDICATES DOOR NOT SECURED PRIOR TO FLIGHT.   </t>
  </si>
  <si>
    <t>19941215046519A</t>
  </si>
  <si>
    <t xml:space="preserve">AFT CARGO DOOR OPENED DURING TAKEOFF. LOST BAGGAGE. RETURNED. DOOR FRAME BENT. NOT PROPERLY CLOSED AND LOCKED.     </t>
  </si>
  <si>
    <t>19941125039249A</t>
  </si>
  <si>
    <t xml:space="preserve">ACCIDENTLLY TURNED OFF IGNITION EN ROUTE. UNABLE RESTART. STRUCK TREES LANDING.                                    </t>
  </si>
  <si>
    <t>19941027046069I</t>
  </si>
  <si>
    <t xml:space="preserve">BATTERY COMPARTMENT DOOR CAME OPEN DURING LANDING.ANTENNA ON DOOR PUNCHED HOLE IN WINDSHIELD.                      </t>
  </si>
  <si>
    <t>19941222048769A</t>
  </si>
  <si>
    <t xml:space="preserve">ROUGH ENGINE AFTER DEPARTING. TURNED BACK. ENGINE SURGING. DESCENDED INTO TREES. WATER AND ICE IN FUEL.            </t>
  </si>
  <si>
    <t>19941127039199A</t>
  </si>
  <si>
    <t xml:space="preserve">VFR NOT ADVISED. LOW IFR TIME AND KNOWN INOP VACUMM PUMP PROCEEDED INTO IMC. LOST CONTROL. CRASHED.                </t>
  </si>
  <si>
    <t>19940918037579I</t>
  </si>
  <si>
    <t>ENGINE QUIT ON CLIMBOUT. LANDED FARM FIELD. FUEL LINE IN WING CRUSHED BY FOLDING WING. LINE NOT INSPECTED PREFLIGHT</t>
  </si>
  <si>
    <t>19941118043129I</t>
  </si>
  <si>
    <t xml:space="preserve">ENGINE QUIT ON CLIMBOUT. MADE 180. LANDED SAFE ON GRASS. WATER IN FUEL DUE TO FUEL TANK SENDING UNIT SEAL LEAKING. </t>
  </si>
  <si>
    <t>19941218045719I</t>
  </si>
  <si>
    <t>TAXIED FOR TAKEOFF WITH TOWBAR ATTACHED. WARNED BY TOWER TOO LATE. TOWBAR HIT PROP. ADDED REMOVE TOWBAR TO CK LIST.</t>
  </si>
  <si>
    <t>19941211043799I</t>
  </si>
  <si>
    <t>ENGINE QUIT. MADE EMERGENCY LANDING ON AIRPORT. ICE PARTICLES IN FUEL CAUSED CARBURETOR NEEDLE VALVE TO STICK OPEN.</t>
  </si>
  <si>
    <t>19950113003429I</t>
  </si>
  <si>
    <t xml:space="preserve">NARRATIVE: DEPARTED AIRPORT AT 0530 IN DARKNESS. AT 1000' AGL ATTEMPTED TO TURN OFF LANDING LIGHT BUT SWITCHED OFF </t>
  </si>
  <si>
    <t>19950112008339I</t>
  </si>
  <si>
    <t>NARRATIVE: DURING DESCENT INTO WILLISTON AIRPORT (ISN), ND THE FLIGHT CREW EXPERIENCED THE LOSS OF THE ELEVATOR TRI</t>
  </si>
  <si>
    <t>19950108000199A</t>
  </si>
  <si>
    <t xml:space="preserve">LOST POWER ON CLIMBOUT. LANDED IN TREES. AIRCRAFT IDLE FOUR MONTHS. FUEL DRAINS FROZE SHUT. NO CURRENT MEDICAL.    </t>
  </si>
  <si>
    <t>19950114000459A</t>
  </si>
  <si>
    <t>NEWLY PURCHASED DEPARTING TO FERRY HOME. PASS SIDE SEAT BELT PREVENTED GEAR BAR LOCK. TRYING TO CLEAR LOST CONTROL.</t>
  </si>
  <si>
    <t>19950115000449A</t>
  </si>
  <si>
    <t xml:space="preserve">UNEVEN FUEL FLOW. SLIPPED TO EQUILIZE FUEL IN TANKS. LOST POWER. NO RESTART. FUELED FROM CANS. SUMPS NOT USED.     </t>
  </si>
  <si>
    <t>19950118003799I</t>
  </si>
  <si>
    <t>NARRATIVE: ON JANUARY 18, 1995, DELTA AIRLINES FLIGHT #1691, AFTER LANDING ON RUNWAY 20 AT IDAHO FALLS, ID (FANNING</t>
  </si>
  <si>
    <t>19950124001189A</t>
  </si>
  <si>
    <t xml:space="preserve">TRIED TAXI NOSE WHEEL CHOCKED. PASSENGERS GOT OUT TO REMOVE CHOCK WAS STRUCK BY IDLING PROPELLER.                  </t>
  </si>
  <si>
    <t>19950128000899A</t>
  </si>
  <si>
    <t xml:space="preserve">TURNED WRONG WAY AFTER TAKEOFF. THEN DESCENDED INTO TREES. FAILED REMOVE AIRSCOOP COVER CAUSING POWER LOSS.        </t>
  </si>
  <si>
    <t>19950129005649I</t>
  </si>
  <si>
    <t>NARRATIVE: AFTER LANDING RUNWAY 01 AT TEB AIRPORT AND DECELERATING, THE LEFT MAIN LANDING GEAR COLLAPSED AND THE AI</t>
  </si>
  <si>
    <t>19950208003549A</t>
  </si>
  <si>
    <t xml:space="preserve">LOST POWER TRIED FOR OPEN FIELD. STRUCK TREES. WATER AND ICE IN FUEL SYSTEM. PRIOR PROBLEM. MAG SWITCH ON ONE MAG. </t>
  </si>
  <si>
    <t>19950203001139A</t>
  </si>
  <si>
    <t xml:space="preserve">VIBRATION ON SLOW SPRAY RUN. FELL TO GROUND. ROLLED OVER. LOST A ROTOR BLADE. WAS ADVISED OF CRACK AT ROTOR HUB.   </t>
  </si>
  <si>
    <t>19950209001419A</t>
  </si>
  <si>
    <t xml:space="preserve">FIRST FLIGHT AFTER PAINTING. ENGINE QUIT. LANDED IN FIELD. FOUND WATER IN FUEL. INADEQUATE FUEL SUMPING.           </t>
  </si>
  <si>
    <t>19950218002129A</t>
  </si>
  <si>
    <t xml:space="preserve">ROLLED THROTTLE OFF INSTEAD OF COLLECTIVE ON DESCENT FOR LANDING. IMPACT BROKE OFF RIGHT SKID. ROLLED OVER.        </t>
  </si>
  <si>
    <t>19950303003139A</t>
  </si>
  <si>
    <t xml:space="preserve">LANDED SHORT OF RUNWAY DARK SNOWY NIGHT. ICE ON AIRCRAFT. SPOILERS OUT. POOR COCKPIT MANAGEMENT. SPOILER LIGHT ON. </t>
  </si>
  <si>
    <t>19950215047429I</t>
  </si>
  <si>
    <t>NARRATIVE: PILOT DEPARTED RWY 28L, VFR, REPORTED ENGINE FAILURE APPROX. 1 MILE WEST OF AIRPORT. ATC CLEARED PILOT T</t>
  </si>
  <si>
    <t>19950219004799A</t>
  </si>
  <si>
    <t xml:space="preserve">DEPARTED WITH KNOWN BRAKE PROBLEM. BRAKE FAILED LANDING. EXITED RUNWAY. NOSED OVER.                                </t>
  </si>
  <si>
    <t>19950222002239A</t>
  </si>
  <si>
    <t xml:space="preserve">STATE POLICE FLIGHT. CLIMBING OVER RIVER. LOST POWER. ROTORS STOPPED. FUEL HAD RUSTY WATER. INJECTORS CLOGGED.     </t>
  </si>
  <si>
    <t>19950225002549A</t>
  </si>
  <si>
    <t xml:space="preserve">LOST POWER AFTER NOTING LOW FUEL. LANDED GEAR UP IN FIELD. BELEIVE QUICK DRAIN LEAKED 12 GALLONS FUEL EN ROUTE.    </t>
  </si>
  <si>
    <t>19950226002529A</t>
  </si>
  <si>
    <t>THE BLIMP HAD A HISTORY OF UNRESOLVED ELECTRICAL SYSTEM CHARGING PROBLEMS. THE GROUND CREW WERE GIVEN RIDES AFTER T</t>
  </si>
  <si>
    <t>19950311003709A</t>
  </si>
  <si>
    <t xml:space="preserve">UNABLE TO ROTATE ON TAKEOFF. ABORTED AND RAN OFF END RUNWAY. NOSED OVER. HAD FORGOTTEN TO REMOVE THE CONTROL LOCK. </t>
  </si>
  <si>
    <t>19950312008889I</t>
  </si>
  <si>
    <t xml:space="preserve">NARRATIVE: WHILE ENROUTE FROM LGA TO MIA, CREW DETECTED A VIBRATION DURING ALL PHASES OF FLIGHT. CREW REPORTED THE </t>
  </si>
  <si>
    <t>19950303047789A</t>
  </si>
  <si>
    <t xml:space="preserve">LANDED SHORT OF RUNWAY DARK SNOW NIGHT. ICE ON AIRCRAFT. SPOTILERS OUT. POOR COCKPIT MANAGEMENT. SPOILER LIGHT ON. </t>
  </si>
  <si>
    <t>19950325005409A</t>
  </si>
  <si>
    <t xml:space="preserve">FAILED RAISE FLAPS ON TOUCH AND GO. UNCABLE CLIMB. CFI TOOK OVER. ABORTED DUE TREES OFF END. NOSED OVER LANDING.   </t>
  </si>
  <si>
    <t>19950117000499A</t>
  </si>
  <si>
    <t>FAILED TO SEPARATE GROUND DOLLY. ON LIFTOFF REALIZED DOLLY STILL ATTACHED. ABORTED. ROLLED. CHOPPED TAIL AND BURNED</t>
  </si>
  <si>
    <t>19950321009089I</t>
  </si>
  <si>
    <t>NARRATIVE: AFTER TAKE-OFF FROM WAINWRIGHT AS, AK. WITH 2 PASSENGERS, THE REAR CARGO DOOR CAME OPEN AT APPROX. 70 FT</t>
  </si>
  <si>
    <t>19950314004749A</t>
  </si>
  <si>
    <t xml:space="preserve">RIGHT MAIN GEAR COLLAPSED LANDING. PRIO GEAR CHECK WAS ADVISED GEAR WORK NEEDED BUT DECLINED.SHOWED HARD LANDINGS. </t>
  </si>
  <si>
    <t>19950420011449I</t>
  </si>
  <si>
    <t>NARRATIVE: ON MARCH 20, 1995, A PITTS, PIS-1, OWNED AND OPERATED BY ROBERT HIGBEE WHILE ON A PLEASURE FLIGHT, LANDE</t>
  </si>
  <si>
    <t>19950411014559A</t>
  </si>
  <si>
    <t xml:space="preserve">TRIED TO TAKEOFF FROM TRAILOR WITHOUT REMOVING SHIPPING BLOCK. LOST CONTROL ROLLED OVER.                           </t>
  </si>
  <si>
    <t>19950412011379I</t>
  </si>
  <si>
    <t>NARRATIVE: ON 04/12/95 A DC-6-B, N4390F OPERATED BY EVERTS AIR FUEL INC., DEPARTED THE RAMP AT FAIRBANKS INT'L AFTE</t>
  </si>
  <si>
    <t>19950123047799A</t>
  </si>
  <si>
    <t xml:space="preserve">ON TAKEOFF PLANNED 180 PIVET PRIOR HOVERING. DURING PIVOT ROTATED 70 DEGREES LEFT. PITCHED UP. TIEDOWN ATTACHED.   </t>
  </si>
  <si>
    <t>19950416008229A</t>
  </si>
  <si>
    <t xml:space="preserve">STARTED ENGINE AND FORGOT TO UNTIE MAIN ROTOR BLADE. BLADE BROKE OFF AT 60 PERCENT POWER.                          </t>
  </si>
  <si>
    <t>19950129005889I</t>
  </si>
  <si>
    <t>NARRATIVE: COMA #4280, DEPARTED CINCINNATI/NORTHERN KENTUCKY INTERNATIONAL AIRPORT, COVINGTON, KENTUCKY, 1000 LOCAL</t>
  </si>
  <si>
    <t>19950511019239I</t>
  </si>
  <si>
    <t>CARGO OF PALLETS SHIFTED AFT ON TAKEOFF. STRUCK AFT BULKHEAD. ABORTED PALLET CAME FORWARD INTO FRONT RETAINER WALL.</t>
  </si>
  <si>
    <t>19950405014059I</t>
  </si>
  <si>
    <t xml:space="preserve">TURNED ON AIRCRAFT GASOLINE HEATER TAXIING OUT. ADVISED SMOKE FROM NOSE. TURNED HEAT OFF. STARTED HEAT IMPROPERLY. </t>
  </si>
  <si>
    <t>19950525012979A</t>
  </si>
  <si>
    <t>DURING ANNUAL RELEASED UNSIGNED FOR CHARTER. ROLLED OVER ON CLIMBOUT. BURNED. RIGHT PROP FEATHERED. NO 135 LISCENSE</t>
  </si>
  <si>
    <t>19950526019579I</t>
  </si>
  <si>
    <t xml:space="preserve">ENGINE QUIT AFTER REFUELING. LANDED RICE FIELD. FOUND WATER IN FUEL. REMOVED ENGINE FOR HARD LANDING CHECK.        </t>
  </si>
  <si>
    <t>19950408010139I</t>
  </si>
  <si>
    <t>NARRATIVE: PILOT PERFORMED PREFLIGHT AND TAXIED TO RUN UP AREA. FLAPS WOULD NOT OPERATE. PILOT TAXIED BACK TO HANGA</t>
  </si>
  <si>
    <t>19950416008009A</t>
  </si>
  <si>
    <t>FAILED TO SECURE. CANOPY OPENED ON LIFTOFF. PITCHED UP. PULLED CANOPY DOWN. LOST CONTROL. HIT GROUND. FLIPPED OVER.</t>
  </si>
  <si>
    <t>19950417029249I</t>
  </si>
  <si>
    <t xml:space="preserve">2 TAKEOFF ABORTS.AUTO THROTTLE FAILED ENGAGE.TAKEOFF EPR NOT PROGRAMED IN TO FMC.CHECK LIST IMPROPERLY PERFORMED.  </t>
  </si>
  <si>
    <t>19950418010119I</t>
  </si>
  <si>
    <t>NARRATIVE: MR. ROBIDOUX STATED THAT HE TAXIED THE AIRCRAFT FROM THE PARKING SPOT NEAR NORTHEAST AIR PROCEEDING TO R</t>
  </si>
  <si>
    <t>19950421009249A</t>
  </si>
  <si>
    <t xml:space="preserve">BOUNCED LANDING. TRIED GO AROUND WITH IDLE POWER. OVERFLEW RUNWAY INTO MARSH. UNFAMILIAR WITH VERNIER THROTTLE.    </t>
  </si>
  <si>
    <t>19950620026759I</t>
  </si>
  <si>
    <t xml:space="preserve">CARGO DOOR CAME OPEN ON TAKEOFF. MANUEVERED LAND ON RAMP.BAGGAGE FELL OUT INJESTED BY ENGINE. 30 DAY GROUND BY CO. </t>
  </si>
  <si>
    <t>19950429009899A</t>
  </si>
  <si>
    <t>FAILED ACCELERATE ON TOW. PILOT RELEASED GLIDER. ABORTED TAKEOFF. GLIDER GROUND LOOPED. SPEED BRAKES WERE STILL ON.</t>
  </si>
  <si>
    <t>19950703016069A</t>
  </si>
  <si>
    <t xml:space="preserve">LOW ROTOR RPM DEMO. AIRCRAFT BEGAN UNCOMMANDED TURN. LANDED HARD, BOUNCED. LEFT ANTITORQUE CABLE BROKE DUE WEAR.   </t>
  </si>
  <si>
    <t>19950626014879A</t>
  </si>
  <si>
    <t>LOCAL SURVEY FLIGHT. LOST TAIL ROTOR CONTROL. SPUN TO IMPACT. TAIL ROTOR SEPERATED WHEN FOULED BY LOOSE SURVEY TAPE</t>
  </si>
  <si>
    <t>19950706016619A</t>
  </si>
  <si>
    <t xml:space="preserve">FAILED UNTIE MAIN ROTORS PRIOR STARTUP. BLADE FAILED. HELICOPTER JUMPED UP. SHUTDOWN. SEVERE DAMAGE ON IMPACT.     </t>
  </si>
  <si>
    <t>19950712040299A</t>
  </si>
  <si>
    <t>REPORTED POWER LOSS. LOST ELECTRICS. BELEIVED LOW ON FUEL. LANDED GEAR UP ON ROAD. ENGINES RUNNING. BATTERY PROBLEM</t>
  </si>
  <si>
    <t>19950718019642A</t>
  </si>
  <si>
    <t>GLIDER COLLIDED WITH GROUND AFTER TOW, LOST POWER ON TAKEOFF. (.4)THE GLIDER PILOT STATED THAT AFTER HE COMPLETED H</t>
  </si>
  <si>
    <t>19950718019641A</t>
  </si>
  <si>
    <t>TOWING GLIDER, COLLIDED WITH GROUND AFTER TOW AIRCRAFT LOST POWER ON TAKEOFF. (.4)THE GLIDER PILOT STATED THAT AFTE</t>
  </si>
  <si>
    <t>19950721019309A</t>
  </si>
  <si>
    <t xml:space="preserve">DURING FUELING HELICOPTER. WALKED AWAY. FAILED REMOVE HOSE. THEN TRIED TAKE OFF HOSE ATTACHED. HIT PARKED PICKUP.  </t>
  </si>
  <si>
    <t>19950727026699I</t>
  </si>
  <si>
    <t xml:space="preserve">FORGOT TO RAISE AMPHIBIOUS LANDING GEAR TO LAND ON WATER. NOSED OVER.                                              </t>
  </si>
  <si>
    <t>19950728028999I</t>
  </si>
  <si>
    <t xml:space="preserve">GROUND LOOPED DURING DOWNWIND TAKEOFF AT EAA CONVENTION. FAILED TO LOCK TAILWHEEL. STOPPED IN A DITCH.             </t>
  </si>
  <si>
    <t>19950730035019I</t>
  </si>
  <si>
    <t xml:space="preserve">LOST RADIO CONTACT 10 MILES OUT. SQAWKED 7500 IN ERROR. LANDED IKK. MET BY POLICE. GENERATOR FAILED.               </t>
  </si>
  <si>
    <t>19950802021639A</t>
  </si>
  <si>
    <t xml:space="preserve">LOST POWER ON CLIMBOUT. LANDED IN TREES. NO OIL. DIPSTICK NOT INSTALLED. ENGINE SHOWED POOR MAINTENANCE.           </t>
  </si>
  <si>
    <t>19950609018129A</t>
  </si>
  <si>
    <t xml:space="preserve">LOST POWER BOTH ENGINES. CLEARED FENCE, DITCH AND TREES. SETTLED OPEN FIELD. RAN INTO TREES. WATER, DIRT IN FUEL.  </t>
  </si>
  <si>
    <t>19950809033989I</t>
  </si>
  <si>
    <t xml:space="preserve">STRUCK A DEER ON LANDING ROLLOUT. COLLAPSED NOSE GEAR. SUDDEN ENGINE STIPPAGE. ANIMAL CONTROL INADEQUATE.          </t>
  </si>
  <si>
    <t>19950812023259A</t>
  </si>
  <si>
    <t>POWER START DUE DEPLETED BATTERY. SMELLED SHORT EN ROUTE.PULLED FUSE.CRANKED GEAR COLLAPSED LANDING. NO SHORT FOUND</t>
  </si>
  <si>
    <t>19950617021269I</t>
  </si>
  <si>
    <t xml:space="preserve">ELECTRICAL SYSTEM EMERGENCY. LANDED AT BETH PAGE INSTEAD FRG. APPARENTLY FAILED TO TURN ON ALTERNATORS.            </t>
  </si>
  <si>
    <t>19950817028609A</t>
  </si>
  <si>
    <t xml:space="preserve">ENGINE QUIT ON DOWNWIND. UNABLE MAKE AIRPORT. LANDED TUNDRA. NOSED UP. FOUND ENGINE PRIMER UNLOCKED. RICH MIXTURE. </t>
  </si>
  <si>
    <t>19950826026079A</t>
  </si>
  <si>
    <t xml:space="preserve">NOSE BAGGAGE DOOR CAME OPEN ON LIFTOFF. ADDED AND REDUCED POWER THREE TIMES THEN TRIED NOSE HIGH RETURN.HIT POLE.  </t>
  </si>
  <si>
    <t>19950626014949A</t>
  </si>
  <si>
    <t xml:space="preserve">ENGINE FAILED ON POLICE SURVEILANCE FLIGHT. AUTOROTATED TO EDGE OF CLEARING. STRUCK TREES. WATER IN FUEL.          </t>
  </si>
  <si>
    <t>19950903030819A</t>
  </si>
  <si>
    <t>STRUCK POWER LINES ON APPROACH. CAME TO REST WING CAUGHT BY POWER LINE. PILOT REPORTED MISUSED SPOILERS. (-23) DURI</t>
  </si>
  <si>
    <t>19950903033269I</t>
  </si>
  <si>
    <t xml:space="preserve">TRIED TO TAKEOFF MOTOR GLIDER WITH FULL FLAPS. STALLED.                                                            </t>
  </si>
  <si>
    <t>19950701026479I</t>
  </si>
  <si>
    <t xml:space="preserve">DURING CHECK OUT IN 680 FLP NOSE GEAR COLLAPSED LANDING. HAD LOOSE STEERING MISSING BUSHING AND LOOSE GEAR.        </t>
  </si>
  <si>
    <t>19950906035259I</t>
  </si>
  <si>
    <t>CLIMB NR1 ENGINE FIRE LIGHT. SHUTDOWN. STILL ON. USED BOTTLES. LIGHT OUT. HAD FIRE NO LEAK CHK NOZZLE CHANGE PER AD</t>
  </si>
  <si>
    <t>19950703022969I</t>
  </si>
  <si>
    <t xml:space="preserve">LOST POWER ON TAKEOFF. LANDED OFF AIRPORT. FUEL SELECT ON EMPTY TANK. OTHER FULL. FUEL GAGE INOPERATIVE.           </t>
  </si>
  <si>
    <t>19950910028399A</t>
  </si>
  <si>
    <t>EN ROUTE TO SPRAY LOUD BANG AND TAIL ROTOR VIBRATION. LOST ANTI TORQUE CONTROL. SPUN IN. ENGINE MOUNTS BROKE.RUSTED</t>
  </si>
  <si>
    <t>19950910034359I</t>
  </si>
  <si>
    <t xml:space="preserve">ON DESCENT LEFT BRAKE NO PRESSURE RISE. SET BRAKE THEN OVERLOOKED FOR LANDING. BLEW ALL 4 MAIN TIRES. SUSPENDED.   </t>
  </si>
  <si>
    <t>19950918034829I</t>
  </si>
  <si>
    <t xml:space="preserve">ON TAKEOFF LIFTOFF REALIZED GUST LOCKS STILL INSTALLED. ABORTED. RAN OFF END RUNWAY. COLLAPSED NOSE GEAR.          </t>
  </si>
  <si>
    <t>19950706024739I</t>
  </si>
  <si>
    <t xml:space="preserve">ROUGH ENGINE EN ROUTE. LANDED ALB. NR4 CYL BORE TOO LARGE. USING OIL. PLUGS FOULED. SCAT HOSE COLLAPSED.           </t>
  </si>
  <si>
    <t>19950708017569A</t>
  </si>
  <si>
    <t xml:space="preserve">AILERON PROBLEM ON CLIMBOUT. LOST CONTROL TURNING BACK AND STALLED. AILERON PROBLEM KNOWN PRIOR TO FLIGHT.         </t>
  </si>
  <si>
    <t>[[('KNOWN', '/location/location/contains', 'BACK'), ('KNOWN', '/location/location/contains', 'TURNING BACK')]]</t>
  </si>
  <si>
    <t>19950924037039I</t>
  </si>
  <si>
    <t xml:space="preserve">LANDED ON LAKE WITHOUT RETRACTING. AMPHIBIOUS GEAR. FLIPPED OVER.                                                  </t>
  </si>
  <si>
    <t>19951008037289I</t>
  </si>
  <si>
    <t>NARRATIVE: ON 10/08/95, AT 07:48 MDT, A SPECTATOR WATCHING THE LAUNCH OF LIGHTER-THAN-AIR FREE BALLOON WAS STRUCK I</t>
  </si>
  <si>
    <t>19951012037469I</t>
  </si>
  <si>
    <t>NARRATIVE: STUDENT PILOT ON HER FIRST CROSS COUNTRY SOLO. RECEIVED WEATHER BRIEFING, FILED A VFR PLAN, THEN DEPARTE</t>
  </si>
  <si>
    <t>19950717033279I</t>
  </si>
  <si>
    <t xml:space="preserve">CLIMBING THRU FL390 IN HEAVY RAIN. NR1 ENGINE FLAMED OUT. IGNITION SWITCH WAS NOT PUT IN AIR POSITION. RETURNED.   </t>
  </si>
  <si>
    <t>19950721019499A</t>
  </si>
  <si>
    <t>LOST POWER AFTER SWITCHING TANKS. HIT WIRES LANDING. FUEL TANKS WERE EMPTY. BLADDER WAS COLLAPSED. FALSE READING. (</t>
  </si>
  <si>
    <t>19950723039379I</t>
  </si>
  <si>
    <t xml:space="preserve">FAILED TO CONNECT FUEL LINES TO WING TANKS. LOST POWER EN ROUTE. GEAR COLLAPSED LANDING.                           </t>
  </si>
  <si>
    <t>19950727025109I</t>
  </si>
  <si>
    <t xml:space="preserve">LEFT HYDRAULICS LOST. SKYDROL FUMES IN CABIN. DISPATCHED GENERATOR INOP.APS WAS USED APU HYDRAULIC LINE BURST.     </t>
  </si>
  <si>
    <t>19951116045649I</t>
  </si>
  <si>
    <t>NARRATIVE: AIRCRAFT N363BE DEPARTED PHILADELPHIA (PHL) AT APPROXIMATELY 1:40 PM AND DURING CLIMB THE #2 ENGINE OUTB</t>
  </si>
  <si>
    <t>[[('PHL', '/location/location/contains', 'PHILADELPHIA')]]</t>
  </si>
  <si>
    <t>19951117041119I</t>
  </si>
  <si>
    <t>NARRATIVE: ON FINAL APPROACH TO RUNWAY 34 AT PAM, THE PILOT NOTICED THAT AILERON CONTROL WAS MINIMAL. AFTER AN UNEV</t>
  </si>
  <si>
    <t>19951027034839A</t>
  </si>
  <si>
    <t>ON TAKEOFF ROLL NO LIFTOFF UNTIL OFF END RUNWAY. OVER AUTO INTO TREES. EXPLODED. FOUND CONTROL LOCK STILL IN PLACE.</t>
  </si>
  <si>
    <t>19950802033319I</t>
  </si>
  <si>
    <t xml:space="preserve">WHILE HOLDING HAD A RIGHT PROP BRAKE FIRE. BRAKE WAS PLACARDED PER MEL. USED PROP BRAKE IN VIOLATION OF MEL.       </t>
  </si>
  <si>
    <t>19951123038129A</t>
  </si>
  <si>
    <t>ON CLIMBOUT ADVISED RETURNING DUE OPEN DOOR. LOST CONTROL STALLED. ROLLED INVERTED. CRASHED. CONTROL NOT MAINTAINED</t>
  </si>
  <si>
    <t>19951125045319A</t>
  </si>
  <si>
    <t xml:space="preserve">NOTICED WIND INCREASE. MADE HARD LANDING. PILOT EJECTED. BALLOON ROSE PASSENGER USED RIP CORD. IMPACT EJECTED ALL. </t>
  </si>
  <si>
    <t>19950811033049A</t>
  </si>
  <si>
    <t xml:space="preserve">DURING PROCEDURE TURN PILOT RETRACTED FLAPS. STALLED. IMPACTED GROUND.                                             </t>
  </si>
  <si>
    <t>19950814024079A</t>
  </si>
  <si>
    <t>TRIED DEPART HIGH ALTITUDE APA WITH FUEL BOOST ON. IMPROPERLY LEAN BY RPM. UNPROTECTED BOOST SWITCH MAYBE BUMPED ON</t>
  </si>
  <si>
    <t>19951113036469A</t>
  </si>
  <si>
    <t xml:space="preserve">UNCONTROLLABLE ON LIFTOFF. ABORTED. LANDED OFF END RUNWAY. CONTROL LOCK WAS STILL ON.                              </t>
  </si>
  <si>
    <t>19951127040579A</t>
  </si>
  <si>
    <t xml:space="preserve">LANDED ON SNOW COVERED FROZEN LAKE. TAXIED BACK AND FORTH TO COMPACT SNOW.  ON TAKEOFF ELEVATOR FROZEN. NOSED IN.  </t>
  </si>
  <si>
    <t>19951114046609I</t>
  </si>
  <si>
    <t xml:space="preserve">NARRATIVE: DELTA FLIGHT 981 WAS BEING MARSHALLED INTO PARKING AT AVL WITH WING WALKERS. JUST PRIOR TO STOPPING, AN </t>
  </si>
  <si>
    <t>19950822025369A</t>
  </si>
  <si>
    <t xml:space="preserve">TOO AIRCRAFT SANS PERMISSION WITH MASKING TAPES ON STATIC PORTS. OBSERVED LOW AND WOBBLY. ENGINES SPUTTERING.      </t>
  </si>
  <si>
    <t>19951216040669A</t>
  </si>
  <si>
    <t>OBSERVED RIGHT BANK THEN PITCH DOWN TO GROUND IMPACT. ENGINE RUNNING. LEFT RUDDER CABLE NOT ATTACHED. HAD BEEN CUT.</t>
  </si>
  <si>
    <t>19950903042959I</t>
  </si>
  <si>
    <t>NARRATIVE: THE PILOT REPORTED HE PULLED ONTO THE RUNWAY, APPLIED POWER, WHEN ONE PROPELLER BLADE SEPARATED FROM THE</t>
  </si>
  <si>
    <t>19951222042459A</t>
  </si>
  <si>
    <t xml:space="preserve">DRIFTED ON NIGHT LANDING. BEGAN GO ROUND WITH FULL FLAPS. STALLED AT 15FT AGL. NOSED OVER. TOTAL NIGHT OPS 4HRS.   </t>
  </si>
  <si>
    <t>19951211040329A</t>
  </si>
  <si>
    <t xml:space="preserve">FLYING IN HEAVY SNOW. LOST POWER IFR AT NIGHT. HIT TREES LANDING. ICED INDUCTION SYSTEM. FAILED USE ALTERNATE AIR. </t>
  </si>
  <si>
    <t>19951220044889I</t>
  </si>
  <si>
    <t>NARRATIVE: PILOT FAILED TO SEE GROUND POWER UNIT STILL ATTACHED TO AIRCRAFT. CONFUSION AS TO WHEN AND WHY IT WAS AT</t>
  </si>
  <si>
    <t>19960120003039I</t>
  </si>
  <si>
    <t>NARRATIVE: N2114J DEPARTED RUNWAY 32 AT KBVY ON SATURDAY, JANUARY 20, 1996 AT 11:19 AM. THE VFR OPERATIONS WAS DUAL</t>
  </si>
  <si>
    <t>19960126001709I</t>
  </si>
  <si>
    <t>NARRATIVE: ON TAKE OFF RUN, CANOPY OPENED DUE TO LATCH NOT BEING ADEQUATELY SECURED. PILOT WAS DISTRACTED TRYING TO</t>
  </si>
  <si>
    <t>19960127001069A</t>
  </si>
  <si>
    <t xml:space="preserve">VEERED OFF RUNWAY ON LANDING ROLL. STRUCK A FROZEN ICED OVER SNOWBANK. LEFT WHEEL JAMMED BY SNOW IN WHEEL PANT.    </t>
  </si>
  <si>
    <t>19960128001019A</t>
  </si>
  <si>
    <t xml:space="preserve">EN ROUTE TURNED ON BOOST PUMP UNKNOWNLY FLOODING ENGINE. LOST POWER. SMELLED FUEL. NOSED OVER DITCHING IN A LAKE.  </t>
  </si>
  <si>
    <t>19950929030639A</t>
  </si>
  <si>
    <t xml:space="preserve">STALLED AS CLIMB ANGLE VARIED ON TAKEOFF. FOUND SEAT HAD SLID REARWARD.LOST CONTROL. SERVICE LETTER NOT COMPLIED.  </t>
  </si>
  <si>
    <t>19960115000389A</t>
  </si>
  <si>
    <t xml:space="preserve">DECLARED EMERGENCY. ATC LOST CONTACT. DIVED IN, CRASHED AND BURNED. ICY CONDITIONS. POOR MAINTAINED.               </t>
  </si>
  <si>
    <t>19960129005889A</t>
  </si>
  <si>
    <t xml:space="preserve">ROLLED OVER ATTEMPTING TAKEOFF FROM SHIP HELIPAD. FELL INTO OCEAN INVERTED. SANK. REAR TIEDOWN STRAP NOT REMOVED.  </t>
  </si>
  <si>
    <t>19960209004139I</t>
  </si>
  <si>
    <t>NARRATIVE: TWO KC FSDO INSPECTORS WERE ON THE EXECUTIVE BEECH FBO RAMP INSPECTING AN AIRPLANE WHEN N4517T WAS OBSER</t>
  </si>
  <si>
    <t>19951009037079A</t>
  </si>
  <si>
    <t xml:space="preserve">LOST POWER ON TAKEOFF. COLLIDED WITH TREES. USED AUTO FUEL. CARB NEEDLE VALVE SWELLED. CUT FUEL FLOW. SELECTOR OFF </t>
  </si>
  <si>
    <t>19951009043849I</t>
  </si>
  <si>
    <t>NARRATIVE: NOSE GEAR FAILED TO RETRACT AFTER TAKE OFF. AIRCRAFT MADE A GO-AROUND AND LANDED. CREW DISCOVERED NOSE P</t>
  </si>
  <si>
    <t>19951010032019A</t>
  </si>
  <si>
    <t>WINDSHIFT ON LANDING. BEGAN GO AROUND FULL FLAPS PARTIAL POWER. STRUCK POWER LINE INVERTED AND LANDED ON A VEHICLE.</t>
  </si>
  <si>
    <t>19960211010519I</t>
  </si>
  <si>
    <t xml:space="preserve">NARRATIVE: DOING TOUCH AND GOS AT TIME OF INCIDENT. TORRANCE BAILEY IN RIGHT SEAT ON CONTROLS. MIKE TARASKA STATED </t>
  </si>
  <si>
    <t>19951015035799A</t>
  </si>
  <si>
    <t xml:space="preserve">LOST POWER EN ROUTE DUE FUEL STARVATION. TRIED FOR FIELD. HIT FENCE. SLID INTO DITCH. HEADER TANK PUMP PRIOR INOP. </t>
  </si>
  <si>
    <t>19951022033809A</t>
  </si>
  <si>
    <t>FIRST SOLO CROSSCOUNTRY. GUST LIFTED AIRCRAFT. BEGAN GO AROUND. FULL FLAPS. DRIFTED. BANKED AVOID TREES. HIT GROUND</t>
  </si>
  <si>
    <t>19960307006059I</t>
  </si>
  <si>
    <t>NARRATIVE:I96SW010017 AIRCRAFT NOSEWHEEL STRUCK LOOSE DEBRIS ON ABQ RAMP (TAXIWAY LIGHT LENS) DURING NIGHT TAXI OPE</t>
  </si>
  <si>
    <t>19951113036479A</t>
  </si>
  <si>
    <t>LOST LEFT ENGINE ON CLIMBOUT. SNAP ROLLED.  IMPACTED ON WING AND CARTWHEELED. SELECTED AUX TANK. DIDN'T SWITCH BACK</t>
  </si>
  <si>
    <t>19951210047019A</t>
  </si>
  <si>
    <t xml:space="preserve">HEARD NOISE ON TAKEOFF. ABORTED. SLID OFF RUNWAY. BELEIVES PASSENGER ACCIDENTLY UNLATCHED CARGO DOOR BOARDING.     </t>
  </si>
  <si>
    <t>19951220047569I</t>
  </si>
  <si>
    <t>NARRATIVE: ON SUNDAY, DECEMBER 24, 1995, AT 1530 MST, A CESSNA 210E, N2323F, LANDED WITH THE MAIN LANDING GEAR IN T</t>
  </si>
  <si>
    <t>19960425012409I</t>
  </si>
  <si>
    <t>NARRATIVE: AT ROTATION DURING TAKEOFF A VIBRATION WAS FELT AS WELL AS RAPID PRESSURIZATION FLUCTUATIONS. THE LANDIN</t>
  </si>
  <si>
    <t>19960501031129A</t>
  </si>
  <si>
    <t xml:space="preserve">USDA AIRCRAFT. ABORTED TAKEOFF DUE LOUD NOISE. FLEW TIRES. LEFT RUNWAY. OVER DEFLICTED UNDER INFLATED TIRES. (-23) </t>
  </si>
  <si>
    <t>19960512044299I</t>
  </si>
  <si>
    <t>NARRATIVE: ON 05-12-96, WHILE ENROUTE AT 33,000 FEET FROM CHICAGO, IL (MDW) TO ST. PETERSBURG, FL (PIE), AMERICAN T</t>
  </si>
  <si>
    <t>19960201004559I</t>
  </si>
  <si>
    <t>NARRATIVE: HISTORY OF FLIGHT; ON 02-01-96 AT APPROXIMATELY 1625 LOCAL, MOONEY N231CS, FLOWN BY FRANK E. JOHNSON, RA</t>
  </si>
  <si>
    <t>19960513033919I</t>
  </si>
  <si>
    <t>NARRATIVE: THE AIRCRAFT HAD JUST BEEN RETURNED TO SERVICE AFTER A REPAIR TO THE RIGHT ENGINE FOR AN OIL LEAK. MAINT</t>
  </si>
  <si>
    <t>19960518010799A</t>
  </si>
  <si>
    <t xml:space="preserve">RETRACTED FLAPS ON CLIMBOUT. STALLED. SETTLED. VEERED OFF RUNWAY. HIT CONCRETE WALL. SEVERED WING AND TAIL.        </t>
  </si>
  <si>
    <t>19960216001999A</t>
  </si>
  <si>
    <t>LOST POWER EN ROUTE.SEPARATED LEFT MAIN LANDING GEAR IN ROUGH FIELD. HAD SAT IDLE PRIOR 5 MONTHS. FUEL CONTAMINATED</t>
  </si>
  <si>
    <t>19960524029929A</t>
  </si>
  <si>
    <t>AIRCRAFT PARKED ON SHORE WATER ROSE OVER TAIL. PUMPED OUT WATER PRIOR FLIGHT. CRASHED IN LAKE. KNOWN TO LEAK WATER.</t>
  </si>
  <si>
    <t>19960603016879I</t>
  </si>
  <si>
    <t xml:space="preserve">NARRATIVE: PILOT DEPARTED OLIVE BRANCH, MS AND DURING CLIMB OUT THE LEFT DOOR POPPED OPEN. A PRECAUTIONARY LANDING </t>
  </si>
  <si>
    <t>19960607029719I</t>
  </si>
  <si>
    <t>NARRATIVE: AT APPROXIMATELY 5:40 PM, FRIDAY, JUNE 7, 1996, MR. STUART W. ASHMUN, THE PILOT IN COMMAND HAD A NOSE GE</t>
  </si>
  <si>
    <t>19960608013129A</t>
  </si>
  <si>
    <t>FAILED REMOVE TAPED STATIC PORTS. USED FULL POWER FROM TAKEOFF TO VERY HARD NOSE FIRST IMPACT. DAMAGED GEAR. WINGS.</t>
  </si>
  <si>
    <t>19960608018199I</t>
  </si>
  <si>
    <t>NARRATIVE: RUNWAY 6R CENTER LINE LIGHT WAS OUT OF SOCKET. LEFT NOSE LANDING GEAR WHEEL HIT LIGHT DURING TAKEOFF. CR</t>
  </si>
  <si>
    <t>19960605012789A</t>
  </si>
  <si>
    <t>DOOR CAME OPEN ON TAKEOFF. ABORTED AND RAN OFF END RUNWAY TRYING TO KEEP A PET DOG IN AIRCRAFT. ROUGH REMOTE STRIP.</t>
  </si>
  <si>
    <t>19960614020959I</t>
  </si>
  <si>
    <t>NARRATIVE: AN AMPHIBIOUS AMATEUR BUILT SEARAY AIRCRAFT, N2171N SUSTAINED MINOR DAMAGE AFTER LANDING ON LAKE GENEVA,</t>
  </si>
  <si>
    <t>19960612013399A</t>
  </si>
  <si>
    <t xml:space="preserve">FLOAT EQUIPPED PLANE DUG IN A FLOAT WHILE LANDING ON RESERVOIR. UNAWARE OF WATER IN FLOAT. TWO HOLES IN SAME.      </t>
  </si>
  <si>
    <t>19960615022739A</t>
  </si>
  <si>
    <t>(.4)THE PILOT REPORTED THAT AFTER SETTING CRUISE POWER A TOTAL LOSS OF ENGINE POWER OCCURRED AND AN OFF-AIRPORT LAN</t>
  </si>
  <si>
    <t>19960401005729I</t>
  </si>
  <si>
    <t>NARRATIVE: THE PURPOSE OF THIS FLIGHT WAS A POST ANNUAL INSPECTION FLIGHT. DURING PREFLIGHT INSPECTION, CONTROL INT</t>
  </si>
  <si>
    <t>19960629015619A</t>
  </si>
  <si>
    <t>FULL FLAPS ON TAKEOFF. BOUNCED AND PORPOISED. FAILED LIFT. OVERRAN RUNWAY HIT BERM. FLAPS 10 NOT 20. NO AG LICENSE.</t>
  </si>
  <si>
    <t>19960407006139A</t>
  </si>
  <si>
    <t>BOTH ENGINES QUIT ENTERING PATTERN. FEATHERED. LANDED OFF AIRPORT.WING HIT TREE.FUEL FILLER CAPS IMPROPER INSTALLED</t>
  </si>
  <si>
    <t>19960723019539A</t>
  </si>
  <si>
    <t xml:space="preserve">LANDING AIRSPEED INDICATED LOW. TRIED GO AROUND. WING HIT POLE. PANCAKED ON CITY STREET. PITOT COVER IN PLACE.     </t>
  </si>
  <si>
    <t>19960714025059I</t>
  </si>
  <si>
    <t xml:space="preserve">NARRATIVE: PILOT WAS SPRAYING A MILLET FIELD. EXPERIENCED POWER LOSS ON LAST PASS. MADE A FORCED LANDING IN A CORN </t>
  </si>
  <si>
    <t>19960428008739A</t>
  </si>
  <si>
    <t>LOST POWER ON INITIAL CLIMB RIGHT ENGINE. FAILED POWER OFF LEFT ENGINE. BELOW VMC. CRASHED. TURBO WASTE GATE JAMMED</t>
  </si>
  <si>
    <t>19960806030339I</t>
  </si>
  <si>
    <t>NARRATIVE: DURING A MAINTENANCE PROCEDURE, A COUNTER-BALANCE WEIGHT WAS LOADED ON THIS AIRCRAFT. THE COUNTER-BALANC</t>
  </si>
  <si>
    <t>19960727020129A</t>
  </si>
  <si>
    <t>LOST POWER ON CLIMBOUT. NOSED OVER LANDING. APPARENTLY TURNED ON AUX PUMP THAT RESTRICTED FUEL FLOW CAUSED PROBLEM.</t>
  </si>
  <si>
    <t>19960802020699A</t>
  </si>
  <si>
    <t>LOST PARTIAL POWER. LANDED IN A FIELD. STRUCK A DITCH. NOSED OVER. NO ENGINE ANOMALIES. FOUND WATER IN CARB BOWL. (</t>
  </si>
  <si>
    <t>19960530021489I</t>
  </si>
  <si>
    <t>NARRATIVE: FLIGHT CREW DID NOT PERFORM THE PROPER PRE-FLIGHT. FORGOT TO REMOVE PITOT TUBE COVERS (WHICH WERE ACTUAL</t>
  </si>
  <si>
    <t>19960817031829I</t>
  </si>
  <si>
    <t>NARRATIVE: NOSEGEAR MECHANISM FAILED AND ALLOWED NOSEGEAR TO COLLAPSE ON TOUCHDOWN. INVESTIGATION INDICATES AIRCRAF</t>
  </si>
  <si>
    <t>19960816023039A</t>
  </si>
  <si>
    <t xml:space="preserve">LOST POWER ON CLIMBOUT. NOSED OVER LANDING. FEW OUNCES FUEL AND WATER IN SYSTEM. NOT FLOWN OR FUELED FOR 6MO.      </t>
  </si>
  <si>
    <t>19960817029279I</t>
  </si>
  <si>
    <t>NARRATIVE: MOONEY N253TM, A MOONEY 020M, DEPARTED BOZEMAN, MONTANA, GALLATIN FIELD, AND RETURNED FOR LANDING IMMEDI</t>
  </si>
  <si>
    <t>19960824025849A</t>
  </si>
  <si>
    <t>FLYING LOW TRIED TOO LATE TO BURN AND CLIMB OVER POWERLINES, SAW ERROR. PULLED VENT. HIT WIRES. LEAKY BAG. (-23) MR</t>
  </si>
  <si>
    <t>19960825024019A</t>
  </si>
  <si>
    <t>LOST OIL PRESSURE EN ROUTE. LANDED RAILROAD BED. EXITED BED DOWN EMBANKMENT. FAILED TO ADD OIL ON FUEL STOP,LOW OIL</t>
  </si>
  <si>
    <t>19960901044889I</t>
  </si>
  <si>
    <t>NARRATIVE: APPROXIMATELY 15 MINUTES INTO THE FLIGHT, THE PILOT NOTICED A LARGE LOSS OF FUEL AS INDICATED. THE PILOT</t>
  </si>
  <si>
    <t>19960624015039A</t>
  </si>
  <si>
    <t>ON APPROACH ROLLED INTO DIVE AND IMPACTED. PILOT OBSERVED STRUGGLING. CUT WING SPAR FOR BOGUS ENGINE. WINGS FAILED.</t>
  </si>
  <si>
    <t>19960929039119I</t>
  </si>
  <si>
    <t>NARRATIVE: HISTORY OF FLIGHT; ON 09/29/96, AT 1834 CDT, A CESSNA 421C, N76737, REGISTERED TO JUNIOR FOOD STORES, ME</t>
  </si>
  <si>
    <t>19960925029989A</t>
  </si>
  <si>
    <t>LOST FUEL PRESSURE EN ROUTE SPRAY AREA. ENGINE QUIT. DUMPED LOAD. FIRE IN ENGINE.FUEL HOSE THROTTLE TO VALVE FAILED</t>
  </si>
  <si>
    <t>19961012032179A</t>
  </si>
  <si>
    <t>COLLIDED WITH GROUND DURING AG OPS. FUEL PUMP INOP. FUEL STARVATION. TAIL ROTOR HIT, THEN NOSE HIT A STUMP. (-23) A</t>
  </si>
  <si>
    <t>19960711025049I</t>
  </si>
  <si>
    <t>NARRATIVE: PRIOR TO TAKE-OFF THE PILOT INDICATED HE COMPLETED A CONTROL CHECK AND EVERYTHING WAS SATISFACTORY. HOWE</t>
  </si>
  <si>
    <t>19961014031959A</t>
  </si>
  <si>
    <t>HELICOPTER HOVERING WHEN PILOT HEARD LOUD POP, EXECUTED AUTOROTATION, MAIN ROTOR FLEXED, CUT OFF TAIL BOOM. (.4)DUR</t>
  </si>
  <si>
    <t>19961015037589I</t>
  </si>
  <si>
    <t>NARRATIVE: AT APPROX. 1700 CST MR. FRYE TAXIED HIS CHALLENGER II FOR AN INTERSECTION TAKEOFF ON A PRIVATE GRASS STR</t>
  </si>
  <si>
    <t>19961018033089A</t>
  </si>
  <si>
    <t xml:space="preserve">CRASHED ON TAKEOFF. (.4)THE PILOT STATED THAT HE WAS IN A HURRY, AND WAS TRYING TO COMPLETE HIS TAKEOFF BEFORE THE </t>
  </si>
  <si>
    <t>19961104034789A</t>
  </si>
  <si>
    <t>VFR PILOT FLYING INTO IFR CONDITIONS, UNABLE TO LAND DUE TO WEATHER, VECTORED TO TEA AIRPORT, CRASHED. (.4)THE NONI</t>
  </si>
  <si>
    <t>19961025033909A</t>
  </si>
  <si>
    <t xml:space="preserve">FAILED REMOVE DOLLY PRIOR TAKEOFF. HANDLE CAUGHT ON GROUND. HELICOPTER ROLLED OVER.                                </t>
  </si>
  <si>
    <t>19960725019819A</t>
  </si>
  <si>
    <t>ON TAKEOFF CARDBOARD FOLDER BLEW OUT AND STRUCK WOOD PROP. VIBRATED DUE BROKEN PROP. OVERRAN ROAD INTO TREES DITCH.</t>
  </si>
  <si>
    <t>19961101034759A</t>
  </si>
  <si>
    <t xml:space="preserve">HELICOPTER LIFTED OFF HELIPAD WITH AN EXTERNAL LOAD WHEN CABLE BECAME ENTANGLED IN LANDING SKID. ROLLED OVER.      </t>
  </si>
  <si>
    <t>19961117035929A</t>
  </si>
  <si>
    <t>LOST POWER AT CRUISE. CRASH LANDED ON HIGHWAY IN A DITCH. FUEL SIPHONING EXHAUSTION. FUEL CAPS NOT SECURED. (-23) A</t>
  </si>
  <si>
    <t>19961118041829I</t>
  </si>
  <si>
    <t xml:space="preserve">MAINTENANCE CHECK FLIGHT. ALTIMETER FROZE AT FL120. THEN OPERATED ON DESENT. STATIC LINES OFF. FAILED PRIOR CHECK. </t>
  </si>
  <si>
    <t>19961120040099I</t>
  </si>
  <si>
    <t xml:space="preserve">NARRATIVE: DURING A CROSS COUNTRY FLIGHT FROM SIOUX FALLS, SD TO OMAHA, NE THE TOP ENTRANCE DOOR HALF CAME OPEN AT </t>
  </si>
  <si>
    <t>19961123036339A</t>
  </si>
  <si>
    <t>(.4)THE PILOT/OWNER OF THE AIRCRAFT COMPLETED THE PREFLIGHT AND STARTED THE ENGINE BY HAND PROPPING.  WHEN HE CLIMB</t>
  </si>
  <si>
    <t>19960809022189A</t>
  </si>
  <si>
    <t xml:space="preserve">LOST RIGHT BRAKE. UNABLE USE LEFT BRAKE. EXITED. TAXIWAY DOWN HILL INTO TREES. NO FLUID MASTER CYL. BEEN LEAKING.  </t>
  </si>
  <si>
    <t>19961217044949I</t>
  </si>
  <si>
    <t>NARRATIVE: START VALVE STAYED OPEN AFTER #2 ENGINE WAS STARTED. MAINTENANCE CLOSED THE VALVE MANUALLY AS PER MEL 80</t>
  </si>
  <si>
    <t>19961231040889A</t>
  </si>
  <si>
    <t>LOST POWER ON CLIMBOUT. TRIED RETURN. HIT FENCE SHORT RUNWAY. WAATER IN FUEL LEAKY FUEL CAP. RECENT ANNUAL AND RAIN</t>
  </si>
  <si>
    <t>19970102000129A</t>
  </si>
  <si>
    <t>SEARCH AND RESCUE FLIGHT. PASSENGER ACCIDENTLY BROKE FUEL HANDLE. INADVERTENTLY PUT SELECTOR TO OFF. QUIT ON TAKEOF</t>
  </si>
  <si>
    <t>19960820028789I</t>
  </si>
  <si>
    <t>NARRATIVE: AIRCRAFT N1JX, A NORTH AMERICAN SABRELINER, MADE A NORMAL APPROACH AND LANDING AT THE MONROE AIRPORT, NO</t>
  </si>
  <si>
    <t>19961222039699A</t>
  </si>
  <si>
    <t xml:space="preserve">FAILED TO STOW SPOILERS FOR GLIDER TOW. THEY DEPLOYED. GLIDER PILOT CUT LOSE FROM TOW BUT HIT TREES SHORT RUNWAY.  </t>
  </si>
  <si>
    <t>19961228045179A</t>
  </si>
  <si>
    <t xml:space="preserve">MOTORIZED GLIDER. SHUT OFF ENGINE. THERMALED. TIME RETURN NO START. LANDED IN A SWAMP. MISHANDLED STARTUP ITEMS.   </t>
  </si>
  <si>
    <t>19970116005549I</t>
  </si>
  <si>
    <t>NARRATIVE: ON JANUARY 16, 1997, A BEECH 99, OWNED AND OPERATED BY ALPINE AIR OF PROVO, UTAH, HAD DEPARTED BILLINGS,</t>
  </si>
  <si>
    <t>19970116011999A</t>
  </si>
  <si>
    <t>LOST POWER ON FINAL. LANDED SHORT IN TREES. WATER IN FUEL. LEAKY FUEL CAP. HAD BEEN LEFT OUT IN RAIN. (-23) STUDENT</t>
  </si>
  <si>
    <t>19970103001249I</t>
  </si>
  <si>
    <t>NARRATIVE: MR. DON GENTRY IS THE BUILDER, OWNER AND PILOT OF N19DG, WHICH WAS INVOLVED IN AN INCIDENT. THE AIRCRAFT</t>
  </si>
  <si>
    <t>19970110025289I</t>
  </si>
  <si>
    <t xml:space="preserve">NOSED OVER ON TAKEOFF ROLL WHEN ROTATION ATTEMPTED ON TEST FLIGHT. ELEVATOR CABLES HOOKED UP BACKWARDS.            </t>
  </si>
  <si>
    <t>19970111006749I</t>
  </si>
  <si>
    <t>NARRATIVE: PILOT STATED TO TWO INTERVIEWING INSPECTORS, HE AND PASSENGERS WERE IN LEVEL FLIGHT AT APPROXIMATELY 250</t>
  </si>
  <si>
    <t>19960906030579I</t>
  </si>
  <si>
    <t>NARRATIVE: ON SEPTEMBER 6, 1996, A BEECHCRAFT, BE33A, N7368R PILOTED BY MR. JOHN MONYPENY WAS ENROUTE FROM CATALINA</t>
  </si>
  <si>
    <t>19970213004729I</t>
  </si>
  <si>
    <t xml:space="preserve">AFT CARGO LIGHTO ON CLIMBOUT. LOST PRESSURIZATION. NR3 ENGINE FAILED. RETURNED. CARGO DOOR OPEN. DOOR HIT ENGINE.  </t>
  </si>
  <si>
    <t>19960909026429A</t>
  </si>
  <si>
    <t xml:space="preserve">YAW STRING CAUGHT IN CANOPY ON TOW. RELEASED. TURNED BACK. HEAVY SINK ON FINAL. STRUCK TREES.                      </t>
  </si>
  <si>
    <t>19960912034459A</t>
  </si>
  <si>
    <t xml:space="preserve">(.4)THE PILOT REPORTED THAT HE HAD A TRIP IN THE MORNING. HE REPORTED THAT HE WAS RUNNING LATE AND WAS IN A HURRY. </t>
  </si>
  <si>
    <t>19970309007699I</t>
  </si>
  <si>
    <t>NARRATIVE: 3-9-97 1300LCL. DURING CLIMB AFTER TAKE OFF FROM HECTOR MUNICIPAL AIRPORT, HECTOR, MN. BOTH ENGINES LOST</t>
  </si>
  <si>
    <t>19970207001579A</t>
  </si>
  <si>
    <t xml:space="preserve">AIRCRAFT CRASHED ON TAKEOFF AND WAS MISSING, SUBJECT OF AN ALNOT. WRECKAGE WAS LOCATED. (.19) ON FEBRUARY 7, 1997, </t>
  </si>
  <si>
    <t>19970313010659I</t>
  </si>
  <si>
    <t>NARRATIVE: ON MARCH 13, 1997, N956S, A CESSNA MODEL 500, WHILE ON A FUNCTIONAL TEST FLIGHT LANDED WITH THE NOSE GEA</t>
  </si>
  <si>
    <t>19970404009179I</t>
  </si>
  <si>
    <t>NARRATIVE: DURING AIRCRAFT ARRIVAL OPERATIONS AT SUN 'N FUN FLY-IN, THE AIRPLANE WAS DIRECTED BY A GROUND MARSHAL T</t>
  </si>
  <si>
    <t>19970411016459I</t>
  </si>
  <si>
    <t>NARRATIVE: ON APRIL 11, 1997, AT APPROXIMATELY 1755 MST, AMERISTAR FLIGHT 918, A FALCON DA-20, DEPARTED EL PASO INT</t>
  </si>
  <si>
    <t>19961022033269A</t>
  </si>
  <si>
    <t xml:space="preserve">ENGINE SIEZED ON CLIMBOUT. LANDED ON SUPER MARKET ROOF. CHANGED OIL PRIOR FLIGHT. FAILED SECURE TEMPERATURE PROBE. </t>
  </si>
  <si>
    <t>19970405041279A</t>
  </si>
  <si>
    <t xml:space="preserve">LOST POWER CLIMBOUT TO CRUISE. FAILED VISUALY CHECK FUEL. SUSPECT OUT OF FUEL. LANDED ON ROAD. RAN OFF INTO DITCH. </t>
  </si>
  <si>
    <t>19970407005459A</t>
  </si>
  <si>
    <t xml:space="preserve">THE PILOT EXITED THE AIRCRAFT IN ORDER TO ESCORT A DEPLANING PASSENGER. THE STUDENT PILOT RATED PASSENGER WAS LEFT </t>
  </si>
  <si>
    <t>19970407010199A</t>
  </si>
  <si>
    <t>HOT SMELL ON TEST FLIGHT. ENIGNE QUIT TURNING BASE. LANDED SHORT. BURNED. EXHAUST WELD BROKE. ILLEGAL MODIFICATION.</t>
  </si>
  <si>
    <t>19961030044759I</t>
  </si>
  <si>
    <t xml:space="preserve">NARRATIVE: PRIVATE PILOT, IN A SINGLE ENGINE CESSNA, ON A VFR FLIGHT WITH ONE PASSENGER, MADE AN EMERGENCY LANDING </t>
  </si>
  <si>
    <t>19970501015019I</t>
  </si>
  <si>
    <t xml:space="preserve">NARRATIVE: AIRCRAFT DEPARTED BIRCHWOOD, AK AIRPORT ON A SHORT PLEASURE FLIGHT. THE LEFT MAIN GEAR FAILED TO EXTEND </t>
  </si>
  <si>
    <t>19970408005359A</t>
  </si>
  <si>
    <t xml:space="preserve">LOST POWER AFTER LIFTOFF. HAD COMPRESSOR STALL. HIT GROUND. CARTWHEELED. MASKING FLIM BLOCKED AIR INTAKE. (-23) ON </t>
  </si>
  <si>
    <t>19970506016499I</t>
  </si>
  <si>
    <t>NARRATIVE: THE LEAR 35, OPERATING UNDER FAR 135, DEPARTED SPIRIT OF ST. LOUIS AIRPORT ON AN IFR FLIGHT PLAN, PROPOS</t>
  </si>
  <si>
    <t>[[('DEPART', '/location/location/contains', 'OPERATING')]]</t>
  </si>
  <si>
    <t>19970516010919A</t>
  </si>
  <si>
    <t>LOST POWER ON CLIMBOUT. SETTLED INTO TREES. CARB CHOKE ON. OVERLOOKED IN PREFLIGHT. (-23) THE PIC REPORTED A LOSS O</t>
  </si>
  <si>
    <t>19970427014569I</t>
  </si>
  <si>
    <t xml:space="preserve">NARRATIVE: ON 04/27/97 AT 6:25 A CESSNA CARAVAN, N303GV, DEPARTED KOTZEBUE, ALASKA WITH THE TAIL STAND ATTACHED.   </t>
  </si>
  <si>
    <t>19970430011489I</t>
  </si>
  <si>
    <t>NARRATIVE: ON APRIL 30, 1997, N83GA, BEECHCRAFT MODEL 200 MADE A LANDING EMERGENCY AFTER THE RIGHT ENGINE FIRE WARN</t>
  </si>
  <si>
    <t>19961207041139I</t>
  </si>
  <si>
    <t>NARRATIVE: ON DECEMBER 7, 1996, AT APPROXIMATELY 1300 P.M. N5459R, A CESSNA 172F DEPARTED FAIRBANKS INTERNATIONAL A</t>
  </si>
  <si>
    <t>19970520015649I</t>
  </si>
  <si>
    <t>NARRATIVE: THE FLIGHT WAS CONDUCTED UNDER A PART 141 CURRICULUM FOR A COMMERCIAL RATING. IT WAS THE PILOT'S FIRST S</t>
  </si>
  <si>
    <t>19970523011899A</t>
  </si>
  <si>
    <t>DEPARTED IFR. REQUESTED RETURN. BROKE OUT ANGLE TO RUNWAY. DRAGGED WING LANDING. PITOT COVER STILL ON.M (-23) PILOT</t>
  </si>
  <si>
    <t>19961223044599I</t>
  </si>
  <si>
    <t>NARRATIVE: ON DECEMBER 23, 1996, CONTINENTAL EXPRESS FLIGHT 3021 HAD AN IN-FLIGHT OPENING OF THE MAIN CABIN DOOR. N</t>
  </si>
  <si>
    <t>19970702016689A</t>
  </si>
  <si>
    <t>DOOR CAME OPEN INFLIGHT. THROTTLED BACK INTO FEATHER BY MISTAKE. LANDED GEAR UP IN FIELD. COULD FLY WITH DOOR OPEN.</t>
  </si>
  <si>
    <t>19970614018429A</t>
  </si>
  <si>
    <t>POWERED GLIDER UNALBE RESTART AFTER THERMALING. TOO LOW RETRACT. ENGINE NO FLAPS LANDED FAST AND HARD. GROUND LOOPE</t>
  </si>
  <si>
    <t>19970112000859A</t>
  </si>
  <si>
    <t>CARB ICING AT CRUISE. APPLIED PARTIAL CARB HEAT AND LEANED MIXTURE. CONTRARY TO MANUEL. ENGINE QUIT.FUEL EXHAUSTION</t>
  </si>
  <si>
    <t>19970616014309A</t>
  </si>
  <si>
    <t xml:space="preserve">CABIN DOOR OPENED ON CLIMBOUT. DISTRACTED RETURNED. LANDED GEAR UP. AWARE GEAR UP TOO LATE FOR GO AROUND.          </t>
  </si>
  <si>
    <t>19970620024389I</t>
  </si>
  <si>
    <t xml:space="preserve">LOST POWER EN ROUTE AFTER SWITCHING TANKS. LANDED ON HIGHWAY. PUSHED TO NEARBY AIRPORT. WATER IN FUEL. SAT OUT.    </t>
  </si>
  <si>
    <t>19970804036029I</t>
  </si>
  <si>
    <t>NARRATIVE: AFTER DEPARTING MONTEREY DEL NORTE, THE AIRCRAFT LOST ALL ELECTRICAL POWER. THE EMERGENCY ALTERNATOR RES</t>
  </si>
  <si>
    <t>19970811021669A</t>
  </si>
  <si>
    <t xml:space="preserve">ENGINE QUIT ON FINAL. HIT LIGHT POLES AND FENCE. WATER RUST IN FUEL. LEAKY RUSTED FUEL CAPS. BAD O RING CORROSION. </t>
  </si>
  <si>
    <t>19970711020099A</t>
  </si>
  <si>
    <t xml:space="preserve">ROUGH ENGINE. POWER LOSS. LANDED SOFT TERRAIN. NOSED OVER FOUND WATER IN FUEL.                                     </t>
  </si>
  <si>
    <t>19970816022589A</t>
  </si>
  <si>
    <t>AIRCRAFT LANDED ON PRIVATE GRASS STRIP, LOST CONTROL, RAN OFF STRIP, HIT PINE TREES. (.4)THE PILOT STATED THAT WHIL</t>
  </si>
  <si>
    <t>19970725028609I</t>
  </si>
  <si>
    <t>NARRATIVE: AIRCRAFT WAS CLEARED TO LAND ON RUNWAY 8 (DOWNWIND), BUT THE PILOT DECIDED HE WAS GOING TOO FAST BECAUSE</t>
  </si>
  <si>
    <t>19970826023989A</t>
  </si>
  <si>
    <t xml:space="preserve">COLLECTIVE DISCONNECT. DAMAGED ON RUN ON LOG. FAILED PREFLITE COLLECTIVE USED INCORRECT CONTROL INPUTS. UNSKILLED. </t>
  </si>
  <si>
    <t>19970826028809I</t>
  </si>
  <si>
    <t>NARRATIVE: AFTER DEPARTURE FROM MARLBORO AIRPORT, MARLBORO, NJ UNDER VISUAL METEOROLOGICAL CONDITION (VMC), THE PIL</t>
  </si>
  <si>
    <t>19970802020419A</t>
  </si>
  <si>
    <t>AIRCRAFT MADE EMERGENCY LANMDING IN A FIELD AND BURNED. (.4)THE PILOT REPORTED THE AIRCRAFT CLIMBED OUT NORMALLY UN</t>
  </si>
  <si>
    <t>19970810025099I</t>
  </si>
  <si>
    <t xml:space="preserve">LOST OIL PRESSURE NR2 ENGINE. LANDED MDT. OIL CAP CAME LOOSE. SIPHENED OIL PUT IN SEVEN QTS CONTINUED TO SVH.      </t>
  </si>
  <si>
    <t>19970818028399I</t>
  </si>
  <si>
    <t>NARRATIVE: PILOT ADVISED THAT AFTER DEPARTURE ALL RADIOS WENT OUT. HE CIRCLED PATTERN, CHECKED ELECTRICAL SYSTEM AN</t>
  </si>
  <si>
    <t>19970828030389I</t>
  </si>
  <si>
    <t>NARRATIVE: ON AUGUST 28, 1997, AT 1730 EDT N9401P PILOTED BY WARREN R. LUMPKINS, LOST POWER ON TAKEOFF FROM THE LIL</t>
  </si>
  <si>
    <t>19970416006029A</t>
  </si>
  <si>
    <t>FOREST FIRE FLIGHT. FILLED WATER BUCKET. LOUD BANK. LOST POWER. AUTOROTATED TO TREES. ROTOR DRIVE SHAFT FAILED. (-2</t>
  </si>
  <si>
    <t>19970417009999A</t>
  </si>
  <si>
    <t xml:space="preserve">SKIDDED AND NOSED OVER LANDING ON 900 FT LONG GRAVEL STRIP. FOUND SPRAY CAN WEDGED UNDER RIGHT RUDDER PEDAL.       </t>
  </si>
  <si>
    <t>19970423012889A</t>
  </si>
  <si>
    <t>THE SCHEDULED COMMUTER FLIGHT WAS AT CRUISE ALTITUDE WHEN THE CARGO DOOR OPENED IN FLIGHT AND STRUCK THE SIDE OF TH</t>
  </si>
  <si>
    <t>19971004032329I</t>
  </si>
  <si>
    <t xml:space="preserve">NARRATIVE: MR. COBB STATED THAT HE PERFORMED A NORMAL PREFLIGHT AND SUMPED FUEL BEFORE AND AFTER REFUELING. DURING </t>
  </si>
  <si>
    <t>19971011038239I</t>
  </si>
  <si>
    <t>NARRATIVE: THE PILOT CONTACTED THE INVESTIGATION INSPECTOR SHORTLY AFTER THIS INCIDENT OCCURRED AND PROVIDED THE FO</t>
  </si>
  <si>
    <t>19970921027739A</t>
  </si>
  <si>
    <t>CRASHED ON TAKEOFF, OTHER CIRCUMSTANCES ARE UNKNOWN. (.4)THE PILOT WAS PLANNING TO FERRY HIS AIRPLANE FROM A PRIVAT</t>
  </si>
  <si>
    <t>19970514014339A</t>
  </si>
  <si>
    <t>RUDDER BLOCKED LANDING. RAN OFF SIDE RUNWAY. GROUND LOOPED. OIL CAN ROLLED UNDER LEFT PEDAL FROM BACK FLOOR AREA. (</t>
  </si>
  <si>
    <t>19971003029949A</t>
  </si>
  <si>
    <t>FLOAT EQUIPPED PA12 FOUND FLOATING UP SIDE DOWN IN LAKE. PILOT NOT FOUND IN DEEP LAKE.  SEEN PATCHING A FLOAT PRIOR</t>
  </si>
  <si>
    <t>19971118038949A</t>
  </si>
  <si>
    <t>ENGINE QUIT ENROUTE. TORE OFF NOSE GEAR LANDING IN A SWAMP. OIL DIPSSTICK CAME OFF. FAILED TO SECURE IT ON PREFLIGH</t>
  </si>
  <si>
    <t>19971121040659A</t>
  </si>
  <si>
    <t>NARRATIVE: ON NOVEMBER 21, 1997, AT APPROXIMATELY 1130 LOCAL EST, A DC-9-15F, N564PC, OPERATED BY KITTY HAWK AIRCAR</t>
  </si>
  <si>
    <t>19970531012249A</t>
  </si>
  <si>
    <t>AIRCRAFT ENGINE QUIT AND PILOT MADE EMERGENCY LANDING, ROLLED OVER SEVERAL TIMES. (.4)INADEQUATE PREFLIGHT BY THE P</t>
  </si>
  <si>
    <t>19971107045709I</t>
  </si>
  <si>
    <t xml:space="preserve">AS A RESULT OF IMPROPER PREFLIGHT PROCEDURES, THE ACFT TOOK OFF WITH A RIG PIN INSERTED IN THE ELEVATOR. THE PILOT </t>
  </si>
  <si>
    <t>19971222043699I</t>
  </si>
  <si>
    <t>NARRATIVE: ON MONDAY, DECEMBER 22, 1997, AT 0948 PST, A PIPER ARROW, PA-28R-200, N15428, HAD AN ENGINE FAILURE 15 N</t>
  </si>
  <si>
    <t>19970614017779I</t>
  </si>
  <si>
    <t xml:space="preserve">NARRATIVE: CONTINENTAL AIRLINES INC. FLIGHT COA142 DEPARTED COS ENROUTE TO EWR, JUNE 14, 1997. AFTER TAKE-OFF, THE </t>
  </si>
  <si>
    <t>19971213041139A</t>
  </si>
  <si>
    <t>LOST POWER ENROUTE. FORCE LANDED WEST OF AIRPORT. NOSED OVER IN MUD. 175 NOT FLOWN 10YRS. ONLY OIL CHGE FUEL FLUSH.</t>
  </si>
  <si>
    <t>19970621015399I</t>
  </si>
  <si>
    <t>UNABLE SAFE GEAR FOR LANDING. LOST RIGHT ENGINE DUE LOW FUEL. LANDED GEAR UP. FAILED USE PROPER EMERGENCY PROCEDURE</t>
  </si>
  <si>
    <t>19971231043709I</t>
  </si>
  <si>
    <t xml:space="preserve">NARRATIVE: COMMERCIAL PILOT DID NOT PROPERLY PREFLIGHT A/C. COWLING DETACHED DURING TAKE-OFF.                      </t>
  </si>
  <si>
    <t>19980109000199A</t>
  </si>
  <si>
    <t xml:space="preserve">PILOT DID NOT PERFORM PREFLIGHT CHECK AND FAILED TO REMOVE GUST LOCK FROM FLIGHT CONTROLS. STURCK TREES END OF RUN </t>
  </si>
  <si>
    <t>19980111005849I</t>
  </si>
  <si>
    <t>NARRATIVE: WHAT STARTED AS AN AIRCRAFT GROUND MAINTENANCE CHECK TURNED INTO AN ABORTED TAKEOFF DUE TO LACK OF ANY A</t>
  </si>
  <si>
    <t>19980119005169I</t>
  </si>
  <si>
    <t>NARRATIVE: PIC DID NOT ADEQUATELY PREFLIGHT N1319E, AND CONSEQUENTLY FAILED TO NOTICE THAT THE FUEL TANKS WERE NEAR</t>
  </si>
  <si>
    <t>19980120005979A</t>
  </si>
  <si>
    <t>DRIFTED LANDING ROLL. HIT DRIFTED SNOW AND PLOWED DIRFTS. SKIDDED SIDEWAYS OFF RWY. INCORRECT RWY CONDITION REPORT.</t>
  </si>
  <si>
    <t>19970711021829I</t>
  </si>
  <si>
    <t xml:space="preserve">NARRATIVE: PARKING BRAKE APPARENTLY LEFT ON. T.O. WAS ABORTED. WHILE TAXIING BACK TO RAMP RIGHT BRAKE CAUGHT FIRE. </t>
  </si>
  <si>
    <t>19970713029619I</t>
  </si>
  <si>
    <t>NARRATIVE: ON SCENE INVESTIGATION ON 7-13-97 FOUND AIRCRAFT PARKED IN A WHEAT FIELD WITH THE LEFT MAIN GEAR COLLAPS</t>
  </si>
  <si>
    <t>19980216001219A</t>
  </si>
  <si>
    <t>LOST POWER BOTH ENGINES. DESTOYED LANDING. HAD KNOWN MECH PROBLEMS. FAILED FEATHER. STALLED. FUEL PUMPS INOP. (-23)</t>
  </si>
  <si>
    <t>19970727019809A</t>
  </si>
  <si>
    <t>DOOR OPENED ON CLIMBOUT. BECAME DISTRUBED BELEIVING EMERGENCY. LANDED SHORT. SHEARED GEAR. SLID INTO TREE. (.4)BEFO</t>
  </si>
  <si>
    <t>19980319013279A</t>
  </si>
  <si>
    <t>V1 ROTATION PREMATURE. STALLED IMPACTED. SLIDE OFF RWY. ATTEMPT DEPART R ENGINE INOP NOT SIC. POSSIBLE ILLEGAL OPS.</t>
  </si>
  <si>
    <t>19970731020559A</t>
  </si>
  <si>
    <t xml:space="preserve">SMOKE IN COCKPIT RETURNING TO BASE PILOT PANICKED. CRASH LANDED. APPARENTLY ACTIVATED THE WIND CHECK SMOKER.       </t>
  </si>
  <si>
    <t>19980322004029A</t>
  </si>
  <si>
    <t xml:space="preserve">THRU A ROD ON CLIMBOUT. SMOKE FIRE. PILOT OVERCOME BY SMOKE. STALL SPIN AND BURNED ON IMPACT. OUT OF CG UNAIRWORTH </t>
  </si>
  <si>
    <t>19970810027479I</t>
  </si>
  <si>
    <t>NARRATIVE: PILOT FUELED AIRCRAFT AND PLACED FUEL SELECTOR ON LEFT TANK. PILOT BOARDED HIS TWO DOGS AND UPON HIS ENT</t>
  </si>
  <si>
    <t>19980409012039I</t>
  </si>
  <si>
    <t>NARRATIVE: UPON LANDING AIRCRAFT PILOT LOST CONTROL (UNKNOWN REASON) AND RECOVERY POSITIONED AIRCRAFT PERPENDICULAR</t>
  </si>
  <si>
    <t>19970811028149I</t>
  </si>
  <si>
    <t>GROUND LOOPED TO LEFT LANDING. FOLDED RIGHT GEAR. WING TIP HIT. PILOT ACCIDENTLY PULLED BRAKE ON INSTEAD CARB HEAT.</t>
  </si>
  <si>
    <t>19980415008799I</t>
  </si>
  <si>
    <t>NARRATIVE: AT THE DIRECTION OF AIR TRAFFIC CONTROL (ATC), THE AIRCRAFT WAS HOLDING FOR DEPARTURE CLEARANCE AT RUNWA</t>
  </si>
  <si>
    <t>19980421014779I</t>
  </si>
  <si>
    <t>LOST POWER DURING DUAL STALLS. PROP STOPPED. UNABLE ROTATE. LANDED ROUGH FIELD. RIGHT GEAR BROKE. NO STC AUTO FUEL.</t>
  </si>
  <si>
    <t>19970813034319I</t>
  </si>
  <si>
    <t>NARRATIVE: PILOT REPORTED ENGINE SPUTTERED AND QUIT ON APPROACH TO ANOKA, MN AIRPORT. TRIED RESTARTING WITH NO EFFE</t>
  </si>
  <si>
    <t>19980426007599A</t>
  </si>
  <si>
    <t>DEPARTED WITH CONTROL LOCKS ENGAGED. LOST CONTROL. (.4)A WITNESS OBSERVED THE AIRPLANE DEPART RUNWAY 5 AND CLIMB AT</t>
  </si>
  <si>
    <t>19970817030449A</t>
  </si>
  <si>
    <t>RAN OUT OF FUEL EN ROUTE DUE SIPHONING FROM RIGHT FUEL TANK CAP. STRUCK A TRUCK LANDING ON A HIGHWAY. CAP NOT SECUR</t>
  </si>
  <si>
    <t>19980427007849A</t>
  </si>
  <si>
    <t xml:space="preserve">CARGO STRAP BLEW OUT OF BAGGAGE CONTAINER AND WRAPPED AROUND TAIL ROTOR. DAMAGE PITCH LINKS AND GEAR BOX. SPUN IN. </t>
  </si>
  <si>
    <t>19980504017879I</t>
  </si>
  <si>
    <t>FAILED TO GET RELEASE FROM MAINTERNANCE. OPEN REPAIR ORDER EXISTED DISCONNECTED NLF DOOR JAMMED GEAR CAUSED COLLAPS</t>
  </si>
  <si>
    <t>19980505011329A</t>
  </si>
  <si>
    <t xml:space="preserve">LOST DIRCTIONAL CONTROL WHEN TAIL CAME UP ON TAKEOFF. VEERED OFF RUNWAY. EQUIPPED WITH LARGE TUNDRA TIRES. (.4) ON </t>
  </si>
  <si>
    <t>19980503018319I</t>
  </si>
  <si>
    <t xml:space="preserve">LANDED IN FIELD AFTER POWER LOSS. FUEL CONTAMINATED BY WATER. RT TANK DRAIN RUSTED CLOSED.                         </t>
  </si>
  <si>
    <t>19980513024169I</t>
  </si>
  <si>
    <t xml:space="preserve">CANOPY NOT LATCHED PROPERLY BEFORE TAKE OFF AND DEPARTED AIRCRAFT ON APPROACH. PUNCTURED WING. NOT ON CHECK LIST.  </t>
  </si>
  <si>
    <t>19970906033429I</t>
  </si>
  <si>
    <t>NARRATIVE: TOTAL ELECTRICAL SYSTEM FAILURE OCCURRED DURING ALTERNATOR COOLING TESTS. PILOT ATTEMPTED TO EXTEND LAND</t>
  </si>
  <si>
    <t>19980523010519A</t>
  </si>
  <si>
    <t>AERIAL MOOSE SURVEY. LOST POWER LOW ALTITUDE. STRUCK TREES. WATER IN FUEL. HAD SAT OUT IN ALL NIGHT RAIN. (.4)THE C</t>
  </si>
  <si>
    <t>19980528020409I</t>
  </si>
  <si>
    <t xml:space="preserve">GEAR RETRACTION DUE GEAR SELECTOR IN THE UP POSITION. SETTLED BACK TO RUNWAY AFTER INITIAL LIFT OFF.               </t>
  </si>
  <si>
    <t>19970914026909A</t>
  </si>
  <si>
    <t>AIRCRAFT CRASHED ON LANDING. (.4) ON SEPTEMBER 14, 1997, AT 0830 ALASKA DAYLIGHT TIME, A PIPER PA-12 AIRPLANE, N789</t>
  </si>
  <si>
    <t>19980603020499I</t>
  </si>
  <si>
    <t xml:space="preserve">CHECK RIDE FLIGHT UNABLE EXTEND NOSE GEAR. GEAR IN OVER CENTER. TUBE ASSEMBY BENT. CRACKED. CAUSAL UNKNOWN.        </t>
  </si>
  <si>
    <t>19970921027639A</t>
  </si>
  <si>
    <t>ENGINE MISSING ON CLIMBOUT. REVERSED COURSE. LANDED DOWNWIND LONG. RAN OFF END RUNWAY. S TRUCK A RESIDENCE. (.4)THE</t>
  </si>
  <si>
    <t>19980628015149A</t>
  </si>
  <si>
    <t>AFTER TOUCH AND GO ACFT CLIMBED TO 299 FT, ENGINE SPUTTERED AND QUIT, ACFT LANDED IN A BEAN FIELD. (.4) IN THE WRIT</t>
  </si>
  <si>
    <t>19980701015829A</t>
  </si>
  <si>
    <t>ACFT ENGINE LOST POWER ON CLIMBOUT AND PILOT MADE AN EMERG LANDING, SPEARFISH, SD. (.4)THE AIRPLANE SUFFERED A PART</t>
  </si>
  <si>
    <t>19980707029339I</t>
  </si>
  <si>
    <t>GEAR COLLAPSED DURING TAKEOFF ROLL AT THE POINT OF ROATION RESULTING IN THE NOSE STRIKING THE GROUND WITH SUBSEQUEN</t>
  </si>
  <si>
    <t>19971004036839I</t>
  </si>
  <si>
    <t xml:space="preserve">LOST OIL PRESSURE. LANDED F18. INDICATES SMALL OIL LEAKS AND OIL NOT CHECKED FOR SOME TIME. NO OIL IN ENGINE.      </t>
  </si>
  <si>
    <t>19980702015809A</t>
  </si>
  <si>
    <t>ACFT CRASHED AFTER TAKEOFF, BLISSFIELD, MI (.19)ON JULY 2, 1998, AT 0800 EASTER DAYLIGHT TIME (EDT), W WICKS FLY BA</t>
  </si>
  <si>
    <t>19971008030469I</t>
  </si>
  <si>
    <t>NARRATIVE: ON OCTOBER 7, 1997 AT APPROXIMATELY 1800 EDT A BEECHCRAFT BE58, N18BZ DEPARTED FROM GAYLORD, MI (GLR) WI</t>
  </si>
  <si>
    <t>19980712030299I</t>
  </si>
  <si>
    <t xml:space="preserve">THE PILOT WAS TAXIING THE AIRCRAFT INTO THE WIND WITH THE CONTROLS TIED BACK WITH THE SEAT BELT. THE AIRCRAFT WENT </t>
  </si>
  <si>
    <t>19980729030029A</t>
  </si>
  <si>
    <t>THE PILOT ABORTED THE FIRST TAKEOFF DUE TO A ROUGH RUNNING ENINGE. HE PERFORMED A RUN-UP, DETERMINED THAT THE ENGIN</t>
  </si>
  <si>
    <t>19980714024869A</t>
  </si>
  <si>
    <t>(-23)A/C TRIED TO RETURN TO THE AIRPORT AFTER TAKEOFF DUE TO OIL ON THE WINDSHIELDS. INSTALLATION OF THE AIRCRAFT S</t>
  </si>
  <si>
    <t>19980716023339I</t>
  </si>
  <si>
    <t xml:space="preserve">RIGHT MAIN GEAR FOLDED LANDING AT CGI HAD DEPARTED PRIOR TO MAINTENANCE WORK ON GEAR WAS COMPLETED.                </t>
  </si>
  <si>
    <t>19971101031639A</t>
  </si>
  <si>
    <t>AIRCRAFT IDLE 2 YRS ON A FERRY FLIGHT. LOST RIGHT ENGINE AND PART POWER LEFT ON CLIMBOUT. FUEL FILTERS CLOGGED. (-2</t>
  </si>
  <si>
    <t>19971101042079I</t>
  </si>
  <si>
    <t>NARRATIVE: THE PILOT STATED THAT HE PLACED THE LANDING GEAR SWITCH IN THE DOWN POSITION FOR LANDING; BUT THE GEAR D</t>
  </si>
  <si>
    <t>19980808020069A</t>
  </si>
  <si>
    <t>ACFT REPORTED A PROBLEM WITH CABIN PRESSURE AT FL260 AND WAS CLEARED DOWN TO FL150, RADIO AND RADAR CONTACT WAS LOS</t>
  </si>
  <si>
    <t>19971118040369A</t>
  </si>
  <si>
    <t>PILOT RAN LEFT FUEL TANK DRY, FAILING TO SWITCH TO OTHER TANKS. (.4)THE AIRCRAFT'S ENGINE LOST POWER ON FINAL APPRO</t>
  </si>
  <si>
    <t>19980909023019A</t>
  </si>
  <si>
    <t>GLIDER EXPERIENCED AILERON PROBLEMS ON TAKEOFF TOW, AFTER THE ACFT WAS RELEASED FROM THE TOW IT STRUCK A BUSH AND S</t>
  </si>
  <si>
    <t>19980823038089I</t>
  </si>
  <si>
    <t xml:space="preserve">(-5)IFR FLIGHT, REXBURG, IDAHO TO GUNNISON, CO., PILOT REQUESTED DIVERSION TO IDAHO FALLS (IDA) AFTER HAVING SMOKE </t>
  </si>
  <si>
    <t>19980916037909A</t>
  </si>
  <si>
    <t>(.19)ON SEPTEMBER 16, 1998, ABOUT 2040 EASTERN DAYLIGHT TIME, A CESSNA 152, N307DW, WAS SUBSTANTIALLY DAMAGED DURIN</t>
  </si>
  <si>
    <t>19980826032079A</t>
  </si>
  <si>
    <t>ON AUGUST 26, 1998, ABOUT 1805 EDT, A ROGINSON R-22 N9067G, WAS SUBSTANTIALLY DAMAGED DURING A FORCED LANDING IN DU</t>
  </si>
  <si>
    <t>19981003027959A</t>
  </si>
  <si>
    <t>PILOT WAS PRACTICING TOUCH AND GO LANDINGS WHEN THE ACFT LOST ENGINE POWER AT 200 FEET AND LANDED 1/2 MILE SHORT OF</t>
  </si>
  <si>
    <t>19971223039549A</t>
  </si>
  <si>
    <t>VISIBILITY REDUCED BY BLOWING SNOW TAXIING ON RAMP. STRUCK A 2FT HIGH PERPENICULAR SNOWBANK. MADE BY SNOW PLOW. (.1</t>
  </si>
  <si>
    <t>19981018029559A</t>
  </si>
  <si>
    <t>ACFT CRASHED ON TAKEOFFF AND SUSTAINED SUBSTANTIAL DAMAGE. (.4) THE AIRPLANE WAS TAKING OFF WHEN THE ENGINE QUIT AT</t>
  </si>
  <si>
    <t>19981021043819I</t>
  </si>
  <si>
    <t xml:space="preserve">(-5)ON OCTOBER 21 ,1998, AT 1205 CDT, N3256V, A BEECH A-36, OWNED AND OPERATED BY FRANK ROBINS III, RECEIVED MINOR </t>
  </si>
  <si>
    <t>19981028043809I</t>
  </si>
  <si>
    <t>(-5)DURING CRUISE FLIGHT THE PILOT HEARD A LOUD BANG AS IF SOMETHING HAD HIT THE AIRCRAFT. THE PILOT MADE A PRECAUT</t>
  </si>
  <si>
    <t>19981030031049A</t>
  </si>
  <si>
    <t>ON DEPARTURE FROM AVA, MO., ACFT SWERVED TO RIGHT AND PILOT COULD NOT RECOVER, CRASHED ON AIRPORT PROPERTY OFF RWY.</t>
  </si>
  <si>
    <t>19981104031359A</t>
  </si>
  <si>
    <t>ACFT STALLED AND CRASHED UPON TAKEOFF. (.19)ON NOVEMBER 4, 1998, AT 1045 HOURS PACIFIC STANDARD TIME, A PIPER PA-46</t>
  </si>
  <si>
    <t>19980201004669I</t>
  </si>
  <si>
    <t>NARRATIVE: DURING TAKE-OFF AND UPON ROTATION THE PILOT STATED THE AIRCRAFT APPEARED EXTREMELY HEAVY AND DID NOT WAN</t>
  </si>
  <si>
    <t>19980207001049A</t>
  </si>
  <si>
    <t xml:space="preserve">LOST POWER ON LANDING. APPROACH. CRASHED LANDED. NO NARRATIVE. (.4)THE PILOT USED A 55 GALLON DRUM WITH A PUMP AND </t>
  </si>
  <si>
    <t>19981114040239A</t>
  </si>
  <si>
    <t>(.19) ON NOVEMBER 14, 1998, AT 1115 CENTRAL STANDARD TIME, A CESSNA 182F, N3240U, PILOTED BY A COMMERCIAL PILOT, RE</t>
  </si>
  <si>
    <t>19981115041169A</t>
  </si>
  <si>
    <t>(.19)ON NOVEMBER 15, 1998, APPROXIMATELY 0945 CENTRAL STANDARD TIME, A BELL 206B HELICOPTER, N21466, WAS SUBSTANTIA</t>
  </si>
  <si>
    <t>19981118045009A</t>
  </si>
  <si>
    <t>(-23) WITHIN APPROXIMATELY 3 MIN. AFTER DESCENDING FROM 4,500 FT. TO 2,000 FT., THE ENGINE RPM DROPPED TO APPROXIMA</t>
  </si>
  <si>
    <t>19980929027459A</t>
  </si>
  <si>
    <t>ACFT EXPERIENCED A LOSS OF POWER ON TAKEOFF, RETURNED TO THE APRT, AND SUSTAINED SUBSTANTIAL DAMAGE. (-23)THE MIXTU</t>
  </si>
  <si>
    <t>19980216004729I</t>
  </si>
  <si>
    <t>NARRATIVE: ON MONDAY, FEBRUARY 16, 1998, AT 0715 EST, A BA JETSTREAM 3201, N492UE, FLIGHT 6269, OPERATED BY ATLANTI</t>
  </si>
  <si>
    <t>19981002028019A</t>
  </si>
  <si>
    <t>ACFT WAS ON A TEST FLIGHT WHEN IT CRASHED UNDER UNKNOWN CIRCUMSTANCES. (.4) THE AIRPLANE IMPACTED TERRAIN FOLLOWING</t>
  </si>
  <si>
    <t>[[('UNKNOWN', '/location/location/contains', 'UNDER UNKNOWN CIRCUMSTANCES'), ('UNKNOWN', '/location/location/contains', 'UNKNOWN CIRCUMSTANCES'), ('UNKNOWN', '/location/location/contains', 'CIRCUMSTANCES')]]</t>
  </si>
  <si>
    <t>19981002040019A</t>
  </si>
  <si>
    <t xml:space="preserve">(-23) THE PILOT REPORTED THAT THE ENGINE LOST POWER JUST AFTER TAKEOFF AND THE AIRCRAFT CRASHED OFF THE END AT THE </t>
  </si>
  <si>
    <t>19981003041069I</t>
  </si>
  <si>
    <t>(-5)AIRCRAFT PARKED ON GRASS BY GROUND CREW. ON DEPARTURE WHILE TAXIING TO THE PAVED TAXIWAY, THE NOSE GEAR FELL IN</t>
  </si>
  <si>
    <t>19981004042929I</t>
  </si>
  <si>
    <t>(-5) ON OCTOBER 4, 1998, AT 1025E, A CESSNA CITATION, N267TC, S/N 550-0345 REGISTERED TO 304 M C LIMITED EXPERIENCE</t>
  </si>
  <si>
    <t>19981006043989I</t>
  </si>
  <si>
    <t>(-5) PILOT STATED THAT DUE TO LENGTHY (4 MINUTES) HOLD TIME BEFORE DEPARTURE, HE APPLIED PARKING BRAKE "LIGHTLY". W</t>
  </si>
  <si>
    <t>19981010040609A</t>
  </si>
  <si>
    <t>(.4) THE PILOT WAS LOW ON THE APPROACH TO RUNWAY 36, AND SO HE 'QUICKLY PUSHED THE THROTTLE IN' AND THERE WAS A TOT</t>
  </si>
  <si>
    <t>19981013033149I</t>
  </si>
  <si>
    <t>AFTER KLM CFRS PERFORMED MAINTENANCE ON THE ENGINE #2 ANTI-ICE VALVE. THE MAINTENANCE PERSONNEL DID NOT LATCH THE L</t>
  </si>
  <si>
    <t>19981217033479A</t>
  </si>
  <si>
    <t>ACFT CRASHED IN A FIELD AND CAME TO REST INVERTED. (.19)ON DECEMBER 17, 1998, AT 1042 CENTRAL STANDARD TIME, A CESS</t>
  </si>
  <si>
    <t>19980313008779I</t>
  </si>
  <si>
    <t>NARRATIVE: THE PILOT FUELED THE AIRCRAFT AT SALINAS, CA. HE SAID HE VISUALLY CHECKED THE FUEL CAPS. HE STATED HE DE</t>
  </si>
  <si>
    <t>19981026040069A</t>
  </si>
  <si>
    <t>(.19)ON OCTOBER 26, 1998, ABOUT 1750 ALASKA STANDARD TIME, A WHEEL EQUIPPED CESSNA 207A AIRPLANE, N73533, SUSTAINED</t>
  </si>
  <si>
    <t>19981102031089A</t>
  </si>
  <si>
    <t>ON 11/02/98 PILOT DOUGLAS W. CASE (PILOT CERTIFICATE 001434852 ATP) AT 1101 MST WAS ON THE TAKEOFF PHASE OF A VFR L</t>
  </si>
  <si>
    <t>19981119031419A</t>
  </si>
  <si>
    <t>ACFT CRASHED ON LANDING (.19) ON NOVEMBER 19, 1998, AT 1450 HOURS PACIFIC STANDARD TIME, A MOONEY M20F, N3500X, EXP</t>
  </si>
  <si>
    <t>19981122032029A</t>
  </si>
  <si>
    <t>(-23) MR. HICKS WAS FLYING FROM SAUK CENTER, MN. (D39) TO CARROLL, IA (CIN). AT ABOUT 1530 LOCAL TIME HE REPORTED T</t>
  </si>
  <si>
    <t>19990103005809I</t>
  </si>
  <si>
    <t>(-5)PILOT TOOK-OFF AND FLEW WITH ALTERNATOR SWITCH OFF, LOST BATTERY POWER. ON APPROACH, GEAR WOULD NOT EXTEND USIN</t>
  </si>
  <si>
    <t>19981125046299A</t>
  </si>
  <si>
    <t>(.4)AFTER TAKEOFF, ABOUT 300 FEET ABOVE THE GROUND, THE AIRPLANE'S WINDSCREEN WAS IMMEDIATELY COVERED WITH OIL, RES</t>
  </si>
  <si>
    <t>19980421013329A</t>
  </si>
  <si>
    <t xml:space="preserve">ACCIDENTLY TURNED OFF FUEL SWITCH INSTEAD OF PARTICLE SEPERATOR ON CLIMBOUT. SWITCHES CLOSE TOGETHER. POOR DESIGN. </t>
  </si>
  <si>
    <t>19990130042099A</t>
  </si>
  <si>
    <t>(.4)THE PILOT STATED HE WAS FLYING THE EXPERIMENTAL AIRPLANE ON A FRIEND'S PRIVATE AIRSTRIP NEAR PLEASANT VIEW, TEN</t>
  </si>
  <si>
    <t>19990315018489I</t>
  </si>
  <si>
    <t>(-5) AIRCRAFT VEERED OFF END OF RUNWAY AFTER ABORTING TAKEOFF. REPORTED THAT PITOT TUBE HAD BEEN COVERED WITH MASKI</t>
  </si>
  <si>
    <t>19990319041439A</t>
  </si>
  <si>
    <t>(.4) THE PILOT REPORTED THAT THE ENGINE COULD NOT BE STARTED DURING THE DEPARTURE PREPARATIONS. THE BATTERY WAS CHA</t>
  </si>
  <si>
    <t>19990326022429A</t>
  </si>
  <si>
    <t>(.4) ON MARCH 26, 1999, ABOUT 1530 CENTRAL STANDARD TIME, A CESSNA 172, N8968B, COLLIDED WITH TREES WHILE MANEUVERI</t>
  </si>
  <si>
    <t>19980601011559A</t>
  </si>
  <si>
    <t>LOST POWER. STRUCK A BACK HOE ON FORCED LANDING. WATER IN POORLY DESIGNED SUMP FUEL SYSTEM. (-23) PILOT EXECUTED TA</t>
  </si>
  <si>
    <t>19990309013929I</t>
  </si>
  <si>
    <t>(-5)AIRCRAFT TAXIED INTO A SNOW BANK WITH RIGHT MAIN LANDING GEAR WHILE TAXIING TO THE NORTH DE-ICE PAD AT PITTSBUR</t>
  </si>
  <si>
    <t>19990415014379I</t>
  </si>
  <si>
    <t>AFTER LANDING, N305EC EXITED RUNWAY 28 AT TAXIWAY CHARLIE. THE AIRCRAFT WAS NEAR CENTERLINE WHEN THE NOSE WHEEL TRA</t>
  </si>
  <si>
    <t>19990415020099I</t>
  </si>
  <si>
    <t>TWA, FLIGHT 580 DEPARTED RUNWAY 32 AT LINCOLN, NE. DURING CLIMB CABIN FAILED TO PRESSURIZE.  AIRCRAFT RETURNED TO L</t>
  </si>
  <si>
    <t>19980607012559A</t>
  </si>
  <si>
    <t>ACFT TOOK OFF AND CLIMBED TO APPROX 150 FEET AGL AT WHICH POINT BEGAN TO LOSE POWER, ACFT TO LAND IN A GRASSY AREA.</t>
  </si>
  <si>
    <t>19990423039179A</t>
  </si>
  <si>
    <t xml:space="preserve">(.4)BEFORE DEPARTURE ON A FERRY FLIGHT, BOTH PREVIOUSLY DAMAGED PROPELLERS WERE REMOVED AND REPLACED. AN INCORRECT </t>
  </si>
  <si>
    <t>19980608025749A</t>
  </si>
  <si>
    <t xml:space="preserve">ON JUNE 8, 1998M AT 1055 HOURS PACIFIC DAYLIGHT TIME, A SAAB 91B, N6370L, WENT OFF THE END OF THE RUNWAY DURING AN </t>
  </si>
  <si>
    <t>19990407020009I</t>
  </si>
  <si>
    <t>UPON TAKEOFF AIRCRAFT WOULD NOT ACCELERATE. LANDING GEAR WOULD NOT RETRACT.  AIRCRAFT CIRCLED SIMI VALLEY TO BURN F</t>
  </si>
  <si>
    <t>19980613036149I</t>
  </si>
  <si>
    <t>(-5) ON THE ABOVE DATE AND TIME EMERY 024 (HEAVY) WAS DEPARTING DAY WHEN THE MAIN CARGO DOOR OPENED FOR UNKNOWN REA</t>
  </si>
  <si>
    <t>19980617028129I</t>
  </si>
  <si>
    <t>ON JUNE 17, 1998, AN AS-350-BA HELICOPTER DEPARTED LIHUE AIRPORT ON THE ISLAND OF KAUAI, HAWAII, THE PILOT HAD NEGL</t>
  </si>
  <si>
    <t>19990515020569A</t>
  </si>
  <si>
    <t>ON MAY 15, 1999, AT 1754 ALASKA DAYLIGHT TIME, A TAILWHEEL EQUIPPED PIPER PA-20 AIRPLANE, N8883C, SUSTAINED SUBSTAN</t>
  </si>
  <si>
    <t>19990518014329I</t>
  </si>
  <si>
    <t>STUDENT PRFLIGHTED, FOUND WATER. DRAINED UNTIL HE THOUGHT HE HAD ALL THE WATER OUT. TOLD INSTRUCTOR. INSTRUCTOR TOL</t>
  </si>
  <si>
    <t>19980705015659A</t>
  </si>
  <si>
    <t>DURING GLIDER TOW AT 150FT AGL THE CANOPY OPENED. RELEASED TOW AND TRIED RETURN. SEPEATED GAR AND TAIL LANDING. (.4</t>
  </si>
  <si>
    <t>19990603013999I</t>
  </si>
  <si>
    <t>FUEL COP IMPROPERLY SECURED AFTER FUELDING. CAP CAME OFF IN CRUISE FLIGHT ALLOWING FUEL TO SYPHON OUT OF THE WING T</t>
  </si>
  <si>
    <t>19990511020019I</t>
  </si>
  <si>
    <t>AIRCRAFT LANDED GEAR UP ON RUNWAY #1 AT ALBANY INTERNATIONAL AIRPORT. PILOT WAS IN THE PROCESS OF PERFORMING AN EME</t>
  </si>
  <si>
    <t>19980716021779I</t>
  </si>
  <si>
    <t xml:space="preserve">AIRCRAFT FAILED PRESSURIZE ON CLIMB OUT. RETURNED. CARGO DOOR NOT PROPERLY CLOSED.                                 </t>
  </si>
  <si>
    <t>19990613006919A</t>
  </si>
  <si>
    <t>ACFT CRASHED INTO A SWAMP UNDER UNKNOWN CIRCUMSTANCES, AND THE PILOT WAS TAKEN TO THE HOSPITAL WITH UNKNOWN INJURIE</t>
  </si>
  <si>
    <t>19980718023639A</t>
  </si>
  <si>
    <t>FLOATPLANE COLLIDED WITH WATER WHEN HIS SEAT SLID BACK. LOST HOLD OF CONTROLS. PULLED THROTTLE COLSED. NOT FASTENED</t>
  </si>
  <si>
    <t>19990621014469I</t>
  </si>
  <si>
    <t>ON JULY 21, 1999, A DEHAVILLAND DHC-8-102, S/N 308, N810EX, OPERATED BY ALLEGHENY AIRLINES INC., ACCOMPLISHED A PRE</t>
  </si>
  <si>
    <t>19990526022619I</t>
  </si>
  <si>
    <t xml:space="preserve">(-5) ON MAY 26, 1999, AT APPROXIMATELY 7:05 AM MDT MESA AIRLINES FLIGHT 105, A BE-1900D, TAXIED FROM THE MESA RAMP </t>
  </si>
  <si>
    <t>19990703029579I</t>
  </si>
  <si>
    <t>(-23) THE RIGHT LANDING GEAR OF THIS AIRCRAFT HAD BEEN DAMAGED ON LANDING BY ANOTHER PILOT. EARL LESEBERG SUBSEQUEN</t>
  </si>
  <si>
    <t>19980729018239A</t>
  </si>
  <si>
    <t>ACFT HAD A FUEL EMERGENCY, PILOT REQUESTED APPROACH AND BOTH ENGINES QUIT, ACFT LANDED A 1/2 MILE SHORT OF RWY IN A</t>
  </si>
  <si>
    <t>19990722029789I</t>
  </si>
  <si>
    <t>(-23) 9/9/99 - A MR. DAVE HILDEBRAND (717)886-2184 CALLED TO REPORT AN INCIDENT THAT OCCURRED ON 7/22/99, INVOLVING</t>
  </si>
  <si>
    <t>19980807020039A</t>
  </si>
  <si>
    <t>AIR TAXI HAD DIFFICULTY BECOMING AIRBORNE AFTER TAKEOFF, ACFT LEFT THE GROUND BRIEFLY, VEERED TO THE LEFT, AND WENT</t>
  </si>
  <si>
    <t>19990625023029I</t>
  </si>
  <si>
    <t>(-23) OPERATED A/C IN AN UNAIRWORTHY CONDITION FOLLOWING A HYDRAULIC PROBLEM WHICH RESULTED IN OPERATING LANDING GE</t>
  </si>
  <si>
    <t>19980817031319I</t>
  </si>
  <si>
    <t>AIRCRAFT DEPARTED OSAGE BEACH (K15) ON RUNWAY 14 ENROUTE TO KANSAS CITY, MISSOURI. UPON CLIMBOUT AT APPROXIMATELY 3</t>
  </si>
  <si>
    <t>19990701022969I</t>
  </si>
  <si>
    <t>(-23) APPROX. 8 MILES NORTH EAST OF BUNTING FIELD (DEPARTURE POINT) AT 800 FEET, THE PILOT EXPERIENCED LIGHT-MODERA</t>
  </si>
  <si>
    <t>19980826027739I</t>
  </si>
  <si>
    <t>AFTER THE GILLESPIE FIELD (SEE) DEPARTURE, CRUISE POWER SETTING FL035, THE PILOT NOTICED THE ENGINE RPM EXCEEDED RE</t>
  </si>
  <si>
    <t>19980826043009I</t>
  </si>
  <si>
    <t>(-5)PIC UNLATCHED THE RH ENGINE COWLING IN PREPARATION TO SHOW THE CO-PILOT HOW TO DO A MORE THOROUGH PRE-FLIGHT IN</t>
  </si>
  <si>
    <t>[[('IN', '/location/location/contains', 'PIC')]]</t>
  </si>
  <si>
    <t>19990708008519A</t>
  </si>
  <si>
    <t>TUNDRA COPTERS AIR TAXI (1973 BELL 206B HELICOPTER) CRASHED ON TAKE-OFF AND SUSTAINED SUBSTANTIAL DAMAGE, NO INJURI</t>
  </si>
  <si>
    <t>19990910030979A</t>
  </si>
  <si>
    <t>(.19) ON SEPTEMBER 10, 1999, AT 1932 EASTERN DAYLIGHT TIME, A REICHERT MJ-77, N51MJ, OPERATED BY A COMMERCIALLY RAT</t>
  </si>
  <si>
    <t>19990719009299A</t>
  </si>
  <si>
    <t>AT 2015Z, UPS6993 RELAYED INFORMATION FROM DOWNED AIRCRAFT. ONE PERSON ON BOARD, NO INJURIES. AT 2110Z ENA AFSS CAL</t>
  </si>
  <si>
    <t>19990722047379A</t>
  </si>
  <si>
    <t>(.4) WAITING ON THE RAMP FOR TAXI INSTRUCTIONS, THE COPILOT BROUGHT TO THE CAPTAIN'S ATTENTION THAT THE GEAR LOCK H</t>
  </si>
  <si>
    <t>19990728010059A</t>
  </si>
  <si>
    <t>ACFT LOST CONTROL ON TAKE-OFF AND SUSTAINED SUBSTANTIAL DAMAGE. (.19) ON JULY 28, 1999, AT 1042 CENTRAL DAYLIGHT TI</t>
  </si>
  <si>
    <t>19991004029499I</t>
  </si>
  <si>
    <t>(-23) FIVE MINUTES AFTER ESTABLISHING CRUISE AT 11,000' THE DOOR UNLATCHED. THE PILOT COULD NOT HEAR THE RADIO OVER</t>
  </si>
  <si>
    <t>19990901042539A</t>
  </si>
  <si>
    <t>(.4)THE PILOT REPORTED THAT THE ENGINE RPM BEGAN DECREASING DURING THE TAKEOFF CLIMB, ABOUT 200 TO 300 FEET AGL, WH</t>
  </si>
  <si>
    <t>19981027039419I</t>
  </si>
  <si>
    <t>(-5) PILOT TOOK OFF ON RUNWAY 34 AT GPZ. SHORTLY AFTER TAKEOFF, AT APPROXIMATELY 200-300 FEET AGL, THE ENGINE QUIT.</t>
  </si>
  <si>
    <t>19991105036659A</t>
  </si>
  <si>
    <t>(-23) MR. KARUP WAS PROVIDING SUPERVISION TO A STUDENT PILOT ON A CROSS COUNTRY FLIGHT FROM JACKSONVILLE, NC (OAJ),</t>
  </si>
  <si>
    <t>19981115045229I</t>
  </si>
  <si>
    <t>(-5) WHILE TAXIING FROM THE HANGER 6 WEST AT THE PURDUE AIRPORT (LAF) THE STUDENT PILOT LOST CONTROL OF THE AIRCRAF</t>
  </si>
  <si>
    <t>19981201042629I</t>
  </si>
  <si>
    <t>(-5)ON 12/01/98, AIRCRAFT N244AE, A SABB-340B, TYPE AIRCRAFT HAD UNDERGONE OVERNIGHT MAINTENANCE. MAINTENANCE CONSI</t>
  </si>
  <si>
    <t>19981210043729I</t>
  </si>
  <si>
    <t>(-5) UPON TOUCHDOWN, THE AIRCRAFT VEERED SHARPLY TO THE LEFT, THE PILOT TRIED TO MAINTAIN CONTROL WITH FULL RIGHT R</t>
  </si>
  <si>
    <t>19991217045189A</t>
  </si>
  <si>
    <t>(.4) ON DECEMBER 17, 1999, AT 1024 HOURS PACIFIC STANDARD TIME, A CESSNA 172N, N738UA, OPERATED BY THE PILOT WAS SU</t>
  </si>
  <si>
    <t>19990930029029A</t>
  </si>
  <si>
    <t>(.19) ON SEPTEMBER 30, 1999, AT 2240 CENTRAL DAYLIGHT TIME, A CESSNA 150F AIRPLANE, N8092S, WAS SUBSTANTIALLY DAMAG</t>
  </si>
  <si>
    <t>19990110039219I</t>
  </si>
  <si>
    <t xml:space="preserve">(.23) AFTER VIEWING THE VIDEO TAPE FROM A CAMERA ATTACHED TO MR. JACK LARRISON'S HELMET, I AGREE WITH THE ATTACHED </t>
  </si>
  <si>
    <t>19990120005769I</t>
  </si>
  <si>
    <t xml:space="preserve">(-5)ON 1-20-99 KITTY HAWK FLT 503 MHR-TOL DIVERTED TO MCI DUE TO LOSS OF ENGINE OIL FROM THE #1 ENGINE. INSPECTORS </t>
  </si>
  <si>
    <t>19990216038189I</t>
  </si>
  <si>
    <t xml:space="preserve">(-23) THE PILOT IN COMMAND OF A PART 135 AIR AMBULANCE FLIGHT TOOK OFF FROM RUNWAY 06 AT THE LADY'S ISLAND AIRPORT </t>
  </si>
  <si>
    <t>19950326015149I</t>
  </si>
  <si>
    <t>NARRATIVE: ON LOWERING THE LANDING GEAR THE NOSE GEAR FAILED TO EXTEND. THE PILOT LANDED WITH THE NOSE GEAR RETRACT</t>
  </si>
  <si>
    <t>19991210035729I</t>
  </si>
  <si>
    <t xml:space="preserve">(-23) THE PILOT IN COMMAND OF N789SL HAD FILED AN IFR FLIGHT PLAN FROM PALM SPRINGS (PSP), CA, TO OCEANSIDE (CRQ), </t>
  </si>
  <si>
    <t>19990401002899A</t>
  </si>
  <si>
    <t>PAPILLION HELICOPTERS ACFT (1969 BELL 206B HELICOPTER) WAS ON A TRAINING FLIGHT WHEN THE ENGINE FAILED ON TAKE-OFF,</t>
  </si>
  <si>
    <t>19990405003079A</t>
  </si>
  <si>
    <t>ISUA AIR TAXI ACFT EXPERIENCED #2 ENGINE PROBLEMS AFTER TAKE-OFF AND RETURNED TO LAND ON RWY 3, WHILE N838MA WAS ON</t>
  </si>
  <si>
    <t>19950411007199A</t>
  </si>
  <si>
    <t>ON DOWNWIND LOW ROTOR RPM. AUTOROTATED. LANDED OFF FIELD. SKIDS DUG IN. ROLLED. NO DEFECTS. KNOWN FALSE ROTOR HORN.</t>
  </si>
  <si>
    <t>19950419014719A</t>
  </si>
  <si>
    <t>TOOK OFF WITHOUT NOTING REAR ENGINE NOT RUNNING. STALLED ON DOWNWIND CLIMBING TURN. POH ADVISE LEADING REAR ENGINE.</t>
  </si>
  <si>
    <t>19950510025289I</t>
  </si>
  <si>
    <t xml:space="preserve">ON TAKEOFF UNSECURED PALLETS TRAVEL REARWARD STUCK AFT BULKHEAD AND DOOR. ABORTED. PALLETS WENT FORWARD HIT WALL.  </t>
  </si>
  <si>
    <t>19990520026209A</t>
  </si>
  <si>
    <t>(.4) THE PILOT REPORTED THAT HE HAD FORGOTTEN TO REMOVE THE FUEL VENT COVER DURING HIS PREFLIGHT INSPECTION. SHORTL</t>
  </si>
  <si>
    <t>19950513047619A</t>
  </si>
  <si>
    <t xml:space="preserve">ALASKA DEPT FISH. BRAKE DRAGGED ON TAKEOFF IGNORED. NOSED OVER. PARKING BRAKE WAS ON.                              </t>
  </si>
  <si>
    <t>19990528006079A</t>
  </si>
  <si>
    <t>N7991Y DEPARTED MLC, LEFT ENGINE FAILED, ACFT CRASHED 2 MILES SOUTH OF AIRPORT.(.19) ON MAY 28, 1999, AT 1630 CENTR</t>
  </si>
  <si>
    <t>19950516029439I</t>
  </si>
  <si>
    <t xml:space="preserve">DISTRACTED ROLLED OFF EDGE TAXIWAY TAIL HIT GROUND. CONTINUED TO OPERATE. LATER FOUND MORE DAMAGE THAN REPORTED.   </t>
  </si>
  <si>
    <t>19950519013859A</t>
  </si>
  <si>
    <t xml:space="preserve">GEAR SLOW RETRACTING ON CLIMBOUT. UNABLE LOCK DOWN. USED BOTTLE. NOSE GEAR STILL UP. HYDRAULIC FLUID DEPLETED.     </t>
  </si>
  <si>
    <t>19990715022879I</t>
  </si>
  <si>
    <t>(-23) UPON TAKEOFF, THE DOOR IMMEDIATELY AFTER THE AIRCRAFT LEFT THE GROUND. THE PILOT ELECTED TO LAND ON THE REMAI</t>
  </si>
  <si>
    <t>19990717035079A</t>
  </si>
  <si>
    <t>(.4) THE HELICOPTER LOST ENGINE POWER DURING TAKEOFF DUE TO CONTAMINATED FUEL. THE COMMERCIAL HELICOPTER PILOT STAT</t>
  </si>
  <si>
    <t>19990802033029I</t>
  </si>
  <si>
    <t>(-23) ON AUG. 2, 1999, N711BN, A BE-90, DEPARTED FROM WEST PALM BEACH INT'L WITH PILOT DUANE CRITHFIELD, CERTIFICAT</t>
  </si>
  <si>
    <t>19950619018959I</t>
  </si>
  <si>
    <t>DEPARTED HYA TO REPOSITION TO ACK. DOOR LIGHT CAME ON. TRIED CLOSE CREW DOOR. DOOR DEPARTED. RETURNED. CUT HIS ARM.</t>
  </si>
  <si>
    <t>19950628021709I</t>
  </si>
  <si>
    <t xml:space="preserve">TRANSMISSION ACCESS DOOR SEPARATED HIT MAIN ROTOR. LANDED OK. MECHANIC HAD FAILED TO LATCH DOOR AFTER MAINTENANCE. </t>
  </si>
  <si>
    <t>19990922032209I</t>
  </si>
  <si>
    <t xml:space="preserve">(-23) NOSE GEAR FAILED TO RETRACT AFTER TAKE OFF. EMERGENCY EQUIPMENT WAS NOTIFIED BUT NOT ON STANDBY.  THE BOEING </t>
  </si>
  <si>
    <t>19990928027529I</t>
  </si>
  <si>
    <t>(-23) OPERATOR EXPERIENCED LOW OIL PRESSURE INDICATION ON CLIMB. OPERATOR RETURNED TO AIRPORT AND MADE A NORMAL LAN</t>
  </si>
  <si>
    <t>19990930042579I</t>
  </si>
  <si>
    <t>(-23)THE PILOT LINED UP FOR TAKE OFF ON RUNWAY 31C ON THE RIGHT HAND RUNWAY SHOULDER MARKING LINE INSTEAD OF THE CE</t>
  </si>
  <si>
    <t>19950713018299A</t>
  </si>
  <si>
    <t>SLOW SPEED ON TAKEOFF. BEGAN DUMPING LOAD. ROTATED END RUNWAY. SETTLED HIT DITCH. NOSED OVER. FAILED CHECK GROSS WT</t>
  </si>
  <si>
    <t>19950722024569A</t>
  </si>
  <si>
    <t>DURING RUNUP AT END RUNWAY. PASSENGER EXITED ON HIS OWN TO WIPE DEW OFF WINDSHIELD. BACKED INTO PROPELLER. (-23) TH</t>
  </si>
  <si>
    <t>19950728031169I</t>
  </si>
  <si>
    <t xml:space="preserve">LOST NR4 ENGINE COWL ON TAKEOFF. INDICATES MAINTENANCE FAILED TO FASTEN COWLING.                                   </t>
  </si>
  <si>
    <t>19950805022089A</t>
  </si>
  <si>
    <t>LOST POWER DESCENDING TO SPRAY. DUMPED LOAD. HIT STUMP LANDING. NOSED OVER. FUEL UNIT HAD KNOWN PRIOR LOW PRESSURE.</t>
  </si>
  <si>
    <t>19950815028499A</t>
  </si>
  <si>
    <t>HIGH OIL TEMP. LOUD POP. AUTOROTATED. ROCKED LANDING. CHOPPED TAIL. SHOP RAG WRAPPED ON TAIL SHAFT. BLOCKED COOLER.</t>
  </si>
  <si>
    <t>19950821032519A</t>
  </si>
  <si>
    <t>DISTRACTED AND FORGOT TO RAISE GEAR ON AMPHIBIOUS FLOATS FOR WATER LANDING. FLIPPED OVER. (-23) PILOT FORGOT TO RET</t>
  </si>
  <si>
    <t>19950823036769I</t>
  </si>
  <si>
    <t xml:space="preserve">POSITIONING FLIGHT LOST CABIN DOOR OFF AIRCRAFT. CABIN CREWMAN APPARENTLY FAILED LATCH DOOR. WARNING LIGHT INOP.   </t>
  </si>
  <si>
    <t>[[('CABIN', '/location/location/contains', 'CABIN')]]</t>
  </si>
  <si>
    <t>19950917029859A</t>
  </si>
  <si>
    <t xml:space="preserve">STALLED ON PULLUP FROM ABORTED LANDING ON DIRT STRIP. FULL NOSE UP TRIM. RISING TERRAIN OFF END OF STRIP.          </t>
  </si>
  <si>
    <t>19950921032619A</t>
  </si>
  <si>
    <t>HOPPER FIRE INFLIGHT. PILOT LANDED ON ROAD BETWEEN TREES. SULPHUR DUST A FACTOR. NON COMPLIANCE WITH ADS ON SUBJECT</t>
  </si>
  <si>
    <t>19950922029919A</t>
  </si>
  <si>
    <t xml:space="preserve">CRUISE 800FT OVER OCEAN. TAIL ROTOR GEAR BOX SEPARATED. REMOVED MAINTENANCE PRIO. GEAR BOX LOOSE. PITCHED. ROLLED. </t>
  </si>
  <si>
    <t>19950926033959I</t>
  </si>
  <si>
    <t xml:space="preserve">SMOKE IN AIRCRAFT ON CLIMBOUT. OXYGEN MASKS DEPLOYED. RETURNED. EVACUATED. SMOKE FROM ENGINE WASH. SLIDES SAFTIED. </t>
  </si>
  <si>
    <t>19951003035309I</t>
  </si>
  <si>
    <t>NARRATIVE: NORMAL TWO PILOT OPERATION BUT BECAUSE THIS WAS A MAINTENANCE RUN TO DAYTON, ONLY ONE PILOT PERFORMED PR</t>
  </si>
  <si>
    <t>19951026034669A</t>
  </si>
  <si>
    <t>FUELED PRIOR DEPARTURE. FUEL VENTED. RETURNED. FAILED COMPLETE CHECK LIST. LANDED GEAR UP. FOUND FUEL CAP ON RUNWAY</t>
  </si>
  <si>
    <t>19951120042049I</t>
  </si>
  <si>
    <t>NARRATIVE: ON MONDAY, NOVEMBER 20, 1995, AT APPROXIMATELY 1400 EST, STUDENT PILOT PAUL HOSEFROS INITIATED A TAKEOFF</t>
  </si>
  <si>
    <t>19951127042919I</t>
  </si>
  <si>
    <t>NARRATIVE: THE PILOT, DAVID EDWARD SHIPLEY, PILOT IN COMMAND, STATED THAT WHILE PERFORMING AN EXTERNAL LOAD LIFT OF</t>
  </si>
  <si>
    <t>19951222046199I</t>
  </si>
  <si>
    <t xml:space="preserve">NARRATIVE: ON DECEMBER 22, 1995, A NORTHERN AIR CARGO, INC., DOUGLAS DC-6 AIRCRAFT N1027N, FLIGHT NO. 60, DEPARTED </t>
  </si>
  <si>
    <t>19951230043569A</t>
  </si>
  <si>
    <t>CRASHED INTO TREES ON TAKEOFF. HAD TAXIED CARB HEAT ON. UNFILTERED AIR OPEN TO DIRT AND ICE ON FILTER REDUCED POWER</t>
  </si>
  <si>
    <t>19960127013499I</t>
  </si>
  <si>
    <t xml:space="preserve">NARRATIVE: ON JANUARY 27, 1996, HORIZON AIR WAS ATTEMPTING TO REPOSITION N26952, AN SA-227 AS FLIGHT 3059, BACK TO </t>
  </si>
  <si>
    <t>19960130003319I</t>
  </si>
  <si>
    <t>NARRATIVE: DOWNWIND FOR LANDING RUNWAY 29 AT WINONA NOSE GEAR WOULD NOT EXTEND. NOSE GEAR UP LANDING WAS MADE. NOSE</t>
  </si>
  <si>
    <t>19960220045979A</t>
  </si>
  <si>
    <t>(.4)THE AIRCRAFT WAS PUSHED BACK FROM THE GATE, AND BOTH ENGINES WERE STARTED. THE PNEUMATICS WERE SHIFTED FROM THE</t>
  </si>
  <si>
    <t>19960307003679I</t>
  </si>
  <si>
    <t>NARRATIVE: AIRCRAFT DEPARTED FORT SMITH, ARKANSAS. DURING GEAR RETRACTION, THE LANDING GEAR CIRCUIT BREAKER POPPED.</t>
  </si>
  <si>
    <t>19960318020999I</t>
  </si>
  <si>
    <t xml:space="preserve">NARRATIVE: ON MARCH 18, 1996 AT 2215Z, AN ATR-72 (N27806) ON A FLIGHT FROM BROWNSVILLE TO HOUSTON INTERCONTINENTAL </t>
  </si>
  <si>
    <t>19960330009909I</t>
  </si>
  <si>
    <t>NARRATIVE: DURING PREFLIGHT PILOT ADDED OIL AND SPILLED SOME. AFTER TAKEOFF PILOT REPORTED OIL SPLATTERED ON WINDSH</t>
  </si>
  <si>
    <t>19960418007859A</t>
  </si>
  <si>
    <t>NOT ACCELERATING NORMAL. TRIED DUMP LOAD. MISSED. GOT AIRBORNE END RUNWAY. JUMPED CREEK. HIT BANK. FAILED USE FLAPS</t>
  </si>
  <si>
    <t>19960429046099A</t>
  </si>
  <si>
    <t>(.4)DURING FLIGHT, THE PILOT REPORTED SHUTTING DOWN THE LEFT ENGINE DUE TO A LOSS OF OIL PRESSURE. HE DECLARED AN E</t>
  </si>
  <si>
    <t>19960508024399I</t>
  </si>
  <si>
    <t xml:space="preserve">NARRATIVE: ON MAY 8, 1996, WHILE ON A CLIMB ATTITUDE, N88CP EXPERIENCED A DEPARTURE OF THE MAIN PASSENGER ENTRANCE </t>
  </si>
  <si>
    <t>19960526029729I</t>
  </si>
  <si>
    <t>NARRATIVE: AIRCRAFT DEPARTED FOR PARADROP OPERATION. AT ALTITUDE, JUMP DOOR WAS OPENED AND LATCHED. WHEN LAST JUMPE</t>
  </si>
  <si>
    <t>19960601021209I</t>
  </si>
  <si>
    <t>NARRATIVE: ON JUNE 1, 1996, APPROXIMATELY 0615 CDT FOLLOWING DEPARTURE FROM THE DENVER INTERNATIONAL AIRPORT, COMMA</t>
  </si>
  <si>
    <t>19960603025369I</t>
  </si>
  <si>
    <t>NARRATIVE: ON AN IFR FLIGHT PLAN FROM CHICAGO, IL TO SAN ANTONIO, TX N898CB, A CESSNA 560, EXPERIENCED A RAPID LOSS</t>
  </si>
  <si>
    <t>19960615014119A</t>
  </si>
  <si>
    <t xml:space="preserve">STRUCK TREES ON TAKEOFF DUE PARTIAL POWER LOSS. POSSIBLE FUEL CONTAMINATION. NOT FUELED OR FLOW FOR 10 MONTHS.     </t>
  </si>
  <si>
    <t>19960627028139I</t>
  </si>
  <si>
    <t>NARRATIVE: THE PILOT WAS GIVING FLIGHT INSTRUCTION. ON TAKE OFF ROLL AT CGE, THE PILOT PULLED BACK THE MIXTURE CONT</t>
  </si>
  <si>
    <t>19960706016419A</t>
  </si>
  <si>
    <t>MAINTENANCE TEST. LOST POWER. AUTOROTATED. ROLLED LANDING.NR2 GOVERNOR CONTROL LEVER OFF.NR2 WORKED ON PRIOR FLIGHT</t>
  </si>
  <si>
    <t>19960720018909A</t>
  </si>
  <si>
    <t>DESCENDING AFTER JUMPERS AWAY. ENGINE QUIT. HIT WIRE ON FORCED LANDING. NOSED OVER. CARB WORN OUT. ENGINE OVER TBO.</t>
  </si>
  <si>
    <t>19960723036239A</t>
  </si>
  <si>
    <t>LOST POWER IN PATTERN. HIT EMBANKMENT LANDING. CLAIMS TAXI TEST NEWLY PURCHASED. AIRBORNE DUE GUST. SLUDGE IN FUEL.</t>
  </si>
  <si>
    <t>19960916045449A</t>
  </si>
  <si>
    <t xml:space="preserve">ENGINE QUIT ON CLIMBOUT. LANDED IN TREES. RUST DEBRIS AND WATER IN FUEL. ORIGINAL CARB. FLOW 438 HRS SINCE 1978.   </t>
  </si>
  <si>
    <t>19960920045619A</t>
  </si>
  <si>
    <t xml:space="preserve">LOST POWER ON INITAL CLIMBOUT. REPORTED TOOK OFF CARB HEAT ON. RICH MIXTURE FOULED PLUGS. HIT DITCH LANDING.       </t>
  </si>
  <si>
    <t>19960923029689A</t>
  </si>
  <si>
    <t xml:space="preserve">PUBLIC AIRCRAFT DUAL FLIGHT. DURING AUTOROTATION DEMO RUN ON LANDING RIGHT SKID FAILED. EXCEEDED SKID WEAR LIMITS. </t>
  </si>
  <si>
    <t>19960925033859I</t>
  </si>
  <si>
    <t xml:space="preserve">NARRATIVE: ON SEPTEMBER 25, 1996, AT 0652 MST, A BEECH SUPER KING AIR B200, PILOTED BY MR. ROY A. GOODART TOOK OFF </t>
  </si>
  <si>
    <t>19961015042899I</t>
  </si>
  <si>
    <t xml:space="preserve">BATTERY ACID SPILLED IN FORWARD CARGO HOLE FROM ELECTRIC WHEEL CHAIR. CAPTAIN FAILED NOTE HAZMAT CONDITION.        </t>
  </si>
  <si>
    <t>19961016038619I</t>
  </si>
  <si>
    <t>NARRATIVE: ON OCTOBER 16, 1996, MR. CARL N. LEWIS, PILOT-IN-COMMAND OF MOONEY, N9266V, TOOK OFF FROM MONTGOMERY AIR</t>
  </si>
  <si>
    <t>19961017042059I</t>
  </si>
  <si>
    <t xml:space="preserve">LEFT TANK RESEALED, SEALER DRYING. RIGHT TANK LOW FUEL. NO FUEL AT NEARBY FIELD. RAN OUT. LANDED GEAR UP ON ROAD.  </t>
  </si>
  <si>
    <t>[[('ROAD', '/location/location/contains', 'TANK')]]</t>
  </si>
  <si>
    <t>19961029034429A</t>
  </si>
  <si>
    <t xml:space="preserve">SEEDING BURN FOREST AREA. TOOK OFF WITH LONG LINE HOOKED OVER SKID. HELICOPTER TRIED CLIMB STRUCK RISING TERRAIN.  </t>
  </si>
  <si>
    <t>19961031037889I</t>
  </si>
  <si>
    <t>NARRATIVE: AIRCRAFT WAS FUELED WITH 40 GALLONS OF JET-A, BRINGING THE TOTAL FUEL ON BOARD TO 85 GALLONS. DURING CLI</t>
  </si>
  <si>
    <t>19961103034659A</t>
  </si>
  <si>
    <t xml:space="preserve">NEW PURCHASE. LOST CONTROL LANDING ROLL. VEERED OFF RUNWAY. GEAR ATTACH BOLT FAILED DUE STRESS. UNSKILLED IN TYPE. </t>
  </si>
  <si>
    <t>19961206037489A</t>
  </si>
  <si>
    <t xml:space="preserve">LOST CONTROL AT NIGHT NO GROUND LIGHT. VACUUM SYSTEM INOP. SPATIAL DISORIENTAIOTN. SPIRAL DIVE. BROKE UP VFR ONLY. </t>
  </si>
  <si>
    <t>19970304002079A</t>
  </si>
  <si>
    <t>EN ROUTE UNABLE BUDGE FUEL SELECTOR. LOW FUEL. QUIT OF FINEAL. HIT TREE SHORT OF RUNWAY. SELECTOR JAMMED BY RUST. (</t>
  </si>
  <si>
    <t>19970405045919A</t>
  </si>
  <si>
    <t>(.4) THE PILOT FUELED HIS AIRPLANE AND FLEW A CROSS COUNTRY FLIGHT FOR A TOTAL DURATION OF 4 HOURS. AFTER LANDING B</t>
  </si>
  <si>
    <t>19970406005949A</t>
  </si>
  <si>
    <t xml:space="preserve">CARGO DOOR CAME OPEN AFTER TAKEOFF, RETURNED AND LANDED. NO BAGGAGE WAS LOST.  (.4)ON APRIL 6, 1997, APPROXIMATELY </t>
  </si>
  <si>
    <t>19970512010249A</t>
  </si>
  <si>
    <t xml:space="preserve">UPPER ENGINE COWL CAME OFF IN FLIGHT. LODGED ON TAIL SECTION. FELL OFF LANDING. MAINTENANCE FAILED SECURE COWLING. </t>
  </si>
  <si>
    <t>19970513039769A</t>
  </si>
  <si>
    <t>ENIGNE QUIT ON LOW LEVEL SEISMIC SURVEY FLIGHT. ROTOR DECAY ON AUTOROTATION. WATER IN FUEL AND AT SOURCE. (-23) DUR</t>
  </si>
  <si>
    <t>19970517011069A</t>
  </si>
  <si>
    <t xml:space="preserve">CANOPY OPENED ON GLIDER TOW. RELEASED TOW. DAMAGED LANDING OFF AIRPORT. GLIDER WILL FLY SANS CANOPY BUT HIGH DRAG. </t>
  </si>
  <si>
    <t>19970517042369I</t>
  </si>
  <si>
    <t>NARRATIVE: FLIGHT 3873, ATR-42, N21837, STARTED TAXIING FOR DEPARTURE FROM THE BATON ROUGE AIRPORT WITH THE MAIN CA</t>
  </si>
  <si>
    <t>19970609025279I</t>
  </si>
  <si>
    <t xml:space="preserve">TAXIING TO RAMP NO FREQUENCY FOR AREA. HAD TO BACK UP DUE OUTBONED TRAFFIC. ATC THEN SET UP 1219 FOR TEMP CONTROL. </t>
  </si>
  <si>
    <t>19970615014139A</t>
  </si>
  <si>
    <t>DEPARTED WITH TOWBAR ATTACHED. ATC ADVISED BUT FLEW TO AIRPORT. LANDED HARD LEFT MAIN NOSE HIT FOLED BOTH AND WING.</t>
  </si>
  <si>
    <t>19970617025179I</t>
  </si>
  <si>
    <t xml:space="preserve">DOOR OPENED AT ROTATION. ABORTED. LANDED REMAINING RUNWAY. BLEW A TIRE. BRAKING. MISJUDGEMENT. WILL FLY DOOR OPEN. </t>
  </si>
  <si>
    <t>19970620015909A</t>
  </si>
  <si>
    <t>AIRCRAFT REAR CARGO DOOR OPENED DURING FLIGHT. (.4) THE PILOT REPORTED HE WAS IN A DESCENT TO LAND WHEN THE CARGO D</t>
  </si>
  <si>
    <t>19970629016159A</t>
  </si>
  <si>
    <t>(.4)THE PILOT SAID THAT THE ACCIDENT FLIGHT WAS THE FIRST FLIGHT FOLLOWING REPAIRS MADE TO THE ENGINE. HE INDICATED</t>
  </si>
  <si>
    <t>19970629018519A</t>
  </si>
  <si>
    <t xml:space="preserve">DEPARTED ENGINE NOT HEATHY CONTINUED. MORE POWER LOSS. HIT WIRES LDG ON 135. (-23) THE PILOT DEPARTED PAULS VALLEY </t>
  </si>
  <si>
    <t>19970726025089I</t>
  </si>
  <si>
    <t>LEFT MAIN GEAR COLLAPSED ON TAKEOFF TRIED LIFT OFF BUT RIGHT GEAR ALSO FOLDED.FAILED BLEED OFF HYDRO PRESSURE PRIOR</t>
  </si>
  <si>
    <t>19970727031839I</t>
  </si>
  <si>
    <t xml:space="preserve">(-23) NO NARRATIVE AVAILABLE.                                                                                      </t>
  </si>
  <si>
    <t>19970829024769A</t>
  </si>
  <si>
    <t xml:space="preserve">RIGHT TRANSMISSION DOOR SEPERATED. STRUCK TAIL ROTOR. AUTORATATED HARD LANDING. COWLING IMPROPERLY INSTALLED.      </t>
  </si>
  <si>
    <t>19970830024829A</t>
  </si>
  <si>
    <t>HAD TROUBLE LIFTING OFF BUT FINALLY LIFTED TO HOVER. MOVED BACKWARDS. TAIL BOOM HIT GROUND. HELICOPTER ROLLED OVER.</t>
  </si>
  <si>
    <t>19970830044119I</t>
  </si>
  <si>
    <t>NARRATIVE: AIRCRAFT LOST POWER AND LANDED IN CORN FIELD APPROXIMATELY ONE MILE SHORT OF SHANNON AIRPORT. MINOR DAMA</t>
  </si>
  <si>
    <t>19970914032469I</t>
  </si>
  <si>
    <t xml:space="preserve">NARRATIVE: MS. LUNKEN DEPARTED NASHUA, NH ENROUTE TO ALTOONA, PA. IN THE VICINITY OF WILKES-BARRE, PA SHE OBSERVED </t>
  </si>
  <si>
    <t>19971016035649I</t>
  </si>
  <si>
    <t>NARRATIVE: THE AIRPLANE TOOK OFF FROM SUS AND CLIMBED TO 1500'. THE TOWER GAVE A FREQUENCY CHANGE TO THE PILOT TO C</t>
  </si>
  <si>
    <t>19971020033509I</t>
  </si>
  <si>
    <t xml:space="preserve">NARRATIVE: ON OCTOBER 20, 1997, ABOUT 1030 ALASKA DAYLIGHT TIME, THE PILOT OF A CESSNA 208B, N9304F, EXPERIENCED A </t>
  </si>
  <si>
    <t>19971230039709A</t>
  </si>
  <si>
    <t>(.4)THE PILOT LANDED AT WATERTOWN, LOADED AND OFF-LOADED CARGO, AND DEPARTED WITHOUT GETTING OUT OF THE AIRPLANE. A</t>
  </si>
  <si>
    <t>19980130003679I</t>
  </si>
  <si>
    <t xml:space="preserve">NARRATIVE: ON FEBRUARY 11, 1998, AT APPROXIMATELY 1615 MST, A BIG SKY AIRLINES SA-227, FLIGHT 1204, BEING OPERATED </t>
  </si>
  <si>
    <t>19980218008809I</t>
  </si>
  <si>
    <t>NARRATIVE: DURING TAKEOFF ROLL, DOOR OPENED AT 50 KNOTS. PILOT ABORTED TAKEOFF, APPLIED BRAKES BUT WERE INSUFFICIEN</t>
  </si>
  <si>
    <t>19980312011209I</t>
  </si>
  <si>
    <t>NARRATIVE: ON MARCH 12, 1998 AT APPROXIMATELY 1100 CST, BA-3100, N832JS, PILOTED BY PIC JEREMY CHIN AND SIC GREGORY</t>
  </si>
  <si>
    <t>19980316003559I</t>
  </si>
  <si>
    <t>NARRATIVE: THE AIRCRAFT EXPERIENCED A LOSS OF OIL PRESSURE DUE TO THE MECHANIC FAILING TO TIGHTEN THE OIL COOLER LI</t>
  </si>
  <si>
    <t>19980411011889I</t>
  </si>
  <si>
    <t>NARRATIVE: THE #1 ENGINE CORE COWL CAME OFF THE AIRCRAFT FOLLOWING TAKE-OFF. COMPANY DISCIPLINARY ACTION WAS ADMINI</t>
  </si>
  <si>
    <t>19980425018559I</t>
  </si>
  <si>
    <t xml:space="preserve">BELLY PANEL SEPERATED AIRCRAFT IN FLIGHT. PANEL WAS NEVER FOUND. OPERATOR HAS IMPLIMENTED PREVENTATIVE PROCEDURES. </t>
  </si>
  <si>
    <t>19980429008209A</t>
  </si>
  <si>
    <t xml:space="preserve">LOST POWER AT 8000 FT OVER 22B. UNABLE TO LOCATE IT. TRIED FOR N41. UNABLE LANDED IN TREES. FUEL TANKS EMPTY. (.4) </t>
  </si>
  <si>
    <t>19980513009219A</t>
  </si>
  <si>
    <t>ON MAY 13, 1998, AT 1810 EASTERN STANTARD TIME (EST), A READ ROTORWAY EXECUTIVE 90, HOMEBUILT HELICOPTER, N4561C, O</t>
  </si>
  <si>
    <t>19980521014579I</t>
  </si>
  <si>
    <t xml:space="preserve">FUEL STARVATION ON SHORT FLIGHT. PILOT ADMITTED MISTAKE IN VISUAL FUEL CHECK. LANDED SAFE IN OPEN FIELD.           </t>
  </si>
  <si>
    <t>19980601026769A</t>
  </si>
  <si>
    <t>WITNESSES REPORTED THAT THE AIRCRAFT WAS NOT GAINING ALTITUDE SHORTLY AFTER TAKE-OFF. THE WINGS WERE DIPPING UP THE</t>
  </si>
  <si>
    <t>19980618026549I</t>
  </si>
  <si>
    <t>THE PILOT AND MECHANIC WERE PERFORMING A RUN UP AFTER MAINTENANCE OF THE AIR CYCLE UNIT. DURING THE RUN UP THE MECH</t>
  </si>
  <si>
    <t>19980629015249A</t>
  </si>
  <si>
    <t>LOST POWER. CRASHED. PLASTIC LODGED IN FUEL LINE. (.4)THE EXPERIMENTAL AIRPLANE WAS ON CLIMBOUT FOLLOWING A TOUCH-A</t>
  </si>
  <si>
    <t>19980705015849A</t>
  </si>
  <si>
    <t xml:space="preserve">RT AILERON OR WING WAS FLUTTER BEFORE GLIDER RELEASE. AFTER RELEASE WENT INTO RIGHT SPRIRAL. IMPACTED GROUND. (.4) </t>
  </si>
  <si>
    <t>19980714021759I</t>
  </si>
  <si>
    <t xml:space="preserve">FAILED TO CHECK GEAR ON AMPHIBIAN LANDED GEAR DOWN IN WATER. FLIPPED OVER.                                         </t>
  </si>
  <si>
    <t>19980813020699A</t>
  </si>
  <si>
    <t>ACFT BOUNCED ON LANDING, LOST CONTROL, AND VEERED OFF THE RWY. (-23)PILOT STATED THAT HE HAD MADE A NUMBER OF TOUCH</t>
  </si>
  <si>
    <t>19980826027719I</t>
  </si>
  <si>
    <t>DURING THE AIRCRAFT TAKEODD THE TAIL WHEEL BECAME UNLOCKED DUE TO AN ACCUMULATION OF DIRT IN THE TAIL WHEEL. THE AI</t>
  </si>
  <si>
    <t>19980913039469I</t>
  </si>
  <si>
    <t xml:space="preserve">(-5)THE PILOT STATED THAT JUST BEFORE TOUCH DOWN, THE SEAT BACK SLIPPED BACK ONE NOTCH CAUSING HIM TO LOSE CONTROL </t>
  </si>
  <si>
    <t>19980927036769I</t>
  </si>
  <si>
    <t>(-5)DURING LANDING ROLL THE AIRCRAFT TAIL WHEEL WAS NOT PROPERLY ENGAGED AND ACCORDING TO THE PILOT, HE MOMENTARILY</t>
  </si>
  <si>
    <t>19981001042209A</t>
  </si>
  <si>
    <t>(.19) ON OCTOBER 1, 1998, AT 1230 CENTRAL DAYLIGHT TIME, A DIAMOND AIRCRAFT INDUSTRIES DA 20-A1 AIRPLANE, N527SS, W</t>
  </si>
  <si>
    <t>19981008045999A</t>
  </si>
  <si>
    <t xml:space="preserve">(.4) THE CERTIFICATED AIRLINE TRANSPORT PILOT, WITH ONE PASSENGER, WAS DEPARTING FOR ANOTHER AIRPORT ABOUT 5 MILES </t>
  </si>
  <si>
    <t>19981019029799A</t>
  </si>
  <si>
    <t>ACFT WAS INVOLVED IN AERIAL APPLICATION WHEN THE ENGINE RAN OUT OF OIL DUE TO THE PILOT NOT SECURING THE DIPSTICK.(</t>
  </si>
  <si>
    <t>19981230034409A</t>
  </si>
  <si>
    <t>(.19)ON DECEMBER 30, 1998, ABOUT 1630 HOURS PACIFIC STANDARD TIME, A BEECH C23, N2313L, SUSTAINED SUBSTANTIAL DAMAG</t>
  </si>
  <si>
    <t>19990102000079A</t>
  </si>
  <si>
    <t>ACFT WAS ON RIGHT BASE TO RWY 32, REPORTS NOT GOING TO MAKE IT AND LANDS SE OF RWY 32 IN PINELAWN CEMETARY. (.19)ON</t>
  </si>
  <si>
    <t>19990126015169I</t>
  </si>
  <si>
    <t xml:space="preserve">ENROUTE TO PICK UP PATIENT AT HOSPITAL, PILOT FELT WHAT HE THOUGHT WAS TURBULENCE FOLLOWED BY A RUSHING AIR NOISE. </t>
  </si>
  <si>
    <t>19990208001229A</t>
  </si>
  <si>
    <t>PILOT REPORTED THAT THE ACFT HAD "LOST SOMETHING" SHORTLY AFTER TAKE-OFF AND SAID HE WAS ATTEMPTING TO RETURN TO TH</t>
  </si>
  <si>
    <t>19990217015679I</t>
  </si>
  <si>
    <t xml:space="preserve">(-5) A FLIGHT ATTENDANT OPENED AN OVERHEAD BIN AND A SNOWBOARD STOWED IN THE BIN FELL OUT HITTING THE PASSENGER IN </t>
  </si>
  <si>
    <t>19990425003889A</t>
  </si>
  <si>
    <t xml:space="preserve">PILOT REPORTED THAT THE ACFT ENGINE HAD QUIT AND REQUESTED VECTORS TO THE NEAREST ARPT, THE ACFT SUBSEQUENTLY MADE </t>
  </si>
  <si>
    <t>19990506015529I</t>
  </si>
  <si>
    <t>ON 5/6/99 AT APPROXIMATELY 1608C, DELTA 789 DEPARTED RUNWAY 36 BOUND FOR SAN FRANCISCO, CA. SHORTLY AFTER TAKEOFF T</t>
  </si>
  <si>
    <t>19990816019439I</t>
  </si>
  <si>
    <t>(-23)AFTER LANDING, TAXIED ON TAXIWAY PAPA WAS MARCHALLED BY GROUP PERSONNEL INTO THE ATLANTIC FBO RAMP, HIT A RECE</t>
  </si>
  <si>
    <t>[[('PAPA', '/location/location/contains', 'PAPA WAS')]]</t>
  </si>
  <si>
    <t>19990904035409I</t>
  </si>
  <si>
    <t>(-23) PILOT DEPARTED A PRIVATE RANCH FOR A FOUR (4) MILE ENROUTE TRIP TO ANOTHER RANCH. AFTER TAKEOFF PILOT REALIZE</t>
  </si>
  <si>
    <t>19990909030819A</t>
  </si>
  <si>
    <t>(-23) THIS AIRCRAFT EXPERIENCED AN ENGINE STOPAGE DUE TO FUEL EXHAUSTION. UPON EXAMINATION, THE REPORTING INSPECTOR</t>
  </si>
  <si>
    <t>19990909031699I</t>
  </si>
  <si>
    <t xml:space="preserve">(-23) NO NARRATIVE                                                                                                 </t>
  </si>
  <si>
    <t>19991002047629A</t>
  </si>
  <si>
    <t>(.4) THE PILOT ABORTED THE TAKEOFF RUN AFTER THE AIRSPEED INDICATION ROSE TO ABOUT 80 MILES PER HOUR, BUT WOULD NOT</t>
  </si>
  <si>
    <t>19991003028949A</t>
  </si>
  <si>
    <t>(.19) ON OCTOBER 3, 1999, ABOUT 1510 ALASKA DAYLIGHT TIME, A WHEEL EQUIPPED BELLANCA 7GCBC AIRPLANE, N4156Y, SUSTAI</t>
  </si>
  <si>
    <t>19991109040239A</t>
  </si>
  <si>
    <t>(.4) THE PILOT COMPLETED THREE TOUCH-AND-GOES BEFORE DEPARTING THE TRAFFIC PATTERN AND INITIATING A CLIMB. WHILE PA</t>
  </si>
  <si>
    <t>19991109047809A</t>
  </si>
  <si>
    <t>(-23) ON TUESDAY, NOVEMBER 9, 1999 AT 1500 HOURS LOCAL, PILOT T. O'CONNELL ATTEMPTED A TAKE-OFF FROM CANANDAIGUA AI</t>
  </si>
  <si>
    <t>19991223042329I</t>
  </si>
  <si>
    <t>(-23)^PRIVACY DATA ^ A PRIVATE PILOT WHILE FLYING N9023Q, A BEECH BE-58-58, ENROUTE AT 12,000 TO KMSN HAD THE FRONT</t>
  </si>
  <si>
    <t>20000127002439I</t>
  </si>
  <si>
    <t>(-5) ON JANUARY 27TH AT 10:27PM AIRCRAFT N1959F A CE-172N OPERATED BY EAGLE AVIATION INC. AND PILOTED BY FRANCIS H.</t>
  </si>
  <si>
    <t>20000122001129I</t>
  </si>
  <si>
    <t>(-23) PILOT DEPARTED ACT, RAISED THE LANDING GEAR AND RECEIVED NO LIGHT INDICATIONS THAT HIS GEAR RETRACTED.  HE AS</t>
  </si>
  <si>
    <t>20000228012609A</t>
  </si>
  <si>
    <t>(-23) LOCAL VFR FLIGHT FROM MOR TO GKT. ENROUTE THE ENGINE BEGAN TO RUN ROUGH, AND STOPPED SEVERAL TIMES. PILOT WAS</t>
  </si>
  <si>
    <t>20000409014929A</t>
  </si>
  <si>
    <t>(.4) FOLLOWING LANDING, AND PRIOR TO THE BALLOON BEING SECURED TO THE GROUND, THE PILOT SHUT DOWN THE BURNER AND TH</t>
  </si>
  <si>
    <t>20000328040049A</t>
  </si>
  <si>
    <t>(.4)PRIOR TO DEPARTURE, THE PILOT RECEIVED A WEATHER BRIEFING, WHICH INCLUDED FORECAST MODERATE ICING AND PILOT REP</t>
  </si>
  <si>
    <t>20000423019639I</t>
  </si>
  <si>
    <t>(-23)PILOT FAILED TO REMOVE AN ENGINE EXHAUST PLUG DURING HIS PRE-FLIGHT DUE TO A DISTRACTION FROM REFUELERS. DURIN</t>
  </si>
  <si>
    <t>20000519017729I</t>
  </si>
  <si>
    <t>(-23)AFTER AN INTERVIEW WITH THE FIRST OFFICER, IT APPEARS THAT DURING THE PASSENGER BRIEFING, THE FIRST OFFICER MA</t>
  </si>
  <si>
    <t>20000420043369A</t>
  </si>
  <si>
    <t>(-23) THE ACCIDENT INVOLVED A MOONEY, MODEL M20C, REGISTRATION NUMBER N9187V. THE AIRCRAFT IS ON A PART 135 CERTIFI</t>
  </si>
  <si>
    <t>20000416006799A</t>
  </si>
  <si>
    <t>(-23) PILOT NEGLECTED TO REMOVE THE PREVIOUSLY ATTACHED CO-PILOT'S SEATBELT FROM SECURING THE FLIGHT CONTROLS. IT W</t>
  </si>
  <si>
    <t>20000526035169I</t>
  </si>
  <si>
    <t xml:space="preserve">(-23)ON MAY 26, 2000, N4628C DEPARTED RUNWAY 22, CULPEPER, VA (W49) ON A PERSONAL FLIGHT SUBSEQUENT TO MAINTENANCE </t>
  </si>
  <si>
    <t>20000604033149I</t>
  </si>
  <si>
    <t>(-23)PILOT TAXIED AIRCRAFT TO RUNWAY 31 AT READING AIRPORT (RDG), READING, PA, THEN STOPPED AND SET BRAKES. PILOT W</t>
  </si>
  <si>
    <t>20000622035789I</t>
  </si>
  <si>
    <t>(-23)ON THURSDAY, JUNE, 22, 2000, CONTINENTAL AIRLINES FLIGHT 1763 DEPARTED YYZ FOR EWR AT 0957 EDT. AT CRUISE ALTI</t>
  </si>
  <si>
    <t>20000524042749A</t>
  </si>
  <si>
    <t>(-23) KEN SHAUMAN AND MYSELF INVESTIGATED THE FATAL AIRCRAFT ACCIDENT. FROM WITNESS REPORTS AND SITE INVESTIGATION:</t>
  </si>
  <si>
    <t>20000519027599I</t>
  </si>
  <si>
    <t>(-23)THE AIRCRAFT ENGINE LOST POWER AFTER 45 MINTUES OF AERIAL APPLICATION. ON THE EMERGENCY LANDING ON COUNTY ROAD</t>
  </si>
  <si>
    <t>20000618042519A</t>
  </si>
  <si>
    <t>(-23) AIRCRAFT DEPARTED WESTFIELD, IN AIRPORT AT APP 16:30 EST. AIRCRAFT REPORTED LOST POWER SHORTLY AFTER TAKE OFF</t>
  </si>
  <si>
    <t>20000527018049I</t>
  </si>
  <si>
    <t>20000422027739I</t>
  </si>
  <si>
    <t>(-23)AIRCRAFT LANDED LONG AND WENT OFF OF END OF RUNWAY 18 INTO THE GRASS. RUNWAY WAS CLOSED FOR ELEVEN MINUTES BEC</t>
  </si>
  <si>
    <t>20000610019919I</t>
  </si>
  <si>
    <t>(-23) THE PILOT STATED THAT APPROXIMATELY ONE HOUR INTO THE FLIGHT OIL SPRAYED OVER THE WINDSHIELD, ENGINE POWER DE</t>
  </si>
  <si>
    <t>20000528011419A</t>
  </si>
  <si>
    <t>(-23) ON 5/28/00 @ 1159 PDT, AIRCRAFT N467YV A PIPER PA46-310P, AMLBU EXPERIENCED POSSIBLE ENGINE PROBLEMS RIGHT AF</t>
  </si>
  <si>
    <t>[[('PIPER', '/location/location/contains', 'POSSIBLE ENGINE'), ('PIPER', '/location/location/contains', 'POSSIBLE'), ('PIPER', '/location/location/contains', 'ENGINE')]]</t>
  </si>
  <si>
    <t>20000626034149I</t>
  </si>
  <si>
    <t>(-23)AIRCRAFT HAD ENGINE POWER LOSS BETWEEN ROSEBURG TO RED BLUFF. PILOT DECLARED EMERGENCY AND DESCENDED FROM 7500</t>
  </si>
  <si>
    <t>20000512008589A</t>
  </si>
  <si>
    <t>(-23) THE MODEL B55 BARON WAS LOADED WITH A TOTAL OF SIX ADULT MALE OCCUPANTS, BAGGAGE, 126 POUNDS OF ADDITIONAL BA</t>
  </si>
  <si>
    <t>20000426010729A</t>
  </si>
  <si>
    <t xml:space="preserve">(-23) THE PILOT WAS ON A CROSS COUNTRY FLIGHT FROM JUSTIN, TX. TO DES MOINES, IOWA. HE STATED THAT THE ENGINE LOST </t>
  </si>
  <si>
    <t>[[('JUSTIN', '/location/location/contains', 'IOWA'), ('JUSTIN', '/location/location/contains', 'JUSTIN, TX. TO DES MOINES, IOWA')]]</t>
  </si>
  <si>
    <t>20000823008769A</t>
  </si>
  <si>
    <t>(-23) ON TAKEOFF AT 50 TO 70 FEET AGL THE ENGINE ON N800RH QUIT WITH THE RIGHT TANK SELECTED.  DUE TO THE SHORT DIS</t>
  </si>
  <si>
    <t>20000816042639A</t>
  </si>
  <si>
    <t>(-23) THE PILOT TOOK OFF FROM MERRILL FIELD RUNWAY 24, DURING CLIMB OUT THE ENGINE CEASED TO DEVELOP POWER. THE PIL</t>
  </si>
  <si>
    <t>20000630042539A</t>
  </si>
  <si>
    <t>(-23) THE FOLLOWING INFORMATION WAS PROVIDED BY THE WITNESS TO THE PILOT'S ACTIONS AND SUBSEQUENT TAKEOFF. HE STATE</t>
  </si>
  <si>
    <t>20000713020569I</t>
  </si>
  <si>
    <t>(-23)EXTENSIVE MAINTENANCE HAD BEEN ACCOMPLISHED ON AIRCRAFT. AIRMAN/OWNER WAS SCHEDULED TO TAKE AIRCRAFT TO OSHKOS</t>
  </si>
  <si>
    <t>20000628010849A</t>
  </si>
  <si>
    <t>(-23) STUDENT PILOT STATED THAT WHILE PRACTICING DIFFERENT MANEUVERS FOR HIS CHECK RIDE THE NEXT MORNING, THE AIRCR</t>
  </si>
  <si>
    <t>20000709034939I</t>
  </si>
  <si>
    <t>(-23) DELTA AIRLINES BOEING 737 N947WP WAS PARKED AT SPOT 11 ON THE NORTH RAMP WAITING FOR THUNDERSTORMS TO MOVE OU</t>
  </si>
  <si>
    <t>20000814041259A</t>
  </si>
  <si>
    <t>(.19) ON AUGUST 14, 2000, ABOUT 1252 HOURS PACIFIC DAYLIGHT TIME, A BEECH K35, N878R, OWNED AND OPERATED BY THE PIL</t>
  </si>
  <si>
    <t>20000710008249A</t>
  </si>
  <si>
    <t>(-23) PILOT STATED THAT UPON TAXI THE A/C FAILED TO RESPOND TO STEERING OR BRAKING INPUTS. THE A/C TRAVELED ABOUT 3</t>
  </si>
  <si>
    <t>20000816043069A</t>
  </si>
  <si>
    <t>(-23) AMERICAN TRANS AIR, INC. FLIGHT 253 WAS A SCHEDULED PASSENGER FLIGHT FROM CHICAGO MIDWAY AIRPORT (MDW) TO THE</t>
  </si>
  <si>
    <t>20000723035769I</t>
  </si>
  <si>
    <t>(-23) ABOUT 7:15 AM ON SATURDAY 7/22/2000 I ^PRIVACY DATA OMI^ PIC OF AIRCRAFT N2709R LEFT LBE ON AN IFR FLIGHT SOP</t>
  </si>
  <si>
    <t>20000730035959I</t>
  </si>
  <si>
    <t>(-23)ON 7/30/00 A CESSNA 150F OPERATED BY ^PRIVACY DATA OMITTED^ DEPARTED WILROADS GARDEN AIRPORT (9K1) AT DODGE CI</t>
  </si>
  <si>
    <t>20000628028249I</t>
  </si>
  <si>
    <t>(-23)ON JUNE 28, 2000 AT APPROXIMATELY 1140 AM AN INTERNATIONAL AIR HANDLERS BAGGAGE CART #T-2 BECAME UNHITCHED AND</t>
  </si>
  <si>
    <t>20000827006849A</t>
  </si>
  <si>
    <t xml:space="preserve">(-23) DURING TAKE OFF ROLL THE PILOT'S SEAT MOVED AFT. PILOT PULLED THE THROTTLE OFF, BUT LOSS DIRECTIONAL CONTROL </t>
  </si>
  <si>
    <t>20000905028709I</t>
  </si>
  <si>
    <t>(-23)^PRIVACY DATA^ STATED THAT ALL SYSTEMS CHECKED NORMAL. AFTER TAKE OFF AND CLIMBING THROUGH EIGHT HUNDERED FEET</t>
  </si>
  <si>
    <t>20000905016439I</t>
  </si>
  <si>
    <t xml:space="preserve">(-23) THE A/C BEGAN TO TAXI WITH THE GROUND POWER UNIT (GPU) STILL CONNECTED. THE ELECTRICAL CABLE WAS PULLED FROM </t>
  </si>
  <si>
    <t>20001028024229I</t>
  </si>
  <si>
    <t>(-23) DURING A/C PUSH BACK, THE TUG LOST POWER CAUSING IT'S CONTROLS TO LOCK UP. THE OPERATOR SCRAPED THE RIGHT FRO</t>
  </si>
  <si>
    <t>20000904027109I</t>
  </si>
  <si>
    <t xml:space="preserve">(-23)DURING APPROACH FOR LANDING, THE LANDING GEAR WOULD NOT COME DOWN. PILOT PERFORMED WHEELS UP LANDING ON GRASS </t>
  </si>
  <si>
    <t>20001022016149A</t>
  </si>
  <si>
    <t>(-23) DURING DEPARTURE FROM A PRIVATE AIRSTRIP AT LUCEDALE, MS. WHILE CLIMBING THROUGH APPROX. 150 FEET AGL., THE A</t>
  </si>
  <si>
    <t>20001114021139I</t>
  </si>
  <si>
    <t>(-23)THE INSTRUCTOR PILOT STATED THAT HE DID NOT CHECK FUEL PRIOR TO LEAVING BIL AND RELIED ON STUDENT TO CHECK FUE</t>
  </si>
  <si>
    <t>20000830029919I</t>
  </si>
  <si>
    <t>(-23)THE AIRCRAFT WAS TAXIED WITH A TOW BAR ATTACHED. THE CREW CEASED TAXING AFTER BECOMING AWARE OF THE ATTACHED T</t>
  </si>
  <si>
    <t>20001105038139I</t>
  </si>
  <si>
    <t>(-23) ON SUNDAY, NOVEMBER 5, 2000, AT 1225 EST, A BOEING 727, N511DA, FLIGHT 780, OPERATED BY DELTA AIRLINES, REPOR</t>
  </si>
  <si>
    <t>20001027030999I</t>
  </si>
  <si>
    <t>(-23)ON FRIDAY OCTOBER 27, 2000, A DC-10 WAS BEING MARSHALLED TO A PARKING SPOT BY PERSONNEL OF PATHFINDER, A FREIG</t>
  </si>
  <si>
    <t>20000929029309I</t>
  </si>
  <si>
    <t>(-23) AIRMAN STATED THAT AFTER HE PREFLIGHTED A/C, HE WENT INTO THE OPS HANGER TO FILE HIS FLIGHT PLAN. WHEN HE RET</t>
  </si>
  <si>
    <t>20000912027579I</t>
  </si>
  <si>
    <t>(-23)DEPARTED TITUSVILLE, FLORIDA (TIX). AIRCRAFT WAS CRUISING AT 8500 FT. WITH ENGINE MAINTAINING 2400 RPM.  ENGIN</t>
  </si>
  <si>
    <t>20000921008299A</t>
  </si>
  <si>
    <t>(-23) THE AIRCRAFT WAS CONDUCTING AERIAL APPLICATION USING A CANAL BANK AS A RUNWAY. WHILE REFUELLING, SOME JET A S</t>
  </si>
  <si>
    <t>20000914038749A</t>
  </si>
  <si>
    <t>(.19) ON SEPTEMBER 14, 2000, ABOUT 1915 ALASKA DAYLIGHT TIME, A PIPER PA-31-350 AIRPLANE, N4105D, SUSTAINED SUBSTAN</t>
  </si>
  <si>
    <t>20000909040509A</t>
  </si>
  <si>
    <t xml:space="preserve">(-23) ENGINE QUIT DURING TAKEOFF. (.4) DURING THE TAKEOFF CLIMB THE AIRPLANE LOST POWER AND COLLIDED WITH THE TOPS </t>
  </si>
  <si>
    <t>20000930042859A</t>
  </si>
  <si>
    <t>(-23) PILOT STATED THAT HE LOST POWER WHILE IN CRUISE NEAR LAKE MICHIGAN AND MICHIGAN CITY AIRPORT. HE APPLIED CARB</t>
  </si>
  <si>
    <t>20001118043779A</t>
  </si>
  <si>
    <t>(-23) ON NOVEMBER 18, 2000, AIRCRAFT 8181L ATTEMPTED A NORMAL LANDING ON A GRASS AIRSTRIP LOCATED AT WHITE POST, VA</t>
  </si>
  <si>
    <t>20010314005559A</t>
  </si>
  <si>
    <t xml:space="preserve">(.19)ON MARCH 14, 2001, ABOUT 1120 EASTERN STANDARD TIME, A CESSNA 150, N6584F, WAS SUBSTANTIALLY DAMAGED DURING A </t>
  </si>
  <si>
    <t>20010115000629I</t>
  </si>
  <si>
    <t xml:space="preserve">(-23) A/C RAN OFF RUNWAY WHILE TAXIING BACK TO RAMP AND STRUCK RUNWAY LIGHT WITH PROPELLER.                        </t>
  </si>
  <si>
    <t>20001206023989I</t>
  </si>
  <si>
    <t>(-23)ON DECEMBER 6, 2000, A SIGNATURE FLIGHT SUPPORT BELTLOADER CAUSED MINOR DAMAGE TO THE DOOR SILL PLATE AND LOWE</t>
  </si>
  <si>
    <t>20010220001429I</t>
  </si>
  <si>
    <t xml:space="preserve">(-23) PILOT FOUND A/C HAD DEAD BATTERY WHEN TRYING TO START ENGINE FOR FLIGHT. HE USED JUMPER CABLES TO START A/C, </t>
  </si>
  <si>
    <t>20001127041639A</t>
  </si>
  <si>
    <t>(-23) THE UPPER ENGINE COWLING DEPARTED THE AIRPLANE JUST AFTER TAKEOFF FROM RUNWAY 29. THE COWLING SUBSEQUENTLY ST</t>
  </si>
  <si>
    <t>20010302004219I</t>
  </si>
  <si>
    <t xml:space="preserve">(-23) A/C LANDED HARD AND BOUNCED. ON NEXT TOUCHDOWN, GEAR COLLAPSED.                                              </t>
  </si>
  <si>
    <t>20010209002579I</t>
  </si>
  <si>
    <t>(-23) DURING TAXI TO RUNWAY 16 FOR DEPARTURE, ^PRIVACY DA^ ATTEMPTED TO ST OP TO CONDUCT A RUNUP. THE LEFT BRAKE WA</t>
  </si>
  <si>
    <t>20001206021339I</t>
  </si>
  <si>
    <t>(-23) A/C WAS LANDING ON SEA RUNWAY 34L AND WAS DOWN TO 90 KNOTS ON ROLLOUT. PILOTS HEARD A LOUD THUMP AND DISCOVER</t>
  </si>
  <si>
    <t>20010116000419I</t>
  </si>
  <si>
    <t>(-23)PILOT REPORTED THAT WHILE HE WAS ON TAKE OFF ROLL ON RUNWAY 19L AT SNA, JUST AFTER ROTATION THE PILOT DOOR OPE</t>
  </si>
  <si>
    <t>20010302004609A</t>
  </si>
  <si>
    <t>(-23) THE PILOT WAS CRUISING AT 3500' MSL WHEN THE A/C LOST POWER. HE DE LARED AN EMERGENCY, TRIED TO RESTART THE E</t>
  </si>
  <si>
    <t>20001205025259A</t>
  </si>
  <si>
    <t>(-23) THE A/C PERFORMED A NORMAL RUNUP AND TAKEOFF AS REPORTED BY THE PILOT. SHORTLY AFTER TAKEOFF THE PILOT REPORT</t>
  </si>
  <si>
    <t>20010112000199I</t>
  </si>
  <si>
    <t>(-23) DURING LANDING ROLL OUT, THE PILOT SWERVED TO AVOID HITTING A SNOWMOBILE THAT WAS ON THE RUNWAY. A/C GROUND L</t>
  </si>
  <si>
    <t>20010507009699I</t>
  </si>
  <si>
    <t>(-23)DURING TAKE-OFF CLIMB, ENGINE LOST POWER AND QUIT RUNNING. AIRCRAFT WAS LANDED STRAIGHT AHEAD INTO A MUDDY FAR</t>
  </si>
  <si>
    <t>20010510035129A</t>
  </si>
  <si>
    <t xml:space="preserve">(.4) ON MAY 10, 2001, ABOUT 1730 EASTERN DAYLIGHT TIME, A CHAMPION 7EC, N4737E, WAS SUBSTANTIALLY DAMAGED DURING A </t>
  </si>
  <si>
    <t>20010523008789I</t>
  </si>
  <si>
    <t xml:space="preserve">(-23)SOMETIME DURING THE NIGHT, AN UNMANNED, UNCONTROLLED US AIRWAYS LAVATORY TRUCK ROLLED ACROSS TAXIWAYS "G" AND </t>
  </si>
  <si>
    <t>[[('US', '/location/location/contains', 'ACROSS'), ('US', '/location/location/contains', 'ROLLED ACROSS'), ('US', '/location/location/contains', 'ROLLED')]]</t>
  </si>
  <si>
    <t>20010515015799I</t>
  </si>
  <si>
    <t>(-23) AIRCRAFT DEPARTED FOR MAINTENANCE TEST AFTER ADJUSTMENTS ON LANDING GEAR. ON TAKEOFF ROLL, LANDING GEAR RETRA</t>
  </si>
  <si>
    <t>20010321003219I</t>
  </si>
  <si>
    <t>(-23)TOWER REPORTED THAT A CONTRAIL OF LIQUID WAS STREAMING OFF THE AIRCRAFT WING AFTER TAKEOFF. PILOT DECLARED EME</t>
  </si>
  <si>
    <t>20010505011289I</t>
  </si>
  <si>
    <t>(-23)PILOT DEPARTED MATHER FIELD, CALIFORNIA ENROUTE TO RANCHO MURIETA, CALIFORNIA. SHORTLY AFTER LEVEL OFF, THE EN</t>
  </si>
  <si>
    <t>20010529017659A</t>
  </si>
  <si>
    <t>(-23) IN MAY 29, 2001, ABOUT 0718 EASTERN DAYLIGHT TIME, A CONTINENTAL COPTERS TOM CAT MARK 5A (A MODIFIED BEL 47 H</t>
  </si>
  <si>
    <t>20010411007659I</t>
  </si>
  <si>
    <t>(-23)RIGHT TOP ENGINE COWL DEPARTED AIRCRAFT DURING FLIGHT. AIRCRAFT LANDED WITHOUT INCIDENT.  ACTUAL NUMBER OF PAX</t>
  </si>
  <si>
    <t>20010517008369I</t>
  </si>
  <si>
    <t>(-23) ^PRIVACY DATA O^ PIC OF N82HR, A PC-12-45 WAS DISTRACTED DURING PREFLIGHT AND LEFT THE TOW BAR ATTACHED TO TH</t>
  </si>
  <si>
    <t>20010428008109A</t>
  </si>
  <si>
    <t xml:space="preserve">(-23)GYROCOPTER LOST POWER ON TAKE-OFF CLIMB, DUE TO HIGH ANGLE OF ATTACK PILOT COULD NOT GET PROPER AUTO-ROTATION </t>
  </si>
  <si>
    <t>20010518018039A</t>
  </si>
  <si>
    <t>(-23) THE PILOT STATED THAT WHEN HE TOOK OFF, THE AIRCRAFT ENGINE QUIT AT ABOUT 100 TO 200 FEET AGL. THE AIRCRAFT H</t>
  </si>
  <si>
    <t>20010407005699A</t>
  </si>
  <si>
    <t>(-23) ^PRIVACY DAT^ AND ONE PASSENGER WERE ENROUTE FROM PETERSBURGH, VA. (PTV) TO ORANGEBURGH, SC (OGB) IN N8084K A</t>
  </si>
  <si>
    <t>20010726018379I</t>
  </si>
  <si>
    <t>(-23) ON 07/26/01 PILOT ROBERT TAIBEDEAU, CERT #2034160, ATTEMPTED TO DEPART VGT. PRIOR TO THIS INCIDENT THIS PILOT</t>
  </si>
  <si>
    <t>20010805023549A</t>
  </si>
  <si>
    <t xml:space="preserve">(.19) ON AUGUST 5, 2001, ABOUT 2015 HOURS PACIFIC DAYLIGHT TIME, A CESSNA 336, N3838U, EXPERIENCED A LOSS OF POWER </t>
  </si>
  <si>
    <t>20010611023089I</t>
  </si>
  <si>
    <t>(-23)ON JUNE 6, 2001, ABOUT 0800 HRS. EASTERN STANDARD TIME, A CESSNA 150, N2207J, REGISTERED TT FREDERICK PISHOTTA</t>
  </si>
  <si>
    <t>20010806023719I</t>
  </si>
  <si>
    <t>(-23)ON A SECOND FLIGHT OF THE DAY AFTER REFUELING THE HELICOPTER THE PILOT FAILED TO NOTICE THAT THE WIND GUST HAD</t>
  </si>
  <si>
    <t>20010723017949A</t>
  </si>
  <si>
    <t>(-23) PILOT WAS ON A VFR FLIGHT FROM AUBURN/LEWISTON, ME (LEW) TO BUFFALO, NY (BUF). APPROXIMATELY 15 MILES SOUTHWE</t>
  </si>
  <si>
    <t>20010801018589I</t>
  </si>
  <si>
    <t xml:space="preserve">(-23)ON TAKEOFF FOR A MIANTENANCE FERRY FLIGHT (SPECIAL FLIGHT PERMIT ISSUED) FROM FULTON COUNTY-BRONW FIELD (FTY) </t>
  </si>
  <si>
    <t>20010717021699I</t>
  </si>
  <si>
    <t>(-23) THE AIRMAN ATTEMPTED A TAKEOFF WITH PITOT COVER ATTACHED. TAKEOFF WAS ABORTED WHEN THE PILOT NOTICED THAT THE</t>
  </si>
  <si>
    <t>20010802021609I</t>
  </si>
  <si>
    <t>(-23) PILOT STATED THAT JUST BEFORE TAKE OFF AT YUMA INTERNATIONAL AIRPORT, HE ADJUSTED HIS SEAT FORWARD BECAUSE HE</t>
  </si>
  <si>
    <t>20010610033379I</t>
  </si>
  <si>
    <t>(-23) SMALL TOW BAR WAS LEFT ATTACHED, AFTER A PRE-FLIGHT INSPECTION WAS COMPLETED IN HANGAR. PILOT WAS NOTIFIED TO</t>
  </si>
  <si>
    <t>20010711020939I</t>
  </si>
  <si>
    <t>(-23) ON 07/11/01 FEDEX FLIGHT 1611 INBOUND TO IND REPORTED HEARING A LOUD NOISE FROM THE REAR OF THE AIRCRAFT. THE</t>
  </si>
  <si>
    <t>[[('IND', '/location/location/contains', 'INBOUND')]]</t>
  </si>
  <si>
    <t>20010626037959I</t>
  </si>
  <si>
    <t>(-23) ON 06/26/01 ABOUT 1000 EDT, DURING TAKEOFF ROLL, AIRCRAFT LEFT WHEEL HIT A SOFT SAND SPOT AND IT PULLED THE A</t>
  </si>
  <si>
    <t>20011030034599I</t>
  </si>
  <si>
    <t xml:space="preserve">(-23) ON 10/30/2001 MR. HATTER PURCHASED 44.3 GALLONS OF FUEL FROM THE FUEL TRUCK AT MOORE COUNTY AIRPORT IN DUMAS </t>
  </si>
  <si>
    <t>20011003031879A</t>
  </si>
  <si>
    <t>(-23) ON OCTOBER 3, 2001, ABOUT 1300L, N388BA, A LET-L33 SOLO GLIDER WAS SPINNING DOWN FROM 4000' WHEN A SMALL BATT</t>
  </si>
  <si>
    <t>20011014030309I</t>
  </si>
  <si>
    <t>(-23) WHILE TAXIING TO PARKING AFTER LANDING THE AIRCRAFT NOSE WHEEL DEPARTED THE TAXIWAY. THE AIRCRAFT WAS STOPPED</t>
  </si>
  <si>
    <t>20010907028149I</t>
  </si>
  <si>
    <t>(-23) THE AIRMAN PERFORMED A NORMAL TAKEOFF FROM THE CAMBRIDGE AIRPORT. IMMEDIATELY AFTER LIFT OFF, THE PILOT HEARD</t>
  </si>
  <si>
    <t>20011019029729I</t>
  </si>
  <si>
    <t xml:space="preserve">(-23) PILOT STATEMENT: ON FRIDAY, OCTOBER 19, 2001, AT 6:45 AM, AT LOVE AIRFIELD IN PRESCOTT, ARIZONA, THE PLANE A </t>
  </si>
  <si>
    <t>20010922033359I</t>
  </si>
  <si>
    <t xml:space="preserve">(-23) SEE ATTACHED INFORMATION REGARDING PHONE INTERVIEW WITH MR. WOOD.                                            </t>
  </si>
  <si>
    <t>20011015027579A</t>
  </si>
  <si>
    <t>(-23) PILOT HAD RECEIVED AN IFR CLEARANCE AND WAS CLEARED FOR TAXI BY TYS GROUND CONTROL. PILOT REALIZED A WHEEL CH</t>
  </si>
  <si>
    <t>20010822023659I</t>
  </si>
  <si>
    <t>(-23) ON A FLIGHT FROM GARDEN VALLEY AIRPORT TO BOISE, IDAHO, THE ENGINE QUIT SUDDENLY. THE PILOT MADE AN ENGINE OU</t>
  </si>
  <si>
    <t>20010918026899I</t>
  </si>
  <si>
    <t>(-23) MAINTENANCE WAS PERFORMED SOMETIME BEFORE THE PROPOSED FLIGHT. THE ANTI-SKID CIRCUIT BREAKER WAS PULLED BY MA</t>
  </si>
  <si>
    <t>20011013029489I</t>
  </si>
  <si>
    <t xml:space="preserve">(-23) ON OCTOBER 13, 2001, A CESSNA CE-172, N2529L, MADE AN EMERGENCY LANDING ON A FROZEN LAKE NEAR THE VILLAGE OF </t>
  </si>
  <si>
    <t>20010818039089I</t>
  </si>
  <si>
    <t>(-23) THIS INCIDENT, ^PRIVACY DATA OMITTED^ IS CLOSED. ^PRIVACY DATA OMITTED^     INSPECTOR STATEMENT: ON AUGUST 18</t>
  </si>
  <si>
    <t>20010904024339I</t>
  </si>
  <si>
    <t>(23)PILOT STATED HE USED FUEL IN LEFT FUEL TANK, HE SELECTED RIGHT TANK, WHICH STILL HAD 10-15 GALLONS. AFTER ABOUT</t>
  </si>
  <si>
    <t>20011020029559I</t>
  </si>
  <si>
    <t xml:space="preserve">(-23) PILOT ATTEMPTED TO LAND AT KODIAK MUNICIPAL AIRPORT. HE GOT A NOSE GEAR UNSAFE INDICATION. HE NOTIFIED TOWER </t>
  </si>
  <si>
    <t>20010830026849I</t>
  </si>
  <si>
    <t>(-23) TAKEOFF WAS ABORTED DUE TO SEVERE VIBRATION AND LOSS OF NOSEWHEEL STEERING. THE NOSE LANDING GEAR TORQUE LINK</t>
  </si>
  <si>
    <t>20010823023939A</t>
  </si>
  <si>
    <t>(-23) ON AUGUST 23, 2001, AT APPROXIMATELY 1530 EDT, A CESSNA 182R, N5419E, SUSTAINED SUBSTANTIAL DAMAGE DURING LAN</t>
  </si>
  <si>
    <t>20011111035809I</t>
  </si>
  <si>
    <t xml:space="preserve">(-23) AFTER TAKE OFF ACFT HAD POWER FAILURE. PILOT FLEW BY TOWER AND CONFIRMED ALL GEAR DOWN. ACFT LANDED AND NOSE </t>
  </si>
  <si>
    <t>20011221036699I</t>
  </si>
  <si>
    <t>(-23)INSPECTION OF THE AIRCRAFT BY THE FBO INDICATES THAT THE PILOT ATTEMPTED THE TAKE-OFF ROLL WITHOUT THE PARKING</t>
  </si>
  <si>
    <t>20020206000979I</t>
  </si>
  <si>
    <t>(-23) THE PILOT IN COMMAND TAXIED AND TOOK OFF WITH THE ENGINE HEATER EXTENSION CORD PLUGGED INTO THE AIRPLANE. UPO</t>
  </si>
  <si>
    <t>20020305003489I</t>
  </si>
  <si>
    <t>(-23) AIRCRAFT DEPARTED FAIRBANKS INTERNATIONAL APPROXIMATELY 10 MINUTES AFTER TAKEOFF AND WHILE IN CLIMB, THE ENGI</t>
  </si>
  <si>
    <t>20020102000049I</t>
  </si>
  <si>
    <t>(-23) ON JANUARY 2, 2002, AT APPROXIMATELY 2330 CST, A PIPER PA-28-180 MADE AN EMERGENCY LANDING RESULTING FROM SEP</t>
  </si>
  <si>
    <t>20011213037619I</t>
  </si>
  <si>
    <t>(-23) ON 12/13/02 AT APPROXIMATELY 21:12 N111AM SUSTAINED HYDRAULIC FAILURE THUS LANDING AT PBI. DURING THE TAXI IN</t>
  </si>
  <si>
    <t>20020425011949I</t>
  </si>
  <si>
    <t xml:space="preserve">(-23) PILOT FORGOT TO REMOVE TOW BAR. WHILE TAXIING FOR TAKE-OFF PROP STRUCK TOW BAR.                              </t>
  </si>
  <si>
    <t>20020323004169A</t>
  </si>
  <si>
    <t xml:space="preserve">(-23) INEFFECTIVE ELEVATOR CONTROL BECAME APPARENT DURING TAKE OFF ROLL. (ONGOING INVESTIGATION TO DETERMINE CAUSE </t>
  </si>
  <si>
    <t>20020403006639I</t>
  </si>
  <si>
    <t>(-23) PIC REPORTED THE RIGHT SIDE EMERGENCY EXIT WINDOW/DOOR DEPARTED. THE AIRPLANE HAD DEPARTED ON A TEST FLIGHT A</t>
  </si>
  <si>
    <t>20020503029479I</t>
  </si>
  <si>
    <t>(-23) BIRDS NEST IN ENGINE COWLING THAT WAS INGESTED INTO THE INDUCTION SYSTEM CAUSING A RESTRICTION TO AIRFLOW AND</t>
  </si>
  <si>
    <t>20020529014479I</t>
  </si>
  <si>
    <t>(-23) ON MAY 29, 2002, AT 1400 HOURS EDT, A PIPER PA-23-250, N6597Y, REGISTERED TO AIRLINE TRAINING ACADEMY, INC, E</t>
  </si>
  <si>
    <t>[[('INC', '/location/location/contains', 'INC')]]</t>
  </si>
  <si>
    <t>20020527020899I</t>
  </si>
  <si>
    <t>(-23) DURING FLIGHT TRANSITIONING FROM CLIMB TO CRUISE, THE ENGINE COWLING SEPARATED FROM THE ENGINE COMPARTMENT AN</t>
  </si>
  <si>
    <t>20020418009469A</t>
  </si>
  <si>
    <t>(-23) AN AMATEUR KIT BUILT AIRPLANE, A 4 PLACE KIS/PULSAR SUPER CRUISER, CRASHED 1/4 MILE EAST OF THE NORTH PERRY A</t>
  </si>
  <si>
    <t>20020324004129I</t>
  </si>
  <si>
    <t xml:space="preserve">(-23) THE PILOT DEPARTED MOWATA AIRPORT IN EUNICE, LOUISIANA AND ARRIVED IN MIDLAND, TEXAS (MAF) WITHOUT ANY KNOWN </t>
  </si>
  <si>
    <t>20020815036819I</t>
  </si>
  <si>
    <t>(-23) AIRCRAFT DEPARTED KN68 WITH PILOT AND THREE PARACHUTE JUMPERS ON AUGUST 15, 2002 AT 0945 HRS. AIRCRAFT CLIMBE</t>
  </si>
  <si>
    <t>20020718020329I</t>
  </si>
  <si>
    <t>(-23) THE AIRCRAFT DEPARTED FROM BUY FOR A MAINTENANCE TEST FLIGHT. ON DEPARTURE, AT APPROXIMATELY 800 FT. AGL, THE</t>
  </si>
  <si>
    <t>[[('MAINTENANCE TEST', '/location/location/contains', 'MAINTENANCE')]]</t>
  </si>
  <si>
    <t>20020708018869I</t>
  </si>
  <si>
    <t>(-23) ACCORDING TO PIC, HE ABORTED THE TAKE OFF AT 30 FT AGL DUE TO NO INDICATED AIRSPEED. DURING RESULTING LANDING</t>
  </si>
  <si>
    <t>20020618012459I</t>
  </si>
  <si>
    <t>(-23) THIS AIRCRAFT HAD JUST RECEIVED AN ANNUAL INSPECTION. DURING THE PREFLIGHT INSPECTION THE PILOT FAILED TO NOT</t>
  </si>
  <si>
    <t>20020801025679A</t>
  </si>
  <si>
    <t xml:space="preserve">(.19) ON AUGUST 1, 2002, ABOUT 2030 EASTERN DAYLIGHT TIME, A GRUMMAN AMERICAN AA-5B, N81310, WAS DESTROYED WHEN IT </t>
  </si>
  <si>
    <t>20020710019879A</t>
  </si>
  <si>
    <t>(-23) THE PILOT STATED THAT DURING TAKE OFF HE REALIZED HE HAD FAILED TO REMOVE THE CONTROL LOCK. HE RAN OFF THE EN</t>
  </si>
  <si>
    <t>20020905024699I</t>
  </si>
  <si>
    <t xml:space="preserve">(-23) ^PRIVACY DATA OMITTED^ THE PILOT REFUELED THE AIRCRAFT AT HIS DESTINATION FROM TWO FIVE GALLON CONTAINERS HE </t>
  </si>
  <si>
    <t>20020916037649A</t>
  </si>
  <si>
    <t>(-23) INSPECTOR STATEMENT: ON SEPTEMBER 16, 2002 AT ABOUT 9:30 A.M. LOCAL TIME IN THE VICINITY OF THE CANADAIGUA AI</t>
  </si>
  <si>
    <t>20021008028999I</t>
  </si>
  <si>
    <t>(-23) AIRCRAFT WINGTIP STRUCK LIGHT POLE WHILE TAXIING IN AN AREA OF CONSTRUCTION. THE POLE LIGHTS WERE UNLIT AS WA</t>
  </si>
  <si>
    <t>20021004034939I</t>
  </si>
  <si>
    <t>(-23) DURING PREFLIGHT JUST PRIOR TO DEPARTURE PILOT WAS DISTRACTED BY CELL PHONE CALL. PILOT FAILED TO REMOVE AIRC</t>
  </si>
  <si>
    <t>20021027029099I</t>
  </si>
  <si>
    <t xml:space="preserve">(-23) PILOT DID NOT PERFORM A THOROUGH PREFLIGHT INSPECTION, THUS OVERLOOKING A PROPELLER LOCK ATTACHMENT. HE THEN </t>
  </si>
  <si>
    <t>20021114030969I</t>
  </si>
  <si>
    <t>(-23) PILOT REPORTED WHEN RETURNING TO LEVEL FLIGHT FROM INVERTED AEROBATIC MANEUVER, ENGINE "BURBLED". PILOT DECLA</t>
  </si>
  <si>
    <t>20020917036549I</t>
  </si>
  <si>
    <t>(-23) WITNESS REPORTED SEEING CESSNA CE-401 N531MH DEPART EAGLE CREEK AIRPORT WITHOUT ANY LIGHTS AFTER DARK. AIR TR</t>
  </si>
  <si>
    <t>[[('DEPART', '/location/location/contains', 'DARK'), ('DEPART', '/location/location/contains', 'WITHOUT ANY LIGHTS AFTER DARK')]]</t>
  </si>
  <si>
    <t>20021117036339I</t>
  </si>
  <si>
    <t>(-23) ON NOVEMBER 17, 2002, AT 1630 LOCAL TIME A CESSNA 152, N4823L REGISTERED TO AERO WINGS INC. AND OPERATED BY J</t>
  </si>
  <si>
    <t>20021024033449I</t>
  </si>
  <si>
    <t xml:space="preserve">(-23) CREW FAILED TO SWITCH ON THE WING AND ENGINE ANTI-ICE WHEN GROUND ICING CONDITIONS EXISTED. CORRECTED ON THE </t>
  </si>
  <si>
    <t>20021002026869A</t>
  </si>
  <si>
    <t>(.19) ON OCTOBER 2, 2002, ABOUT 1540 EASTERN DAYLIGHT TIME, A BEAGLE AIRCRAFT B.206 BASSET, N72KB, WAS DESTROYED AF</t>
  </si>
  <si>
    <t>20021201038509A</t>
  </si>
  <si>
    <t>(-23) PILOT REPORTED AIRCRAFT WOULD NOT ROTATE ON TAKE-OFF ROLL. ABORTED TAKEOFF AND AIRCRAFT SKIDDED OFF THE END O</t>
  </si>
  <si>
    <t>20030225003209A</t>
  </si>
  <si>
    <t>(-23) WITNESSES AT THE DEPARTURE AIRPORT STATED THAT PILOT HAD SIGNIFICANT DIFFICULTY STARTING THE AIRCRAFT IMMEDIA</t>
  </si>
  <si>
    <t>20030317008009A</t>
  </si>
  <si>
    <t>(-23) MS BOMBERGER LANDED AT CTJ AFTER A SECOND NO FLAP APPROACH AND RAN OFF THE END OF THE RUNWAY CAUSING THE NOSE</t>
  </si>
  <si>
    <t>20030109002509A</t>
  </si>
  <si>
    <t>(.19) ON JANUARY 9, 2003, APPROXIMATELY 1500 CENTRAL STANDARD TIME, AN AEROSPATIALE AS-350-BA SINGLE-ENGINE HELICOP</t>
  </si>
  <si>
    <t>20030306008999I</t>
  </si>
  <si>
    <t>(-23) DURING THE TAKEOFF ROLL THE PILOT IN COMMAND NOTICED A "VIBRATION". THE VIBRATION CONTINUED AND AS THE AIRCRA</t>
  </si>
  <si>
    <t>20030201001619I</t>
  </si>
  <si>
    <t>(-23) AIRCRAFT HAD BEEN GROUNDED BECAUSE THE BRAKES WERE INOPERATIVE. CFK AND STUDENT PILOT FAILED TO CHECK THE DIS</t>
  </si>
  <si>
    <t>20030102006879I</t>
  </si>
  <si>
    <t xml:space="preserve">(-23) WHILE BEGINNING A TAKEOFF ROLL ON RUNWAY 4 THE CREW OF N961LL ABORTED THE TAKEOFF AFTER REACHING AN AIRSPEED </t>
  </si>
  <si>
    <t>20021219034299I</t>
  </si>
  <si>
    <t>(-23) ON DECEMBER 19, 2002, ABOUT 1530 MOUNTAIN STANDARD TIME, A BEECHCRAFT A36, N323D, LANDED THE AIRCRAFT WITHOUT</t>
  </si>
  <si>
    <t>20021219033249I</t>
  </si>
  <si>
    <t>(-23) ON DECEMBER 19, 2002, AT APPROXIMATELY 1:03 AM, A FALCON DA-20 LANDED AT STANIFORD INTERNATIONAL AIRPORT WITH</t>
  </si>
  <si>
    <t>20030306005039A</t>
  </si>
  <si>
    <t>(-23) BAGS FROM AFT BAGGAGE STRUCK THE TAIL ROTOR IN FLIGHT, SUBSEQUENTLY THE TAIL ROTOR FAILED THE PILOT LANDED IN</t>
  </si>
  <si>
    <t>20030223010089I</t>
  </si>
  <si>
    <t>(-23) CREW WAITED FOR AIRCRAFT TO BE TAXIED TO GATE FROM HANGAR, ASSUMING THAT IT HAD BEEN INSIDE AND DEICED. ON TH</t>
  </si>
  <si>
    <t>20030208002149I</t>
  </si>
  <si>
    <t>(-23) ON 02/08/2003 AT APPROXIMATELY 22:30, A LEAR JET OPERATED BY FS AIR, ON A MEDEVAC OPERATION, SLID OFF THE END</t>
  </si>
  <si>
    <t>20030130003529A</t>
  </si>
  <si>
    <t>(-23) ON JANUARY 30, 2003, ABOUT 0330 ALASKA STANDARD TIME, A CESSNA 208B AIRPLANE, N1276P, SUSTAINED SUBSTANTIAL D</t>
  </si>
  <si>
    <t>20030322004009A</t>
  </si>
  <si>
    <t>(-23) NO NTSB ACCIDENT NO, AS THIS IS AN ULTRA-LIGHT AIRCRAFT, AND THEY ELECTED NOT TO DO AN ACCIDENT REPORT. ^PRIV</t>
  </si>
  <si>
    <t>20030611018109A</t>
  </si>
  <si>
    <t>(-23) ON JUNE 11, 2003 AT APPROXIMATELY 1242 EDT, A STEVEN D. AYERS EXPERIMENTAL RV-6A AIRCRAFT CRASHED DURING TAKE</t>
  </si>
  <si>
    <t>20030404010269A</t>
  </si>
  <si>
    <t>(-23) A HOSE USED TO FILL THE CHEMICAL TANK FOR AERIAL APPLICATION WAS NOT REMOVED BEFORE THE PILOT ATTEMPTED TO TA</t>
  </si>
  <si>
    <t>20030424004209A</t>
  </si>
  <si>
    <t>(-23) DURING TAXI FROM HANGER TO FUEL PUMPS AIRCRAFT WAS ON TAXIWAY WHEN A TELEPHONE MAN HOLE COVER BROKE AS AIRCRA</t>
  </si>
  <si>
    <t>20030615012189A</t>
  </si>
  <si>
    <t xml:space="preserve">(-23) ON JUNE 15, 2003 AT APPROXIMATELY 1730 CENTRAL DAYLIGHT TIME, N20553 EXPERIENCED A LOSS OF POWER DURING TAKE </t>
  </si>
  <si>
    <t>20030530013819A</t>
  </si>
  <si>
    <t xml:space="preserve">(-23) AIRCRAFT EXPERIENCED LOSS OF ENGINE POWER WHILE IN FLIGHT. PARTIAL POWER WAS RESTORED AND PILOT ATTEMPTED TO </t>
  </si>
  <si>
    <t>20030429010109I</t>
  </si>
  <si>
    <t>(-23) A MEAL CART RELEASED ON LANDING AND TRAVELED NEARLY TO DOOR #2. THE CART HIT SEVERAL PASSENGERS AS IT TRAVERS</t>
  </si>
  <si>
    <t>20030617034909I</t>
  </si>
  <si>
    <t>(-23) ^PRIVACY DATA OMITTED^ ON 6/17/2003 N7401P HAD A RIGHT MAIN GEAR FAILURE WHILE LANDING AT FOX FIELD LANCASTER</t>
  </si>
  <si>
    <t>20030417006539I</t>
  </si>
  <si>
    <t xml:space="preserve">(-23) ON APRIL 17, 2003, AT 19:09 CENTRAL STANDARD TIME, AN EXPERIMENTAL AMATEUR BUILT MODEL BUCKER BU133R, N103S, </t>
  </si>
  <si>
    <t>20030531037899A</t>
  </si>
  <si>
    <t>(-23) ON MAY 31, 2003, APPROXIMATELY 1030 CENTRAL DAYLIGHT TIME, AN AEROTEK PITTS S-2A SINGLE-ENGINE AEROBATIC BI-P</t>
  </si>
  <si>
    <t>20030415011469I</t>
  </si>
  <si>
    <t>(-23) AFTER GEAR MAINTENANCE AT SWEET WATER, THE EMERGENCY GEAR HANDLE NOT STOWED. PASSENGER SEAT BELT INTERFERED W</t>
  </si>
  <si>
    <t>20030605015579I</t>
  </si>
  <si>
    <t>(-23) MR. CAMPBELL FLEW HIS AIRCRAFT AFTER THE VACUUM PUMP WAS REMOVED FOR REPLACEMENT. THE MECHANIC (IA) WHO REMOV</t>
  </si>
  <si>
    <t>20030604011419A</t>
  </si>
  <si>
    <t>(-23) ROTORCRAFT ATTEMPTED TO LIFT OFF OF TRAILER WHILE THE RIGHT REAR SKID WAS SECURED WITH THE TIEDOWN STRAP. ROT</t>
  </si>
  <si>
    <t>20030328006589I</t>
  </si>
  <si>
    <t>(-23) CRUISE FLIGHT 4500 WESTBOUND 4 SOUTH OF INCIDENT SITE ENGINE QUIT. ESTABLISHED MAX GLIDE, FUEL SELECTOR LH, A</t>
  </si>
  <si>
    <t>20030603012019I</t>
  </si>
  <si>
    <t xml:space="preserve">(-23) DATE: JUNE 3, 2003 LOGAN INTERNATIONAL AIRPORT BOSTON MA (BOS) 12:35 EDT ASI: DONALD E. SMALL N452FJ DORNIER </t>
  </si>
  <si>
    <t>20030531012049I</t>
  </si>
  <si>
    <t>(-23) WHILE ENROUTE FROM DENVER CENTENNIAL (APA) TO PUEBLO CO (PUB), APPROXIMATELY 7 MILES SOUTH OF APA, PILOT CONT</t>
  </si>
  <si>
    <t>20030605015429A</t>
  </si>
  <si>
    <t>(-23) ENROUTE TO MUSCLE SHOALS ALA. (MSL) FROM REFORM ALA. (3M8) AT 3000 FEET, MR. RICHARDSON EXPERIENCED LOSS OF R</t>
  </si>
  <si>
    <t>20030515010309A</t>
  </si>
  <si>
    <t>(-23) THE PILOT WROTE, "WHILE LEVELING OFF AT 700 FT AGL I FELT A VIBRATION IN THE ROTOR SYSTEM. AFTER CONFIRMING A</t>
  </si>
  <si>
    <t>20030725018199A</t>
  </si>
  <si>
    <t>(-23) CANOPY WAS NOT SECURED PROPERLY PRIOR TO TAKE-OFF AND OPENED IN FLIGHT JUST AFTER ROTATION. PILOT LOST CONTRO</t>
  </si>
  <si>
    <t>20030710018909A</t>
  </si>
  <si>
    <t>(-23) THE PILOT FORGOT OR OVERLOOKED REMOVING THE RIGHT AILERON TO FLAP GUST LOCK DURING THE PREFLIGHT. AT ROTATION</t>
  </si>
  <si>
    <t>20030720015809A</t>
  </si>
  <si>
    <t>(-23) ON TAKEOFF, AIRCRAFT PITCHED UP TO AN EXCESSIVE NOSE HIGH ATTITUDE, THEN HIT THE GROUND HARD, SKIDDED TO A ST</t>
  </si>
  <si>
    <t>20030720036259A</t>
  </si>
  <si>
    <t>(-23) ^PRIVACY DATA OMITTED^ PILOT STATED THAT AFTER TAKEOFF FROM RUNWAY 26 AT DAHL CREEK, ALASKA HIS AIRCRAFT ENGI</t>
  </si>
  <si>
    <t>20030723018029I</t>
  </si>
  <si>
    <t>(-23) AIRCRAFT WAS BEING MARSHALLED TO PARKING POSITION A52J ON CONCOURSE 1 EAST RAMP. THE PAINTED TAXI LINES AT TH</t>
  </si>
  <si>
    <t>20030810020329A</t>
  </si>
  <si>
    <t xml:space="preserve">(-23) N4975B WHEN LANDING ON RUNWAY 22, AVON PARK, FL, AIRCRAFT RAN INTO APPROX. (1) FOOT OF STANDING WATER ON THE </t>
  </si>
  <si>
    <t>20030714017999I</t>
  </si>
  <si>
    <t>(-23) AFTER LEVELING OFF AT A CRUISING ALTITUDE OF 5000 FT IN IMC CONDITIONS, THE PILOT STATED THAT THE ENGINE BEGA</t>
  </si>
  <si>
    <t>20030702030429A</t>
  </si>
  <si>
    <t>(-23) ENGINE WAS NOT RUNNING PROPERLY DURING TAKEOFF. PILOT CONTINUED THE TAKE OFF AND THE ENGINE FAILED AT APPROXI</t>
  </si>
  <si>
    <t>20030910027319A</t>
  </si>
  <si>
    <t>(-23) ON SEPTEMBER 10, 2003 AT APPROXIMATELY 1400 LOCAL TIME, MR. BIRD WATER TAXIED THE AIRCRAFT FROM BROWN'S SEAPL</t>
  </si>
  <si>
    <t>20030706013569I</t>
  </si>
  <si>
    <t>(-23) AT ABOUT 5 PM SUNDAY JULY 6, 2003 THE PILOT DEPARTED TRIDENT BASIN NORTHBOUND WITH ONE PASSENGER. AFTER TAKEO</t>
  </si>
  <si>
    <t>20030622012009I</t>
  </si>
  <si>
    <t>(-23) THE PILOT OF N17655 BE-55 DECLARED AN EMERGENCY ON TAKEOFF WHEN PASSENGER NOTICED OIL STREAKS ON THE LEFT ENG</t>
  </si>
  <si>
    <t>20030725022279I</t>
  </si>
  <si>
    <t>(-23) ON TAKE OFF THE NOSE WHEEL OF FEDEX FLIGHT 1238, AN A300 AIRBUS STRUCK A RED FLAGGED ITEM LOCATED ON THE CENT</t>
  </si>
  <si>
    <t>20030716016929I</t>
  </si>
  <si>
    <t>(-23) ON JULY 16, 2003, N1674T, A CESSNA 414, PILOTED BY BENJAMIN BELL WAS TAXIING FOR TAKE-OFF AT HANOVER COUNTY A</t>
  </si>
  <si>
    <t>20030901026139A</t>
  </si>
  <si>
    <t>(-23) ON SEPTEMBER 1, 2003, AT APPROXIMATELY 1130(LCL), A CESSNA MODEL 172-F N8578U CRASHED ON A FIELD NEAR THE FAJ</t>
  </si>
  <si>
    <t>20031003030279A</t>
  </si>
  <si>
    <t>(-23) PILOT DEPARTED DANVILLE, IL (KDNV) WITH INOPERATIVE FUEL GAUGES ENROUTE TO MORGANTOWN, WV (MGW). THE AIRCRAFT</t>
  </si>
  <si>
    <t>20031019027459A</t>
  </si>
  <si>
    <t>(-23) ACCORDING TO VERBAL AND WRITTEN STATEMENTS FROM THE PILOT ROBERT WOLVERTON AND AIRPORT MANAGER ELDIN NIMMO: O</t>
  </si>
  <si>
    <t>20031215034409A</t>
  </si>
  <si>
    <t>(-23) SHORTLY AFTER TAKE-OFF FROM WATSONVILLE MUNICIPAL AIRPORT (WVI) AT APPROXIMATELY 1300 PST THE AIRCRAFT ENGINE</t>
  </si>
  <si>
    <t>[[('TAKE', '/business/person/company', 'WVI')]]</t>
  </si>
  <si>
    <t>20031030027829A</t>
  </si>
  <si>
    <t>(-23) RATED PILOT TOOK OFF WITH THE FLAPS EXTENDED. TAKEOFFS ARE TO BE MADE WITH THE FLAPS UP ACCORDING TO THE POH.</t>
  </si>
  <si>
    <t>20030918026799A</t>
  </si>
  <si>
    <t>(-23) ON SEPTEMBER 18, 2003, AT 1750 EASTERN DAYLIGHT TIME, A CESSNA 172M, N13375, REGISTERED TO AND OPERATED BY MR</t>
  </si>
  <si>
    <t>20031005037479A</t>
  </si>
  <si>
    <t xml:space="preserve">(-23) PILOT STATEMENT: ON OCT. 5, 2003 AT APPROXIMATELY 0715Z, MY CESSNA 182H (N1919X) RAN OUT OF FUEL AND CRASHED </t>
  </si>
  <si>
    <t>20031109037889I</t>
  </si>
  <si>
    <t>(-23) ON 10-22-2003 AIRPORT WAS NOTAMED CLOSED TO FACILITATE BORING 10" TEST HOLES, ON THE CENTERLINE OF RUNWAY 20,</t>
  </si>
  <si>
    <t>20031128034249A</t>
  </si>
  <si>
    <t>(-23) THE PILOT IN COMMAMD FAILED TO FOLLOW THE CHECKLIST. IN DOING SO, THE PILOT IN COMMAND ENDANGERED THE PROPERT</t>
  </si>
  <si>
    <t>20031027036569I</t>
  </si>
  <si>
    <t>(-23) THE PIC OF N8454Y STATED THAT THERE WERE INADEQUATE MARKINGS AND LIGHTING ON THE AREA WHERE HE WAS TAXIING HI</t>
  </si>
  <si>
    <t>20031114036279I</t>
  </si>
  <si>
    <t>(-23) AFTER LANDING AT RENO, NEVADA ON 11/13/2003 AND BLOWING OUT THE MAIN TIRES DUE TO A WOW SWITCH RIGGING PROBLE</t>
  </si>
  <si>
    <t>20031111034609A</t>
  </si>
  <si>
    <t>(-23) ON NOVEMBER 11, 2003 ATP RATED PIC AND SIC DEPARTED PALWAUKEE AIRPORT (PWK), WHEELING, IL ON A 14 CFR 135 - O</t>
  </si>
  <si>
    <t>20031004024399A</t>
  </si>
  <si>
    <t>(-23) AMERICAN AIRLINES FLIGHT #847, B-737-823, N972AN, WHILE PARKED AT BOSTON TERMINAL B, GATE 26, WAS STRUCK BY A</t>
  </si>
  <si>
    <t>20030923024829I</t>
  </si>
  <si>
    <t xml:space="preserve">(-23) MR. JASPART DID NOT KNOW WHAT THE VFR TRANSPONDER CODE WAS AND WAS SQUAKING 7600. HE WAS ALSO CONFUSED WHILE </t>
  </si>
  <si>
    <t>20031019026569A</t>
  </si>
  <si>
    <t>(-23) IN A STATEMENT ON OCTOBER 21, 2003, THE PILOT STATED HE ATTEMPTED TO TAKE OFF WITH THE CONTROL LOCK INSTALLED</t>
  </si>
  <si>
    <t>20030919028039A</t>
  </si>
  <si>
    <t>(-23) AFTER THE PREVIOUS FLIGHT, PIC HAD PLACED TAPE OVER THE PILOT TUBE IN LIEU OF A COVER. WHILE PREPARING FOR TH</t>
  </si>
  <si>
    <t>20040202002289I</t>
  </si>
  <si>
    <t>(-23) AFTER LANDING ON THE SNOW COVERED RUNWAY THE FLIGHT WAS CLEARED BY ATCT TO TAKE ANY LEFT TURN AND TAXI TO THE</t>
  </si>
  <si>
    <t>20040405029859A</t>
  </si>
  <si>
    <t xml:space="preserve">(-23) AIRCRAFT DEPARTED JZI AND THE AIRCRAFT'S LEFT ENGINE FAILED SHORTLY AFTER TAKEOFF. THE AIRCRAFT IMPACTED THE </t>
  </si>
  <si>
    <t>20040318008479A</t>
  </si>
  <si>
    <t>(-23) ON 03-18-04 MR. MAUCH JR. PILOTED AN UNWORTHY AIRCRAFT, DURING THE TAKEOFF SEQUENCE AND SHORTLY AFTER LIFT OF</t>
  </si>
  <si>
    <t>20040410005949A</t>
  </si>
  <si>
    <t>(-23) PILOT T.O. FROM HIS PRIVATE STRIP, CLIMBED TO 6000FT AND WENT INVERTED DURING AN ACROBATIC MANEUVER (AEROBATI</t>
  </si>
  <si>
    <t>20040201003099A</t>
  </si>
  <si>
    <t>(-23) ON FEBRUARY 1, 2004, AT 1700 EASTERN STANDARD TIME, A SAAB 340A, N158SD, OPERATED BY SHUTTLE AMERICA INC. (UH</t>
  </si>
  <si>
    <t>20040322015809I</t>
  </si>
  <si>
    <t>(-23) PILOT DEPARTED WINNIE, TX AIRPORT WITH TOW BAR ATTACHED TO NOSE GEAR. MINOR DAMAGE TO NOSE GEAR DOORS ON LAND</t>
  </si>
  <si>
    <t>[[('TX', '/location/location/contains', 'WINNIE, TX AIRPORT WITH TOW'), ('TX', '/location/location/contains', 'WINNIE'), ('TX', '/location/location/contains', 'TOW'), ('TX', '/location/location/contains', 'WITH TOW')]]</t>
  </si>
  <si>
    <t>20040206001079I</t>
  </si>
  <si>
    <t>(-23) DELTA AIRLINES FLIGHT 364, AIRCRAFT N3738B, A B-737-800, WAS ENROUTE TO ATLANTA FROM KANSAS CITY. AT APPROXIM</t>
  </si>
  <si>
    <t>20040306014959I</t>
  </si>
  <si>
    <t>(-23) ON 3/6/04 AT APPROXIMATELY 0932 E, A CHAUTAUQUA AIRLINES, FLIGHT 4912, N971RP, RETURNED TO ROC DUE TO A LANDI</t>
  </si>
  <si>
    <t>20040321006069I</t>
  </si>
  <si>
    <t>(-23) ON MARCH 3, 2004, AT APPROXIMATELY 1745 PST, N42746, A HOT AIR BALLOON EXECUTED A FORCED LANDING INTO A RESID</t>
  </si>
  <si>
    <t>20040108000159A</t>
  </si>
  <si>
    <t>(-23) ON JANUARY 8, 2004, ABOUT 1427 CENTRAL STANDARD TIME, A BEECH E-90, N48TA, OPERATED BY TIDEWATER AERO, SUSTAI</t>
  </si>
  <si>
    <t>20040105000069I</t>
  </si>
  <si>
    <t>(-23) AMERICAN AIRLINES FLIGHT 1453, AIRCRAFT N497AA, AN MD-82, LANDED AT MCI FROM LGA. WHILE TAXIING, DUE TO A HEA</t>
  </si>
  <si>
    <t>20040222005669A</t>
  </si>
  <si>
    <t>(-23) PILOT AND PASSENGERS STATED THE AIRCRAFT TAKE OFF WAS NORMAL, HOWEVER, DURING CLIMB OUT THE AIRCRAFT HAD A LO</t>
  </si>
  <si>
    <t>20040211001589I</t>
  </si>
  <si>
    <t>(-23) THE PILOT STATED WHILE GOING THROUGH THE START PROCEDURE THE STARTER WOULD NOT ENGAGE. HE REMEMBERED THAT THE</t>
  </si>
  <si>
    <t>20040519008689A</t>
  </si>
  <si>
    <t>(-23) AIRCRAFT LOST POWER DURING TAKEOFF AT APPROXIMATELY 500 FEET AGL. PILOT WAS ABLE TO MAKE A 180 DEGREE TURN AN</t>
  </si>
  <si>
    <t>20040609010269A</t>
  </si>
  <si>
    <t>(-23) ON JUNE 9, 2004, AT 2208 MDT, A CESSNA 172, N9474L, REGISTERED TO CIVIL AIR PATROL, OPERATING AS A PUBLIC USE</t>
  </si>
  <si>
    <t>20040529011479A</t>
  </si>
  <si>
    <t>(-23) OWNER/PILOT WAS TEST FLYING THE AIRCRAFT BECAUSE OF AN OIL PRESSURE PROBLEM. PILOT TOOK OFF FROM HIS BACK YAR</t>
  </si>
  <si>
    <t>20040608017419A</t>
  </si>
  <si>
    <t>(-23) ACCORDING TO EYEWITNESSES, THE NONCERTIFICATED PILOT WAS DOING HAMMERHEAD STALLS IN AN UNREGISTERED HOMEBUILT</t>
  </si>
  <si>
    <t>20040527012379I</t>
  </si>
  <si>
    <t>(-23) AIRCRAFT BATTERY FAILED TO START THE AIRCRAFT. PILOT ATTEMPTED TO CHARGE BATTERY UNSUCCESSFULLY. PILOT THEN J</t>
  </si>
  <si>
    <t>20040428022659A</t>
  </si>
  <si>
    <t>(-23) PILOT DEPARTED FREDERICKSBURG SHANNON AIRPORT (EZF) WITH THE AIRCRAFT TOW BAR ATTACHED. IMMEDIATELY AFTER DEP</t>
  </si>
  <si>
    <t>20040627030379A</t>
  </si>
  <si>
    <t xml:space="preserve">(-23) DECEASED PASSENGERS: FRONT LEFT SEAT ^PRIVACY DATA OMITTED^ REAR LEFT SEAT ^PRIVACY DATA OMITTED^            </t>
  </si>
  <si>
    <t>20040420009309I</t>
  </si>
  <si>
    <t>(-23) THE PILOT REQUESTED A LONG LANDING ON 13L AT DALLAS LOVEFIELD AND THE REQUEST WAS APPROVED. N3217Q LANDED RUN</t>
  </si>
  <si>
    <t>20040630016499I</t>
  </si>
  <si>
    <t>(-23) ON JUNE 30, 2004 AT APPROXIMATELY 1155Z, WHILE TAXIING TO PARKING THE PILOT TURNED OFF HIS TAXI LIGHT TO FOLL</t>
  </si>
  <si>
    <t>20040603017449A</t>
  </si>
  <si>
    <t>(-23) AIRCRAFT IMPACTED TREES/TERRAIN SHORTLY AFTER DEPARTURE FROM RUNWAY 32. THE AIRCRAFT WAS DESTROYED AND NO POS</t>
  </si>
  <si>
    <t>20040510029249A</t>
  </si>
  <si>
    <t>(-23) ON MAY 10, 2004, A PIPER PA-38-112 SINGLE-ENGINE AIRPLANE, N24007, WAS SUBSTANTIALLY DAMAGED WHEN IT IMPACTED</t>
  </si>
  <si>
    <t>20040822021239A</t>
  </si>
  <si>
    <t>(-23) PILOT REPORTED AIRCRAFT ACCIDENT TO FSDO AT APPROXIMATELY 10:20 ON 08/23/2004. PILOT, OWNER MR. GARY JONES ST</t>
  </si>
  <si>
    <t>20040925024259A</t>
  </si>
  <si>
    <t>(-23) MR. JAY YOSHINAGA, PILOT AND ^PRIVACY DATA OMITTED^, MECHANIC, WERE DEPARTING RUNWAY 24 AT FUL WHEN THE AIRCR</t>
  </si>
  <si>
    <t>20040915034019A</t>
  </si>
  <si>
    <t>(-23) ON SEPTEMBER 15, 2004, ON ABOUT 1200, AN AIR TRACTOR INC. AT-502-B AIRCRAFT N90375, REGISTERED TO GLADEVIEW A</t>
  </si>
  <si>
    <t>20040929031179A</t>
  </si>
  <si>
    <t>(-23) THE AIRCRAFT DEPARTED FROM RUNWAY 24 AT N57, NEW GARDEN AIRPORT. ACCORDING TO WITNESSES, THE AIRCRAFT CLIMBED</t>
  </si>
  <si>
    <t>20040727017349A</t>
  </si>
  <si>
    <t>(-23) ^PRIVACY DATA OMITTED^ ON 7-26-04 PILOT IN COMMAND, AVERON J. ROSSER HAD DEPARTED THE BETTLES, ALASKA AIRPORT</t>
  </si>
  <si>
    <t>20040929024539I</t>
  </si>
  <si>
    <t>(-23) THE FLIGHT DEPARTED PETALUMA MUNI AIRPORT (069) AT ABOUT 1000 PDT ON 09/28/04. AFTER SEVERAL ENROUTE WATER LA</t>
  </si>
  <si>
    <t>20040821025519I</t>
  </si>
  <si>
    <t>(-23) ON AUGUST 21, 2004, AT 08:45 EDT, A MOONEY M20J, N202MG, S/N 24-1630 WAS RETURNING FROM A LOCAL FLIGHT, LANDI</t>
  </si>
  <si>
    <t>20040901020979A</t>
  </si>
  <si>
    <t>(-23) AIRCRAFT CRASHED UNDER UNKNOWN CIRCUMSTANCES NEAR FOSSIL, OR. SUBSTANTIAL DAMAGE TO A/C, PILOT TRANSPORTED TO</t>
  </si>
  <si>
    <t>20040823021189A</t>
  </si>
  <si>
    <t>(-23) THE PILOT DEPARTED DANVILLE, IL ENROUTE TO CRYSTAL LAKE, IL IN CESSNA 182, N92848, ON AUGUST 23, 2004. THE EN</t>
  </si>
  <si>
    <t>20041006035249A</t>
  </si>
  <si>
    <t>(-23) ON OCTOBER 6, 2004, AT 1515 LOCAL TIME (FEDERAL STATES OF MICRONESIA), A SINGLE-ENGINE HUGHES 369HS, N74AM, R</t>
  </si>
  <si>
    <t>20040813018609I</t>
  </si>
  <si>
    <t>(-23) PILOT TATOM DEPARTED THE SOUTH HELIPAD AT ST. FRANCIS HOSPITAL ON A MAINTENANCE FLIGHT. DURING THE FLIGHT BOT</t>
  </si>
  <si>
    <t>20041021024859A</t>
  </si>
  <si>
    <t xml:space="preserve">(-23) N3889B, A BE-35-F35, CO-OWNED AND REGISTERED TO H.N. AND PATRICIA MCCUTCHEN, WAS BASED AT THE STILLWATER, OK </t>
  </si>
  <si>
    <t>20041026029939A</t>
  </si>
  <si>
    <t>(-23) AIRCRAFT VEERED OFF THE RWY TO THE RIGHT ON PRIVATE AIRSTRIP UNDER PRESUMED ATTEMPT TO TAKE-OFF STRIKING RIGH</t>
  </si>
  <si>
    <t>20041202029289I</t>
  </si>
  <si>
    <t>(-23) PILOT REPORTED THE LANDING GEAR RETRACTED DURING TAKE-OFF ROLL. PILOT FURTHER REPORTED THAT PRIOR TO EGRESSIN</t>
  </si>
  <si>
    <t>20041201033869I</t>
  </si>
  <si>
    <t>(-23) ON DECEMBER 1, 2004, AT APPROXIMATELY 1630 HOURS CST, A BEECHCRAFT BE-23-A23, N1443L, COLLIDED WITH TREES WHI</t>
  </si>
  <si>
    <t>20041202032849I</t>
  </si>
  <si>
    <t>(-23) PILOT DEPARTED AURORA MUNICIPAL AIRPORT (2H2), AURORA, MISSOURI, VFR ENROUTE TO AIR PARK SOUTH AIRPORT (2K2),</t>
  </si>
  <si>
    <t>20041115032579I</t>
  </si>
  <si>
    <t>(-23) ON RAMP AT HILO AIRPORT, PILOT CLOSED AIRSTAIR DOOR FROM OUTSIDE. WHEN FINISHED UNLOADING CARGO, HE PROCEEDED</t>
  </si>
  <si>
    <t>20041108029389I</t>
  </si>
  <si>
    <t>(-23) ^PRIVACY DATA OMITT^ THE PILOT MADE AN EMERGENCY LANDING WITHOUT INCIDENT. HE CONTACTED NORTHLAND AVIATION AN</t>
  </si>
  <si>
    <t>20041010029579A</t>
  </si>
  <si>
    <t>(-23) THE PILOT OF THE FLOAT EQUIPPED AIRPLANE AND HIS 3 PASSENGERS DEPARTED A FISHING LODGE SHORTLY AFTER DAWN. TH</t>
  </si>
  <si>
    <t>20041129030709A</t>
  </si>
  <si>
    <t>(-23) PILOT STATED THAT ON HIS FINAL APPROACH TO "1N9" HIS AIRSPEED WAS 80 MPH, AND OVER THE NUMBERS, HE CLOSED THE</t>
  </si>
  <si>
    <t>20041013027419I</t>
  </si>
  <si>
    <t>(-23) AIRCRAFT WAS STOPPED ON TAXIWAY ECHO IN LINE FOR TAKEOFF. AN AMERICAN AIRLINES BAGGAGE CART BROKE AWAY FROM T</t>
  </si>
  <si>
    <t>20041202030719A</t>
  </si>
  <si>
    <t xml:space="preserve">(-23) THE PURPOSE OF THE FLIGHT WAS FOR A MAINTENANCE CHECK OF THE PRESSURIZATION SYSTEM, THE AILERON TRIM AND THE </t>
  </si>
  <si>
    <t>20050101034179A</t>
  </si>
  <si>
    <t>(-23) ON 01/01/05 THE PILOT ^PRIVACY DATA OMITTED^ THE HOLDER OF A COMMERCIAL PILOT CERTIFICATE WAS IN THE LOCAL TR</t>
  </si>
  <si>
    <t>20050102001179I</t>
  </si>
  <si>
    <t>(-23) WHILE BEING TOWED TO GATE 22, NWAA, A-320 AIRCRAFT, N327NW COLLIDED WITH THE TUG WHEN THE TUG APPLIED THE BRA</t>
  </si>
  <si>
    <t>20050114000899A</t>
  </si>
  <si>
    <t>(-23) AIRCRAFT N42WA DEPARTED RWY 27 ON IFR FLIGHT PLAN. AIRCRAFT ROTATED NORMALLY. AT 50 FT ALT, AIRCRAFT BEGAN CL</t>
  </si>
  <si>
    <t>[[('PLAN', '/location/location/contains', 'AIRCRAFT N42WA DEPARTED RWY 27 ON IFR'), ('PLAN', '/location/location/contains', 'AIRCRAFT')]]</t>
  </si>
  <si>
    <t>20050208001829I</t>
  </si>
  <si>
    <t>(-23) 02/09/05-ON SCENE INVESTIGATION CONDUCTED OF ACFT INCIDENT. 02/08/05 @ 1645 MOONEY, N1202X, M20C, WAS ENROUTE</t>
  </si>
  <si>
    <t>20050214001549I</t>
  </si>
  <si>
    <t>(-23) ON FEBRUARY 14, 2005 ABOUT 1030 ALASKA DAY LIGHT TIME, A CESSNA 207-A AIRPLANE, N6470H, SUSTAINED MINOR DAMAG</t>
  </si>
  <si>
    <t>20050315003489I</t>
  </si>
  <si>
    <t>(-23) PILOT STARTED ENGINES AT OGG AIRPORT WITH 8 PASSENGERS ON-BOARD. THERE WAS A METAL OBJECT LEFT IN FRONT OF TH</t>
  </si>
  <si>
    <t>20050306003719A</t>
  </si>
  <si>
    <t>(-23) THE PILOT STATED THAT DURING WHAT STARTED OUT TO BE A NORMAL TAKE OFF ROLL THE AIRCRAFT LIFTED OFF AND ABRUPT</t>
  </si>
  <si>
    <t>20050314006859A</t>
  </si>
  <si>
    <t xml:space="preserve">(-23) ^PRIVACY DATA OMITTED^ AIRCRAFT ENROUTE FROM CMH TO OTTAWA, CANADA. AT APPROX 7,500 FT. AIRCRAFT EXPERIENCED </t>
  </si>
  <si>
    <t>20050324006879A</t>
  </si>
  <si>
    <t xml:space="preserve">(-23) THE PILOT REPORTED THAT THE ENGINE BEGAN RUNNING ERRATICALLY AND LOSING POWER FOUR MINUTES AFTER TAKEOFF. HE </t>
  </si>
  <si>
    <t>20050215002639A</t>
  </si>
  <si>
    <t>(-23) THE PILOT ^PRIVACY D^ STATED THAT HE AND ^PRIVACY DAT^ FLEW DOWN TO KOYUKUK TO WORK ON HIS BELLANCA SCOUT 8GC</t>
  </si>
  <si>
    <t>20050518008579A</t>
  </si>
  <si>
    <t>(-23) THE HELICOPTER WAS ENGAGED IN EXTERNAL LOAD LONG LINE OPERATIONS DURING THE FLIGHT IMMEDIATELY PRIOR TO THE A</t>
  </si>
  <si>
    <t>20050509009689A</t>
  </si>
  <si>
    <t>(-23) DURING THE TAKE OFF RUN, THE AIRCRAFT STRUCK A DEPRESSION IN THE RUNWAY CAUSING THE AIRPLANE TO FLIP OVER, CA</t>
  </si>
  <si>
    <t>20050529015389I</t>
  </si>
  <si>
    <t xml:space="preserve">(-23) AIRCRAFT DEPARTED NEW RICHMOND, WI WITH ONE OF THE GAS CAPS NOT ATTACHED. THE ENGINE QUIT AND THE PILOT MADE </t>
  </si>
  <si>
    <t>20050423008449I</t>
  </si>
  <si>
    <t>(-23) PILOT FAILED TO CONDUCT A COMPLETE PREFLIGHT, DID NOT CHECK FOR WATER IN THE FUEL. IT HAD RAINED THE NIGHT BE</t>
  </si>
  <si>
    <t>20050408009399I</t>
  </si>
  <si>
    <t>(-23) ON FRIDAY, APRIL 8, 2005, AT 1914 EDT, A PIPER PA-31-310, N63703, OPERATED BY THE PILOT ^PRIVACY DATA OMITTED</t>
  </si>
  <si>
    <t>20050521016029A</t>
  </si>
  <si>
    <t>(-23) ACCORDING TO THE PILOT HE HAD SERVICED THE AIRCRAFT BRAKES BY ADDING FLUID TO THE BRAKES RESERVOIR. DURING TH</t>
  </si>
  <si>
    <t>20050404014419I</t>
  </si>
  <si>
    <t xml:space="preserve">(-23) THE ON SITE INVESTIGATION INDICATED THE RIGHT FUEL TANK PICK UP LINE WAS PARTIALLY RESTRICTED BY A LINT TYPE </t>
  </si>
  <si>
    <t>20050427006199A</t>
  </si>
  <si>
    <t xml:space="preserve">(-23) AT APPROXIMATELY 0830 CST ON APRIL 27, 2005, A ROBINSON R22 HELICOPTER WITH A COMMERCIAL PILOT AND PASSENGER </t>
  </si>
  <si>
    <t>20050803017169A</t>
  </si>
  <si>
    <t>(-23) PILOT LANDED ON AN AIRSTRIP CREATED OUT OF THE BARROW PIT ALONG A COUNTRY ROAD. WEEDS HAD GROWN ALONGSIDE THE</t>
  </si>
  <si>
    <t>20050914024069A</t>
  </si>
  <si>
    <t>(-23) NAVION, N2401T SUSTAINED SUBSTANTIAL DAMAGE TO ITS RIGHT WING AND HORIZONTAL STABILIZER AFTER LOSING POWER DU</t>
  </si>
  <si>
    <t>20050611011949I</t>
  </si>
  <si>
    <t>(-23) AIRCRAFT OWNER/PILOT: INSTALLED RECENTLY OVERHAULED NOSEGEAR ASSEMBLY. INSTALLATION REQUIRED NUMEROUS GEAR AC</t>
  </si>
  <si>
    <t>20050911023049I</t>
  </si>
  <si>
    <t>(-23) ON 9/11/05 AT 1612 EDT, AN EXPERIMENTAL AMATEUR-BUILT AIRCRAFT, A WARNER L-IVP, N456A, REGISTERED TO AIR &amp; SH</t>
  </si>
  <si>
    <t>20050904033979A</t>
  </si>
  <si>
    <t>(-23) PILOT ADDED 34 GAL. OF FUEL AT SNAHOMISH AIRPORT. AFTER FUELING THE RIGHT WING, THE FUEL CAP WAS IMPROPERLY R</t>
  </si>
  <si>
    <t>20050622015789A</t>
  </si>
  <si>
    <t>(-23) ON JUNE 200, 2005, ABOUT 1800 MOUNTAIN STANDARD TIME, A BEECH 76, N5274M, IMPACTED TERRAIN DURING AN ATTEMPTE</t>
  </si>
  <si>
    <t>20050612024619A</t>
  </si>
  <si>
    <t>(-23) PILOT ATTEMPTED TO TAKE OFF WITH THE CONTROL LOCK INSTALLED, THIS RESULTED IN AN ACCIDENT CAUSING SUBSTANTIAL</t>
  </si>
  <si>
    <t>20050912023389I</t>
  </si>
  <si>
    <t>(-23) PILOT STATED THAT HE DEPARTED READING AIRPORT (RDG) ON RUNWAY 31. AFTER ROTATION AND GEAR RETRACTION, THE AIR</t>
  </si>
  <si>
    <t>20050704022269I</t>
  </si>
  <si>
    <t>(-23) CCR, 0919 LOCAL TIME, NO INJURIES. THE PILOT FAILED TO REMOVE THE TOW BAR PRIOR TO FLIGHT. UPON TAKEOFF AND R</t>
  </si>
  <si>
    <t>20050606011049I</t>
  </si>
  <si>
    <t xml:space="preserve">(-23) PILOT FAILED TO REMOVE TOW BAR PRIOR TO FLIGHT. UPON LANDING AT OAKLAND TOW BAR STRUCK PROPELLER.            </t>
  </si>
  <si>
    <t>20050627013759A</t>
  </si>
  <si>
    <t>(-23) ON JUNE 27, 2005 AT APPROXIMATELY 1820 HRS PDT, A B-727, N357KP, OPERATED BY CAPITAL AIR CARGO (C8GA), WAS PU</t>
  </si>
  <si>
    <t>20050805021709I</t>
  </si>
  <si>
    <t>(-23) AFTER DEPARTURE, GEAR RETRACTED, HEARD A NOISE. MAIN GEAR SHOWED DOWN (GREEN LIGHTS). NOSE GEAR SHOWED IN TRA</t>
  </si>
  <si>
    <t>20050617033919A</t>
  </si>
  <si>
    <t>(-23) ON JUNE 17, 2005, AT 1659 EASTERN DAYLIGHT TIME, A CESSNA 414, N1654T, WAS SUBSTANTIALLY DAMAGED DURING OVERR</t>
  </si>
  <si>
    <t>20050608016729I</t>
  </si>
  <si>
    <t>(-23) THE PILOT FAILED TO TAKE TOW BAR OFF PRIOR TO ENGINE START UP. PROPS MADE CONTACT WITH THE TOW BAR. PILOT DID</t>
  </si>
  <si>
    <t>20051108026669A</t>
  </si>
  <si>
    <t>(-23) THE AIRMAN STATED HE WAS DEPARTING THE GRASS RUNWAY 26 AT BELTZVILLE, PA. JUST AFTER TAKEOFF AT APPROXIMATELY</t>
  </si>
  <si>
    <t>20051005026369A</t>
  </si>
  <si>
    <t>(-23) ON OCTOBER 5, 2005 AT APPROXIMATELY 1250 LOCAL TIME, THE PILOT ^PRIVACY DATA OMITTED^ WITH ^PRIVACY DATA OMIT</t>
  </si>
  <si>
    <t>20051113029379A</t>
  </si>
  <si>
    <t xml:space="preserve">(-23) THE PILOT DEPARTED MARICOPA/PHOENIX REGIONAL AIRPORT (A39) AND WAS ENROUTE TO CHANDLER AIRPORT (CHD) WHEN AT </t>
  </si>
  <si>
    <t>20051230029429A</t>
  </si>
  <si>
    <t xml:space="preserve">(-23) PIC OF N5435L ATTEMPTED TO DEPART RUNWAY 27L AT THE BOULDER CITY AIRPORT (61B), FAILING TO REMOVE THE FLIGHT </t>
  </si>
  <si>
    <t>20051208032799A</t>
  </si>
  <si>
    <t>(-23) N49815, A CE-152, ON 10/24/2005 WAS SUBJECT TO THE RISING WATER OF A TROPICAL HURRICANE AND RENDERED A CONSTR</t>
  </si>
  <si>
    <t>20051130032239A</t>
  </si>
  <si>
    <t xml:space="preserve">(-23) THE OWNER/PILOT HAD REPLACED THE CABLE AND PULLEY AILERON CONTROL SYSTEM WITH A PUSH-PULL TUBE AND BELLCRANK </t>
  </si>
  <si>
    <t>20060412008079A</t>
  </si>
  <si>
    <t>(-23) PILOT BEGAN TAKEOFF ROLL ON GRASS AIRSTRIP IN KENLY NC. PRIOR TO LIFTOFF (TRANSITIONING FROM A 3 POINT ATTITU</t>
  </si>
  <si>
    <t>20060422007479I</t>
  </si>
  <si>
    <t>(-23) THE PILOT STATED THAT HE TOPPED OFF ALL FUEL TANKS PRIOR TO DEPARTING GALVESTON, TEXAS (GLS). WHILE ENROUTE T</t>
  </si>
  <si>
    <t>20060303004279I</t>
  </si>
  <si>
    <t>(-23) DURING CLIMB OUT FROM MID-CONTINENT AIRPORT RUNWAY 1R THE AMATEUR BUILT/EXPERIMENTAL CHALLENGER II SPEC. EXPE</t>
  </si>
  <si>
    <t>20060226002189I</t>
  </si>
  <si>
    <t xml:space="preserve">(-23) SKYWEST 6379, CRJ7, DEPARTED SAN ANTONIO AT 0715C, FEBRUARY 26, 2006. THEN RETURNED AND LANDED AFTER BURNING </t>
  </si>
  <si>
    <t>[[('DEPARTED SAN ANTONIO', '/location/location/contains', 'DEPARTED SAN ANTONIO'), ('DEPARTED SAN ANTONIO', '/location/location/contains', 'ANTONIO')]]</t>
  </si>
  <si>
    <t>20051021027999I</t>
  </si>
  <si>
    <t xml:space="preserve">(-23) ON OCTOBER 21, 2005, A CESSNA 310, REGISTRATION NUMBER N3346X, S/N 310L-0196, LOST ITS RIGHT BRAKE AS IT WAS </t>
  </si>
  <si>
    <t>20060325004209I</t>
  </si>
  <si>
    <t>(-23) ON MARCH 25, 2006, AT 1422 CDT, PILOT IN COMMAND REPORTED TO HOUSTON ARTCC OF LOSING THE AIRCRAFT'S REAR CANO</t>
  </si>
  <si>
    <t>20060302003989I</t>
  </si>
  <si>
    <t>(-23) ASH 6351, CRJ 2, RETURNED TO ONTARIO, CA AT 0723PST WITH A NOSE GEAR ISSUE. (THE "REMOVE BEFORE FLIGHT" RED S</t>
  </si>
  <si>
    <t>20051102032739I</t>
  </si>
  <si>
    <t>(-23) THE PILOT ^PRIVACY DATA^ STATED THAT ON 11/02/05, HE STARTED HIS AIRPLANE AND SHUT IT DOWN BEFORE ENTERING RU</t>
  </si>
  <si>
    <t>20051108028679A</t>
  </si>
  <si>
    <t>(-23) THE AIRCRAFT WAS NOT PREFLIGHTED PRIOR TO DEPARTURE. THE LINE PERSON HAD REMOVED THE OIL DIPSTICK FROM THE RI</t>
  </si>
  <si>
    <t>20060209010299I</t>
  </si>
  <si>
    <t>(-23) AIRTRAN AIRWAYS FLT 851 DEPARTED FROM MSP AT 1330Z HOURS ENROUTE TO ATL AND EXPERIENCED A LEFT GEAR DOOR UNSA</t>
  </si>
  <si>
    <t>20051228030699A</t>
  </si>
  <si>
    <t>(-23) THE PILOT ^PRIVACY DA^ WAS ATTEMPTING TO TAKEOFF ON RUNWAY 32 AT HIS 2300 FT PRIVATE DIRT STRIP. AFTER LIFT-O</t>
  </si>
  <si>
    <t>20051116028339I</t>
  </si>
  <si>
    <t xml:space="preserve">(-23) PILOT DEPARTED DVT ON AN IFR FLIGHT PLAN. WHILE WAITING FOR DEPARTURE RELEASE FROM ATC THE ENTRANCE DOOR WAS </t>
  </si>
  <si>
    <t>20050922030889I</t>
  </si>
  <si>
    <t>(-23) ON 09-22-05 AT APPROX. 0122 LOCAL N181FL ON FLIGHT FROM ENW TO MKE DEPARTING ON RWY 24R. AT ABOUT 400' OF RWY</t>
  </si>
  <si>
    <t>20060409004559I</t>
  </si>
  <si>
    <t>(-23) DURING THE PILOT'S PRELIGHT, HE DISCOVERED DEBRIS INSIDE OF THE ENGINE COWLING CONSISTENT WITH WHAT YOU MIGHT</t>
  </si>
  <si>
    <t>20060331006109I</t>
  </si>
  <si>
    <t>(-23) ON ROLL OUT AFTER LANDING THE NOSE WHEEL OF CESSNA CITATION CE-750, N947QS, STRUCK A HOLE ON THE CENTERLINE O</t>
  </si>
  <si>
    <t>[[('CESSNA', '/location/location/contains', 'LANDING THE NOSE WHEEL OF')]]</t>
  </si>
  <si>
    <t>20060316004189I</t>
  </si>
  <si>
    <t>(-23) ^PRIVACY DATA OMITTED ON 03-16-06, N101WA, A SC7-3 SKYVAN, PILOTED BY ^PRIVACY DATA O^ IMPACTED THE TAIL OF N</t>
  </si>
  <si>
    <t>20060305003889I</t>
  </si>
  <si>
    <t>(-23) THE PILOT IN COMMAND, ^PRIVACY DATA OMITTED^ FAILED TO ENSURE THE FRONT SEAT WAS PROPERLY LATCHED. THIS OVERS</t>
  </si>
  <si>
    <t>20061002024569A</t>
  </si>
  <si>
    <t>(-23) THE AIRCRAFT HAD JUST BEEN REFUELED, PAX UNLOADED, AND NEW PAX LOADED FOR AN AIR TOUR. DURING THIS TIME THE P</t>
  </si>
  <si>
    <t>20060922028919I</t>
  </si>
  <si>
    <t>(-23) AIR TRAN FLIGHT 895, A BOEING 717 AIRCRAFT ON A FLIGHT FROM BOSTON, MA TO CHICAGO, IL DIVERTED TO TO CHAMPAIG</t>
  </si>
  <si>
    <t>20060813017599A</t>
  </si>
  <si>
    <t>(-23) PILOT REPORTED THIS AS THE FIRST FLIGHT OF THE DAY. 10 MINUTES INTO THE FLIGHT THE AIRCRAFT ENGINE STOPPED, P</t>
  </si>
  <si>
    <t>20060930025049A</t>
  </si>
  <si>
    <t>(-23) THE PILOT ^PRIVACY D^ WAS OPERATING HIS AIRCRAFT IN AN UNAIRWORTHY CONDITION WHEN HE BECAME DISORIENTED AND D</t>
  </si>
  <si>
    <t>20061021023829A</t>
  </si>
  <si>
    <t>(-23) THE AIRCRAFT DEPARTED FROM A PRIVATE GRASS AIRSTRIP. THE PILOT BEGAN A RIGHT TURNING CLIMB TO AVOID FLYING OV</t>
  </si>
  <si>
    <t>20060925023789A</t>
  </si>
  <si>
    <t>(-23) ON 9/25/2006, AT APPROXIMATELY 1830, AIRCRAFT REGISTRATION N74475, PILOTED BY ^PRIVACY DATA OMITT^ EXPERIENCE</t>
  </si>
  <si>
    <t>20060707015529I</t>
  </si>
  <si>
    <t>(-23) THE PILOT ^PRIVACY D^ WAS PREPARING FOR A PLEASURE FLIGHT WITH TWO PASSENGERS (NON-RATED) AND DEMONSTRATING P</t>
  </si>
  <si>
    <t>20061007023069A</t>
  </si>
  <si>
    <t xml:space="preserve">(-23) THIS WAS A LOCAL TRAINING FLIGHT. ON THE INITIAL TAKEOFF THE PILOT STATED THAT HE HAD A GEAR INTRANSIT LIGHT </t>
  </si>
  <si>
    <t>20060905018529A</t>
  </si>
  <si>
    <t>(-23) WHILE TAXIING FOR TAKEOFF, AIRCRAFT HIT POTHOLE IN TAXIWAY. RIGHT LANDING GEAR AND WING SHIFTED BACK. NO FIRE</t>
  </si>
  <si>
    <t>20060730020309A</t>
  </si>
  <si>
    <t>(-23) PILOTS DEPARTED OSHKOSH, WI ENROUTE TO AN AIRPORT SOUTH OF GARY, IN. THE PILOTS ELECTED TO FLY OVER LAKE MICH</t>
  </si>
  <si>
    <t>20060915026939A</t>
  </si>
  <si>
    <t>(-23) ON SEPTEMBER 15, 2006 AT 1309 EST, A LANCAIR 350, N6500V, REGISTERED TO PRALL EQUIPMENT LEASING INC. DURING C</t>
  </si>
  <si>
    <t>20060620030979A</t>
  </si>
  <si>
    <t>(-23) ON JUNE 20, 2006, AMERICAN AIRLINES AIRCRAFT, N961TW A DC-9-82, ON A FLIGHT FROM LOS ANGELES, CA (LAX) TO O'H</t>
  </si>
  <si>
    <t>20060813015989A</t>
  </si>
  <si>
    <t xml:space="preserve">(-23) WHILE OPERATING PUBLIC USE FOR THE U.S. FOREST SERVICE THE EUROCOPTER AS-350B3, REGISTRATION N355EV, CRASHED </t>
  </si>
  <si>
    <t>20060823017199A</t>
  </si>
  <si>
    <t xml:space="preserve">(-23) PRIOR TO TAXI AND TAKEOFF THE PILOT FAILED TO REMOVE THE AIRCRAFT TOW BAR BEFORE TAKEOFF CAUSING SUBSTANTIAL </t>
  </si>
  <si>
    <t>20061013024299A</t>
  </si>
  <si>
    <t xml:space="preserve">(-23) PER THE PILOT'S WRITTEN STATEMENT TAKEN POST CRASH AND DATED 10/31/2006: "TEST FLEW AIRCRAFT (1ST FLIGHT) AT </t>
  </si>
  <si>
    <t>20061107028419I</t>
  </si>
  <si>
    <t>(-23) THE COMMERCIALLY RATED PILOT FAILED TO REMOVE THE CYCLIC CONTROL LOCK PRIOR TO ATTEMPTING FLIGHT, UPON REALIZ</t>
  </si>
  <si>
    <t>20061021020769I</t>
  </si>
  <si>
    <t>(-23) ON OCTOBER 21, 2006 AIRCRAFT N237JH S/N237 DEPARTED COVEY TRIALS (X09) AT ABOUT 1730 CDT. THE PILOT STATED TH</t>
  </si>
  <si>
    <t>20060516012689I</t>
  </si>
  <si>
    <t>(-23) DURING THE TAKE-OFF ROLL, THE TOW AIRCRAFT STOPPED DUE TO A WINDOW OPENING AND CAUSED THE GLIDER PILOT TO DIS</t>
  </si>
  <si>
    <t>20060925028519I</t>
  </si>
  <si>
    <t>(-23) THE AIRCRAFT MADE A FORCED LANDING IN A FARMING FIELD 1/4 MILES SOUTH OF THE AIRPORT AFTER CONDUCTING A TOUCH</t>
  </si>
  <si>
    <t>20060529013339A</t>
  </si>
  <si>
    <t>(-23) ON MAY 29, 2006, AT 1730 CENTRAL DAYLIGHT TIME, AN AIR TRACTOR AT802A AGRICULTURE AIRPLANE N175LA, RECEIVED S</t>
  </si>
  <si>
    <t>20060626014029A</t>
  </si>
  <si>
    <t>(-23) ON FINAL APPROACH TO MINONG, WI, THE PILOT DECIDED HE WAS OUT OF POSITION AND INITIATED A GO AROUND. PILOT ST</t>
  </si>
  <si>
    <t>20060725015959A</t>
  </si>
  <si>
    <t>(-23) THE PILOT STATED HE WAS OVER LAKE HUGHES WHEN THE ENGINE "SPUTTERED." HE THOUGHT THE LEFT TANK WAS EMPTY, AND</t>
  </si>
  <si>
    <t>20061005024779I</t>
  </si>
  <si>
    <t>(-23) ON OCTOBER 5, 2006, A VANS (EXPERIMENTAL) RV-8, N4546Y, LOST DIRECTIONAL CONTROL WHILE LANDING ON RUNWAY 1 RI</t>
  </si>
  <si>
    <t>20060725014899I</t>
  </si>
  <si>
    <t>(-23) AN ALLEGIANT AIR DC-9-83 WAS TAXIING FOR THE PURPOSE OF CONDUCTING A FERRY FLIGHT WHEN GROUND PERSONNEL NOTIC</t>
  </si>
  <si>
    <t>20060616015289I</t>
  </si>
  <si>
    <t>(-23) AIRCRAFT WAS CLEARED TO LAND ON RWY 15, UPON LANDING THE AIRCRAFT GEAR COLLAPSED. PILOT DID NOT KNOW WHICH GE</t>
  </si>
  <si>
    <t>20070203001149I</t>
  </si>
  <si>
    <t>(-23) N694T CRASHED ON LANDING IN PADUCAH, KENTUCKY ON 02-03-07. 14:45 LOCAL TIME, PADUCAH TOWER: TOWER CLEARED N69</t>
  </si>
  <si>
    <t>20070218007209I</t>
  </si>
  <si>
    <t>(-23) ON FEBRUARY 18, 2007, N7235K, BE-58-P, TOOK OFF FROM ABERDEEN, SD. WHEN THE PILOT RETRACTED THE GEAR, HE HEAR</t>
  </si>
  <si>
    <t>20070121001759I</t>
  </si>
  <si>
    <t>(-23) ON JANUARY 21, 2007 AT 2100 PST, SOCATA TB20 A/C, N711RP, S/N: 1081 LANDED AT TOA RWY 29R WITH THE LANDING GE</t>
  </si>
  <si>
    <t>20070612825959I</t>
  </si>
  <si>
    <t>(-23) DURING PUSH BACK OF FLIGHT #7643 AT APPROXIMATELY 200 FEET FROM GATE, THE PUSH BACK TUG CAUGHT FIRE WHILE STI</t>
  </si>
  <si>
    <t>20070327004739I</t>
  </si>
  <si>
    <t>(-23) THE FLIGHT DEPARTED ADDISON, TEXAS ON MARCH 27, 2007 FOR A BUSINESS TRIP TO IDAHO FALLS, IDAHO UNDER 14 CFR P</t>
  </si>
  <si>
    <t>20061226027279A</t>
  </si>
  <si>
    <t>(-23) THIS FLIGHT ORIGINATED AT 3SQ, ST. CHARLES MUNICIPAL (ST. CHARLES, MO) AND CONTINUED TO KLIT (LITTLE ROCK, AR</t>
  </si>
  <si>
    <t>20070407009039A</t>
  </si>
  <si>
    <t>(-23) THE PILOT REPORTED PARTIAL LOSS OF POWER ABOUT 5 MILES SE OF THE LAKELAND LINDER AIRPORT (KLAL), THEREBY CAUS</t>
  </si>
  <si>
    <t>20070428007859A</t>
  </si>
  <si>
    <t>(-23) PILOT DEPARTED HOLBROOK, AZ TO SHOW LOW, AZ WITH 6 GALLONS OF FUEL ON BOARD. HIS FLIGHT REQUIRED ABOUT 3 TO 3</t>
  </si>
  <si>
    <t>20070222004509A</t>
  </si>
  <si>
    <t>(-23) ON 02/22/2007, AT APPROXIMATELY 1330 EST, THE AIRCRAFT TOOK OFF FROM RUNWAY 19 AT HUMMEL AIRPORT (W-75) AND O</t>
  </si>
  <si>
    <t>20070302003669A</t>
  </si>
  <si>
    <t>(-23) 3/2/07 @ 1830 EST, N682RA, CESSNA 150, LEFT X51, HOMESTEAD AIRPORT, LOST POWER ON RETURN TOWARD TMB. UNABLE T</t>
  </si>
  <si>
    <t>20070514007929A</t>
  </si>
  <si>
    <t xml:space="preserve">(-23) ON 05/14/2007, 1941 CDT, A GRUMMAN/SCHWEIZER MODEL G-164B, N8402K, REGISTERED TO WILSON FLYING SERVICE, INC, </t>
  </si>
  <si>
    <t>20070705014169A</t>
  </si>
  <si>
    <t>(-23) THE PILOT ^PRIVACY DATA OMITTED^ REQUESTED TO BE FUELED AT THE CHANDLER AIRPORT PRIOR TO HIS DEPARTURE ON JUL</t>
  </si>
  <si>
    <t>20070525009559A</t>
  </si>
  <si>
    <t xml:space="preserve">(-23) SHORTLY AFTER TAKE OFF, THE AIRCRAFT CRASHED ON AIRPORT PROPERTY. THE AIRCRAFT TOOK OFF FROM CNO RWY 26R FOR </t>
  </si>
  <si>
    <t>[[('AIRPORT', '/location/location/contains', 'TAKE')]]</t>
  </si>
  <si>
    <t>20070412015929A</t>
  </si>
  <si>
    <t>(-23) PILOT WAS PERFORMING A TOUCH &amp; GO AT GEU AS PART OF A NIGHT CURRENCY FLIGHT WHEN THE AFT CARGO DOOR ON THE RI</t>
  </si>
  <si>
    <t>20070516010639I</t>
  </si>
  <si>
    <t>ONE OR MORE CANOPY CORDS WHERE CAUGHT UNDER THE LEFT WHEEL. AS THE CANOPY FILLED WITH AIR AND LIFTED OFF THE CANOPY</t>
  </si>
  <si>
    <t>20070501008469I</t>
  </si>
  <si>
    <t>(-23) ON 05/01/2007 A BE-58 DEPARTED GYY ENROUTE TO HUF, AT APPROXIMATELY 2 MINUTES AFTER TAKEOFF AIRCRAFT RETURNED</t>
  </si>
  <si>
    <t>20061209027669I</t>
  </si>
  <si>
    <t xml:space="preserve">(-23) ON DECEMBER 01, 2006 THE SDL FSDO ASI WCW WAS CONTACTED BY TAILWIND FLIGHT CENTRE REFERENCE DAMAGE ON CESSNA </t>
  </si>
  <si>
    <t>20070711013499I</t>
  </si>
  <si>
    <t>(-23) STUDENT PILOT DEPARTED KSEP AT APPROX. 10:00 AM, ENROUTE TO KGKY. AT APPROX. 1 NM NORTHWEST OF KGDJ PILOT NOT</t>
  </si>
  <si>
    <t>20070609013909I</t>
  </si>
  <si>
    <t xml:space="preserve">(-23) AT 1512 LCL PILOT DEPARTED RWY 11L AT BJC AND APPROX 200'-300' THE PASSENGER DOOR/CANOPY OPENED CAUSING PART </t>
  </si>
  <si>
    <t>20070406014429I</t>
  </si>
  <si>
    <t>(-23) 04/06/2007 AT 1502 LOCAL, COLGAN AIR FLIGHT 4912, RETURNED TO LAND ON RUNWAY 23 AT SHENADOAH REGIONAL AIRPORT</t>
  </si>
  <si>
    <t>20070706012019I</t>
  </si>
  <si>
    <t>(-23) 07/06/2007, CREST AIRPARK KENT WASHINGTON AT 8PM N756SE, HAD A GEAR UP EVENT WITH MINOR DAMAGE TO THE AIRCRAF</t>
  </si>
  <si>
    <t>20070705013159I</t>
  </si>
  <si>
    <t xml:space="preserve">(-23) REXA FLG5966 RETURNED TO OMAHA DUE TO AN OPEN OXYGEN PANEL LOCATED ON THE EXTERIOR OF THE FUSELAGE BELOW THE </t>
  </si>
  <si>
    <t>20070202004689I</t>
  </si>
  <si>
    <t>(-23) ON 02/02/2007, AT APPROXIMATELY 19:54, SWAA WAS CLEARED TO LAND ON RUNWAY 19, AT ALB. CONDITIONS WERE 3/4 MIL</t>
  </si>
  <si>
    <t>20070515015249I</t>
  </si>
  <si>
    <t>(-23) ON TUESDAY, 5/16/2007 AT APPROXIMATELY 1229 LOCAL TIME, THE PILOT ^PRIVACY DATA OMITTED^ FLYING N17960, A SCH</t>
  </si>
  <si>
    <t>20070709017229A</t>
  </si>
  <si>
    <t>(-23) 07/09/07 AIRCRAFT DEPARTED LAKELAND, FL (LAL) AT 800, VFR SOUTHBOUND. NO FLIGHT PLAN FILED. NO FURTHER CONTAC</t>
  </si>
  <si>
    <t>20071106826469A</t>
  </si>
  <si>
    <t>(-23) PILOT TOOK OFF WITH FERTILIZER BUCKET ATTACHED. SUSPENSION CABLE FROM BUCKET WAS INADVERTENTLY OVER LOWER BLA</t>
  </si>
  <si>
    <t>20080101010519I</t>
  </si>
  <si>
    <t>(-23) AT APPROXIMATELY 0530 THE AIRCRAFT ATTEMPTED TO DEPART THE UNIVERSITY OF CINCINNATI HOSPITAL LANDING PAD WHEN</t>
  </si>
  <si>
    <t>20070723013849I</t>
  </si>
  <si>
    <t xml:space="preserve">(-23) DURING A VFR FLIGHT FROM NORTHWEST REGIONAL AIRPORT, ROANOKE, TX, TO OMAR N. BRADLEY AIRPORT IN MOBERLY, MO, </t>
  </si>
  <si>
    <t>20071209828449A</t>
  </si>
  <si>
    <t>(-23) HE STATED THAT HE DID FIND WATER IN THE FUEL ON PREFLIGHT. HE HAD NOT FLOWN THE AIRCRAFT SINCE THE ANNUAL. HE</t>
  </si>
  <si>
    <t>20080105009679A</t>
  </si>
  <si>
    <t>(-23) TAKING OFF ON RUNWAY 36 THE AIRCRAFT'S FRONT BAGGAGE DOOR CAME PARTIALLY OPEN AT LIFT OFF OR SHORTLY THEREAFT</t>
  </si>
  <si>
    <t>20071024830879I</t>
  </si>
  <si>
    <t>(-23) PILOT TAXIED AIRCRAFT WITH GROUND POWER CART STILL ATTACHED. STRUCTURAL DAMAGE FROM EVENT WAS NOMINAL AND WAS</t>
  </si>
  <si>
    <t>20071018826599I</t>
  </si>
  <si>
    <t>(-23) ON OCTOBER 18TH, 2007, THE PILOT WAS INVOLVED IN AN INCIDENT WHERE A YOUNG GIRL WAS INJURED BY A PROP STRIKE.</t>
  </si>
  <si>
    <t>20070930021249A</t>
  </si>
  <si>
    <t>(-23) THE PILOT AND THREE PASSENGERS WERE TAKING A LOCAL FLIGHT UNDER VFR CONDITIONS. THE PILOT WASHED THE AIRCRAFT</t>
  </si>
  <si>
    <t>20070916021899A</t>
  </si>
  <si>
    <t>(-23) AIRCRAFT LOST POWER DURING FLIGHT AND ENGINE WAS OVERHEATING. PILOT ATTEMPTED LANDING ON GRASS RUNWAY. AIRCRA</t>
  </si>
  <si>
    <t>20070828021769A</t>
  </si>
  <si>
    <t xml:space="preserve">(-23) DURING TAKE OFF ROLL, THE AIRCRAFT'S LEFT MAIN LANDING GEAR TIRE HIT A RUNWAY POTHOLE WHICH CAUSED THE PILOT </t>
  </si>
  <si>
    <t>20070922020989A</t>
  </si>
  <si>
    <t>(-23) WITNESSES STATE: THE PILOT ^PRIVACY DATA OMITTED^ REPLACED THE VACUUM PUMP ON HIS GRUMMAN AA-5A, INSTALLING I</t>
  </si>
  <si>
    <t>20070810021829A</t>
  </si>
  <si>
    <t>(-23) PILOT STATED THAT WHILE ENROUTE FROM LACROSS, WI TO PRINCETON, MN AT ABOUT 3 MILES SOUTH OF THE PRINCETON AIR</t>
  </si>
  <si>
    <t>20070719020489A</t>
  </si>
  <si>
    <t>(-23) FLIGHT INSTRUCTOR AND STUDENT PILOT WERE PRACTICING SINGLE ENGINE OPERATIONS. WITH RIGHT ENGINE AT IDLE THE L</t>
  </si>
  <si>
    <t>20071002825149A</t>
  </si>
  <si>
    <t>(-23) THE PILOT/OWNER WITH HIS WIFE ON-BOARD INTENDED TO MAKE A FLIGHT FOR PLEASURE FROM THE BOAT TO PAGE, AZ. DURI</t>
  </si>
  <si>
    <t>20071025824699A</t>
  </si>
  <si>
    <t>(-23) PILOT INITIATED TAKE-OFF ON RUNWAY 10 WITH LEFT AND RIGHT FUEL SHUT-OFF VALVES IN THE OFF POSITION. AT APPROX</t>
  </si>
  <si>
    <t>20070825830559A</t>
  </si>
  <si>
    <t>(-23) AIRCRAFT TOOK OFF ON RUNWAY 16 IN CGE AND IMMEDIATELY CLIMBED AT A STEEP ANGLE. AT AN ALTITUDE OF ABOUT 30 TO</t>
  </si>
  <si>
    <t>20071013825269A</t>
  </si>
  <si>
    <t>(-23) ON OCTOBER 13, 2007, AT APPROXIMATELY 1634 CDT, THE PILOT ^PRIVACY DATA OMITTED^, THE PILOT IN COMMAND OF N97</t>
  </si>
  <si>
    <t>20071011825329A</t>
  </si>
  <si>
    <t>(-23) PILOT FAILED TO UNTIE RIGHT SIDE TIE DOWN AND ATTEMPTED TO LIFT OFF. HE ENCOUNTERED DYNAMIC ROLLOVER AND DAMA</t>
  </si>
  <si>
    <t>20080202010379A</t>
  </si>
  <si>
    <t xml:space="preserve">(-23) WRITTEN STATEMENT PROVIDED BY PILOT ^PRIVACY DATA OMITTED^ ON 02/14/08 TO THIS OFFICE. IN THAT STATEMENT THE </t>
  </si>
  <si>
    <t>20070907831389A</t>
  </si>
  <si>
    <t>(-23) N6729A, A CESSNA CE-172, THE SOLE OCCUPANT, PILOT-IN-COMMAND, DURING HIS CLIMB TO ALTITUDE EXPERIENCED AN ENG</t>
  </si>
  <si>
    <t>20070721825879I</t>
  </si>
  <si>
    <t>(-23) THE PILOT AND PASSENGER MADE A FULL STOP LANDING AT FULTON COUNTY AIRPORT TO REFUEL. AFTER REFUELING THE PILO</t>
  </si>
  <si>
    <t>[[('AT', '/location/location/contains', 'MADE A FULL STOP LANDING'), ('AT', '/location/location/contains', 'LANDING')]]</t>
  </si>
  <si>
    <t>20080201010719I</t>
  </si>
  <si>
    <t>(-23) THE PILOT WAS TAXIING INTO THE RAMP AREA, AFTER LANDING, AND WAS FOLLOWING A "FOLLOW ME" CART. WHILE FOLLOWIN</t>
  </si>
  <si>
    <t>[[('CART', '/location/location/contains', 'INTO THE RAMP AREA, AFTER LANDING')]]</t>
  </si>
  <si>
    <t>20070716015039A</t>
  </si>
  <si>
    <t xml:space="preserve">(-23) AT APPROXIMATELY 0830 HOURS ON JULY 16, 2007, AT LOCATION 15.5 MILES NORTHWEST OF THE ISLAND PARK RESERVOIR, </t>
  </si>
  <si>
    <t>20070908023709I</t>
  </si>
  <si>
    <t>(-23) ON 09-08-07 AT 17:45 MOONEY N353TW MADE AN EMERGENCY LANDING AT THE KERRVILLE TX AIRPORT. THE NOSE GEAR WAS D</t>
  </si>
  <si>
    <t>20080125010209I</t>
  </si>
  <si>
    <t>(-23) ASA FLT 4562 (922EV) DEPARTED OMA ENROUTE TO ATL. AFTER DEPARTURE THE LANDING GEAR FAILED TO RETRACT. RETURNI</t>
  </si>
  <si>
    <t>20080118011669I</t>
  </si>
  <si>
    <t>(-23) THE PILOT ^PRIVACY DATA OMITTED^ DEPARTED MILWAUKEE TIMMERMAN AIRPORT (KMWC) ON JANUARY 18TH, 2008 AT 2258 UT</t>
  </si>
  <si>
    <t>20080112011149I</t>
  </si>
  <si>
    <t>(-23) AIRCRAFT RECEIVED FUEL AT THV AT 1735 HRS. DURING PRE-TAKEOFF ENGINE CHECK, AT 1810 HRS, IN RWY 35 RUN-UP ARE</t>
  </si>
  <si>
    <t>20070804826049I</t>
  </si>
  <si>
    <t>(-23) PILOT STATED HE HAD FLOWN THE AIRCRAFT NUMEROUS TIMES WITH ALTERNATOR INOPERATIVE, RECHARGING BATTERY AT LAND</t>
  </si>
  <si>
    <t>20070727013099I</t>
  </si>
  <si>
    <t xml:space="preserve">(-23) ON JULY 27, 2007 AT FRESNO CHANDLER EXECUTIVE (FCH) N6457B A CESSNA T210M ON AN IFR FLIGHT PLAN DEPARTED FOR </t>
  </si>
  <si>
    <t>20071110831299I</t>
  </si>
  <si>
    <t xml:space="preserve">(-23) PILOT EXPERIENCED ELECTRICAL SYSTEM FAILURE ENROUTE. MADE EMERGENCY LANDING WITH GEAR COLLAPSE.              </t>
  </si>
  <si>
    <t>20071019022449A</t>
  </si>
  <si>
    <t>(-23) ON OCTOBER 19, 2007 AT APPROXIMATELY 14:00 CST, A CESSNA 152, N48862 DEPARTED RUNWAY 13 AT JOHN L. BAKER FIEL</t>
  </si>
  <si>
    <t>20080524834559I</t>
  </si>
  <si>
    <t>(-23) AIRCRAFT ENGINE CAUGHT FIRE DURING TAXI ON TAXIWAY (AFTER LOCAL SALES DEMO FLIGHT).  THE PILOT MADE AN EMERGE</t>
  </si>
  <si>
    <t>20080810843599I</t>
  </si>
  <si>
    <t>(-23) THE SUBJECT AIRCRAFT LANDED AT PHX AND TAXIED TO THE PARKING AREA AT CUTTER AVIATION, FOLLOWING THE "FOLLOW M</t>
  </si>
  <si>
    <t>20080806841339I</t>
  </si>
  <si>
    <t>(-23) PILOT STATED HE HAD A ROUGH RUNNING ENGINE AND COMPLETED SOME MAINTNANCE ON AUGUST 5, 2008 INCLUDING AN ENGIN</t>
  </si>
  <si>
    <t>20080427836779I</t>
  </si>
  <si>
    <t>(-23) DIAMOND DA42, DEPARTED LONG BEACH, CA, AIRPORT ON AN INSTRUCTIONAL FLIGHT AND LOST THE AFT PASSENGER DOOR THA</t>
  </si>
  <si>
    <t>20080608836749I</t>
  </si>
  <si>
    <t>(-23)THE PIC/FAR141CFI WAS GIVING MULTI ENGINE INSTRUCTION TO THE COMMERCIAL PILOT STUDENT. THE CFI OBSERVED THE ST</t>
  </si>
  <si>
    <t>20080517835079I</t>
  </si>
  <si>
    <t xml:space="preserve">(-23) USA 3000 CONTRACTED AAR CERTIFICATE ^PRIVACY DATA OMITTED^ TO PROVIDE MAINTENANCE SUPPORT FOR A LEASE RETURN </t>
  </si>
  <si>
    <t>20080326014239I</t>
  </si>
  <si>
    <t>(-23) PILOT TOOK OFF NOT KNOWING THAT THE LEFT GROUND WHEEL WAS STILL ON. DID NOT EFFECTIVELY PREFLIGHT THE AIRCRAF</t>
  </si>
  <si>
    <t>20080701841759A</t>
  </si>
  <si>
    <t xml:space="preserve">(-23) THE PILOT AND TWO PASSENGERS ARRIVED AT KRHI; TOPPED OFF THE AIRCRAFT FUEL TANKS; LEFT THE AIRCRAFT UNLOCKED </t>
  </si>
  <si>
    <t>20080229011769A</t>
  </si>
  <si>
    <t>(-23) ON LANDING RUNWAY 28 AT THE TRUCKEE AIRPORT (TRK), AIRCRAFT N2571D PILOTED BY ^PRIVACY DATA OMITTED^, DRIFTED</t>
  </si>
  <si>
    <t>20080310838229A</t>
  </si>
  <si>
    <t>(-23) THE ACCIDENT AIRCRAFT, N594DM (OPERATED UNDER THE PROVISIONS OF 14 CFR PART 135 BY AERO CHARTER AND TRANSPORT</t>
  </si>
  <si>
    <t>20080702841789A</t>
  </si>
  <si>
    <t xml:space="preserve">(-23) ON 07/02/2008, AT APPROXIMATELY 0700 CST, A GENERAL AVIATION ACCIDENT OCCURRED ONE MILE NE OF ALEXANDRIA, MN </t>
  </si>
  <si>
    <t>20080320832509A</t>
  </si>
  <si>
    <t>(-23) DURING TAKE OFF ROLL FROM RWY 24, THE ENGINE STARTED TO MISS COMPRESSION (ENGINE SPUTTERING). THE PILOT WAS A</t>
  </si>
  <si>
    <t>20080504833519A</t>
  </si>
  <si>
    <t>(-23) N747JN, A POWERED GLIDER, DEPARTED THE DESIGNATED GLIDER RUNWAY 21 AT EPHRATA MUNICIPAL AIRPORT UNDER ITS OWN</t>
  </si>
  <si>
    <t>20080321013069A</t>
  </si>
  <si>
    <t xml:space="preserve">(-23) THE PILOT ^PRIVACY DATA OMITTED^ DEPARTED MEADOW LAKE AIRPORT. THEN MINUTES INTO THE FLIGHT THE ENGINE QUIT. </t>
  </si>
  <si>
    <t>20080411833359A</t>
  </si>
  <si>
    <t xml:space="preserve">(-23) THE PILOT SPENT 8 HOURS PREPARING THE AIRCRAFT FOR FLIGHT AS IT HAD NOT BEEN FLOWN FOR APPROXIMATELY 1 YEAR. </t>
  </si>
  <si>
    <t>20080427837099A</t>
  </si>
  <si>
    <t xml:space="preserve">(-23)  THE PILOT HAD PREVIOUSLY CONDUCTED FULL STOP/TAXI LANDINGS ON THE MORNING OF APR 27 AT CLARK COUNTY AIRPORT </t>
  </si>
  <si>
    <t>20080402013399I</t>
  </si>
  <si>
    <t>(-23) ON THE SECOND LANDING OF A LOCAL FLIGHT THE AMATEUR BUILT AIRPLANE LANDED WITH THE LANDING GEAR RETRACTED. AF</t>
  </si>
  <si>
    <t>20080326835639I</t>
  </si>
  <si>
    <t>(-23) ON MARCH 26,2008, AT 1220 MST, A RAYTHEON AIRCRAFT COMPANY 1900D, OPERATING AS GREAT LAKES AIRLINES FLIGHT 51</t>
  </si>
  <si>
    <t>20080722844939I</t>
  </si>
  <si>
    <t>ON 7/22/08 AT 1249 MST, CESSNA T182T, N562GK, ABORTED A TAKEOFF WITH BOTH MAIN WHEELS ON FIRE. TOWER AND FIRE DEPAR</t>
  </si>
  <si>
    <t>20080227010559I</t>
  </si>
  <si>
    <t>(-23) A/C RELOCATED TO NEW HANGAR TO CHECK SIZE AND PILOT ABILITY TO PUSH BACK BY HIMSELF. DUE TO SLOPE PILOT WAS U</t>
  </si>
  <si>
    <t>20080223013919I</t>
  </si>
  <si>
    <t>(-23) ON 2/23/08 @ APPROXIMATELY 2130 DURING TAXI AT IAD TO THE WESTERN MOST PORTION OF LANDMARK AVIATION FBO, AIRC</t>
  </si>
  <si>
    <t>20080226013819I</t>
  </si>
  <si>
    <t>(-23) PILOT TOOK OFF FOR LEESBURG AIRPORT AND WHILE CLIMBING AT ABOUT 300', THE CANOPY OPENED IN FLIGHT CAUSING HIS</t>
  </si>
  <si>
    <t>20080702843529I</t>
  </si>
  <si>
    <t>(-23) OWNER FORGOT TO FASTEN THE LOWER LEFT 4 CAMLOCKS ON THE TOP COWLING.  COWLING CAME LOOSE AFTER TAKEOFF, BLOCK</t>
  </si>
  <si>
    <t>20080404840559A</t>
  </si>
  <si>
    <t>(-23) THE AIRCRAFT EXPERIENCED SEVERE TURBULANCE ON 04/04/2008 AT APPROXIMATELY 1445 CDT WHILE ENROUTE TO KTCL, A L</t>
  </si>
  <si>
    <t>head</t>
  </si>
  <si>
    <t>relation</t>
  </si>
  <si>
    <t>tail</t>
  </si>
  <si>
    <t>LOCK PIN</t>
  </si>
  <si>
    <t>/business/person/company</t>
  </si>
  <si>
    <t>ROLL</t>
  </si>
  <si>
    <t>AIRCRAFT</t>
  </si>
  <si>
    <t>/location/location/contains</t>
  </si>
  <si>
    <t>MARCH</t>
  </si>
  <si>
    <t>IN</t>
  </si>
  <si>
    <t>FROM ENGINE</t>
  </si>
  <si>
    <t>ENGINE</t>
  </si>
  <si>
    <t>SEPARATED</t>
  </si>
  <si>
    <t>SEPARATED FROM ENGINE</t>
  </si>
  <si>
    <t>Syntactic Accuracy</t>
  </si>
  <si>
    <t>Semantic Accuracy</t>
  </si>
  <si>
    <t>Consistency</t>
  </si>
  <si>
    <t>Hallucination</t>
  </si>
  <si>
    <t>Notes</t>
  </si>
  <si>
    <t>"person/company" implies that the head entity is a person, and "LOCK PIN" is not a person. "ROLL" is not a company, but because company names may come in a variety of forms, we do not penalize it.</t>
  </si>
  <si>
    <t>"location/contains" implies that the tail entity is some physical object or person, so "MARCH" violates the syntax</t>
  </si>
  <si>
    <t>"IN" is not a location, "FROM ENGINE" is not a valid entity phrase</t>
  </si>
  <si>
    <t>"IN" is not a location, however "ENGINE" is a valid entity phrase is an acceptable tail entity for "location/contains"</t>
  </si>
  <si>
    <t>"IN" is not a location, "SEPARATED" would be an event, which is not an acceptable tail entity for "location/contains"</t>
  </si>
  <si>
    <t>"IN" is not a location, "SEPARATED FROM ENGINE" would be an event, which is not an acceptable tail entity for "location/contains"</t>
  </si>
  <si>
    <t>Syntactic Accuracy (unweighted average for all triples generated):</t>
  </si>
  <si>
    <t>Semantic Accuracy (unweighted average for all triples generated):</t>
  </si>
  <si>
    <t>Consistency (average for each document)</t>
  </si>
  <si>
    <t>Num Hallucinations:</t>
  </si>
  <si>
    <t xml:space="preserve"> </t>
  </si>
  <si>
    <t>Total # Triples:</t>
  </si>
  <si>
    <t>Percent of documents with Predicted Triples:</t>
  </si>
  <si>
    <t>Num Triples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</si>
</sst>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quotePrefix="1"/>
    <xf numFmtId="0" fontId="2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3">
    <dxf>
      <font>
        <b val="0"/>
        <i val="0"/>
        <strike val="0"/>
        <color auto="1"/>
      </font>
      <fill>
        <patternFill>
          <bgColor theme="6" tint="0.79998168889431442"/>
        </patternFill>
      </fill>
    </dxf>
    <dxf>
      <font>
        <b val="0"/>
        <i val="0"/>
        <strike val="0"/>
        <color auto="1"/>
      </font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16" sqref="C16"/>
    </sheetView>
  </sheetViews>
  <sheetFormatPr defaultRowHeight="14.4" x14ac:dyDescent="0.3"/>
  <cols>
    <col min="1" max="1" width="14.6640625" customWidth="1"/>
    <col min="2" max="2" width="53.77734375" customWidth="1"/>
    <col min="3" max="3" width="18.44140625" customWidth="1"/>
    <col min="12" max="12" width="33.6640625" customWidth="1"/>
  </cols>
  <sheetData>
    <row r="1" spans="1:13" x14ac:dyDescent="0.3">
      <c r="A1" s="1" t="s">
        <v>0</v>
      </c>
      <c r="B1" s="1" t="s">
        <v>1</v>
      </c>
      <c r="C1" s="1" t="s">
        <v>5548</v>
      </c>
      <c r="D1" s="2" t="s">
        <v>5549</v>
      </c>
      <c r="E1" s="2" t="s">
        <v>5550</v>
      </c>
      <c r="F1" s="4" t="s">
        <v>5562</v>
      </c>
      <c r="G1" s="4" t="s">
        <v>5563</v>
      </c>
      <c r="H1" s="4" t="s">
        <v>5564</v>
      </c>
      <c r="I1" s="4" t="s">
        <v>5565</v>
      </c>
      <c r="J1" s="4" t="s">
        <v>5566</v>
      </c>
    </row>
    <row r="2" spans="1:13" x14ac:dyDescent="0.3">
      <c r="A2" t="s">
        <v>128</v>
      </c>
      <c r="B2" t="s">
        <v>129</v>
      </c>
      <c r="C2" t="s">
        <v>5551</v>
      </c>
      <c r="D2" s="3" t="s">
        <v>5552</v>
      </c>
      <c r="E2" t="s">
        <v>5553</v>
      </c>
      <c r="F2">
        <v>0.5</v>
      </c>
      <c r="G2">
        <v>0</v>
      </c>
      <c r="H2">
        <v>1</v>
      </c>
      <c r="I2">
        <v>0</v>
      </c>
      <c r="J2" s="5" t="s">
        <v>5567</v>
      </c>
      <c r="K2" t="s">
        <v>5577</v>
      </c>
      <c r="L2" t="s">
        <v>5573</v>
      </c>
      <c r="M2">
        <f>AVERAGE(F2:F7)</f>
        <v>0.25</v>
      </c>
    </row>
    <row r="3" spans="1:13" x14ac:dyDescent="0.3">
      <c r="A3" t="s">
        <v>135</v>
      </c>
      <c r="B3" t="s">
        <v>136</v>
      </c>
      <c r="C3" t="s">
        <v>5554</v>
      </c>
      <c r="D3" t="s">
        <v>5555</v>
      </c>
      <c r="E3" t="s">
        <v>5556</v>
      </c>
      <c r="F3">
        <v>0.5</v>
      </c>
      <c r="G3">
        <v>0</v>
      </c>
      <c r="H3">
        <v>1</v>
      </c>
      <c r="I3">
        <v>0</v>
      </c>
      <c r="J3" s="5" t="s">
        <v>5568</v>
      </c>
      <c r="K3" t="s">
        <v>5577</v>
      </c>
      <c r="L3" t="s">
        <v>5574</v>
      </c>
      <c r="M3">
        <f xml:space="preserve"> AVERAGE(G2:G7)</f>
        <v>0</v>
      </c>
    </row>
    <row r="4" spans="1:13" x14ac:dyDescent="0.3">
      <c r="A4" t="s">
        <v>156</v>
      </c>
      <c r="B4" t="s">
        <v>157</v>
      </c>
      <c r="C4" t="s">
        <v>5557</v>
      </c>
      <c r="D4" t="s">
        <v>5555</v>
      </c>
      <c r="E4" t="s">
        <v>5558</v>
      </c>
      <c r="F4">
        <v>0</v>
      </c>
      <c r="G4">
        <v>0</v>
      </c>
      <c r="H4">
        <v>1</v>
      </c>
      <c r="I4">
        <v>0</v>
      </c>
      <c r="J4" s="5" t="s">
        <v>5569</v>
      </c>
      <c r="K4" t="s">
        <v>5577</v>
      </c>
      <c r="L4" t="s">
        <v>5575</v>
      </c>
      <c r="M4">
        <f>AVERAGE(H2:H7)</f>
        <v>1</v>
      </c>
    </row>
    <row r="5" spans="1:13" x14ac:dyDescent="0.3">
      <c r="A5" t="s">
        <v>156</v>
      </c>
      <c r="B5" t="s">
        <v>157</v>
      </c>
      <c r="C5" t="s">
        <v>5557</v>
      </c>
      <c r="D5" t="s">
        <v>5555</v>
      </c>
      <c r="E5" t="s">
        <v>5559</v>
      </c>
      <c r="F5">
        <v>0.5</v>
      </c>
      <c r="G5">
        <v>0</v>
      </c>
      <c r="I5">
        <v>0</v>
      </c>
      <c r="J5" s="5" t="s">
        <v>5570</v>
      </c>
      <c r="K5" t="s">
        <v>5577</v>
      </c>
      <c r="L5" t="s">
        <v>5576</v>
      </c>
      <c r="M5">
        <f>SUM(I2:I7)</f>
        <v>0</v>
      </c>
    </row>
    <row r="6" spans="1:13" x14ac:dyDescent="0.3">
      <c r="A6" t="s">
        <v>156</v>
      </c>
      <c r="B6" t="s">
        <v>157</v>
      </c>
      <c r="C6" t="s">
        <v>5557</v>
      </c>
      <c r="D6" t="s">
        <v>5555</v>
      </c>
      <c r="E6" t="s">
        <v>5560</v>
      </c>
      <c r="F6">
        <v>0</v>
      </c>
      <c r="G6">
        <v>0</v>
      </c>
      <c r="I6">
        <v>0</v>
      </c>
      <c r="J6" s="5" t="s">
        <v>5571</v>
      </c>
      <c r="K6" t="s">
        <v>5577</v>
      </c>
    </row>
    <row r="7" spans="1:13" x14ac:dyDescent="0.3">
      <c r="A7" t="s">
        <v>156</v>
      </c>
      <c r="B7" t="s">
        <v>157</v>
      </c>
      <c r="C7" t="s">
        <v>5557</v>
      </c>
      <c r="D7" t="s">
        <v>5555</v>
      </c>
      <c r="E7" t="s">
        <v>5561</v>
      </c>
      <c r="F7">
        <v>0</v>
      </c>
      <c r="G7">
        <v>0</v>
      </c>
      <c r="I7">
        <v>0</v>
      </c>
      <c r="J7" s="5" t="s">
        <v>5572</v>
      </c>
      <c r="K7" t="s">
        <v>5577</v>
      </c>
    </row>
  </sheetData>
  <conditionalFormatting sqref="A2:E7">
    <cfRule type="expression" dxfId="2" priority="3">
      <formula>NOT(EXACT(INDIRECT("A"&amp;ROW()), INDIRECT("A"&amp;ROW()-1)))</formula>
    </cfRule>
  </conditionalFormatting>
  <conditionalFormatting sqref="J5">
    <cfRule type="expression" dxfId="1" priority="2">
      <formula>NOT(EXACT(INDIRECT("B"&amp;ROW()), INDIRECT("B"&amp;ROW()-1)))</formula>
    </cfRule>
  </conditionalFormatting>
  <conditionalFormatting sqref="L2:L3">
    <cfRule type="expression" dxfId="0" priority="1">
      <formula>NOT(EXACT(INDIRECT("B"&amp;ROW()), INDIRECT("B"&amp;ROW()-1)))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49"/>
  <sheetViews>
    <sheetView workbookViewId="0">
      <selection activeCell="F9" sqref="F9"/>
    </sheetView>
  </sheetViews>
  <sheetFormatPr defaultRowHeight="14.4" x14ac:dyDescent="0.3"/>
  <cols>
    <col min="3" max="3" width="18.6640625" customWidth="1"/>
    <col min="4" max="4" width="25.77734375" customWidth="1"/>
    <col min="5" max="5" width="16.44140625" customWidth="1"/>
    <col min="6" max="6" width="38.33203125" customWidth="1"/>
    <col min="8" max="8" width="8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5580</v>
      </c>
    </row>
    <row r="2" spans="1:7" x14ac:dyDescent="0.3">
      <c r="A2" t="s">
        <v>207</v>
      </c>
      <c r="B2" t="s">
        <v>208</v>
      </c>
      <c r="C2" t="s">
        <v>5</v>
      </c>
      <c r="D2">
        <f>(LEN(C2)-LEN(SUBSTITUTE(C2,"('","")))/LEN("('")</f>
        <v>0</v>
      </c>
      <c r="F2" t="s">
        <v>5578</v>
      </c>
      <c r="G2">
        <f xml:space="preserve"> SUM(D2:D2749)</f>
        <v>87</v>
      </c>
    </row>
    <row r="3" spans="1:7" x14ac:dyDescent="0.3">
      <c r="A3" t="s">
        <v>209</v>
      </c>
      <c r="B3" t="s">
        <v>210</v>
      </c>
      <c r="C3" t="s">
        <v>5</v>
      </c>
      <c r="D3">
        <f t="shared" ref="D3:D66" si="0">(LEN(C3)-LEN(SUBSTITUTE(C3,"('","")))/LEN("('")</f>
        <v>0</v>
      </c>
      <c r="F3" t="s">
        <v>5579</v>
      </c>
      <c r="G3">
        <f xml:space="preserve"> COUNTIF(D2:D2749, "&gt;0")/2748</f>
        <v>1.9650655021834062E-2</v>
      </c>
    </row>
    <row r="4" spans="1:7" x14ac:dyDescent="0.3">
      <c r="A4" t="s">
        <v>211</v>
      </c>
      <c r="B4" t="s">
        <v>212</v>
      </c>
      <c r="C4" t="s">
        <v>5</v>
      </c>
      <c r="D4">
        <f t="shared" si="0"/>
        <v>0</v>
      </c>
    </row>
    <row r="5" spans="1:7" x14ac:dyDescent="0.3">
      <c r="A5" t="s">
        <v>213</v>
      </c>
      <c r="B5" t="s">
        <v>214</v>
      </c>
      <c r="C5" t="s">
        <v>5</v>
      </c>
      <c r="D5">
        <f t="shared" si="0"/>
        <v>0</v>
      </c>
    </row>
    <row r="6" spans="1:7" x14ac:dyDescent="0.3">
      <c r="A6" t="s">
        <v>215</v>
      </c>
      <c r="B6" t="s">
        <v>216</v>
      </c>
      <c r="C6" t="s">
        <v>5</v>
      </c>
      <c r="D6">
        <f t="shared" si="0"/>
        <v>0</v>
      </c>
    </row>
    <row r="7" spans="1:7" x14ac:dyDescent="0.3">
      <c r="A7" t="s">
        <v>217</v>
      </c>
      <c r="B7" t="s">
        <v>218</v>
      </c>
      <c r="C7" t="s">
        <v>5</v>
      </c>
      <c r="D7">
        <f t="shared" si="0"/>
        <v>0</v>
      </c>
    </row>
    <row r="8" spans="1:7" x14ac:dyDescent="0.3">
      <c r="A8" t="s">
        <v>219</v>
      </c>
      <c r="B8" t="s">
        <v>220</v>
      </c>
      <c r="C8" t="s">
        <v>5</v>
      </c>
      <c r="D8">
        <f t="shared" si="0"/>
        <v>0</v>
      </c>
    </row>
    <row r="9" spans="1:7" x14ac:dyDescent="0.3">
      <c r="A9" t="s">
        <v>221</v>
      </c>
      <c r="B9" t="s">
        <v>222</v>
      </c>
      <c r="C9" t="s">
        <v>5</v>
      </c>
      <c r="D9">
        <f t="shared" si="0"/>
        <v>0</v>
      </c>
    </row>
    <row r="10" spans="1:7" x14ac:dyDescent="0.3">
      <c r="A10" t="s">
        <v>90</v>
      </c>
      <c r="B10" t="s">
        <v>91</v>
      </c>
      <c r="C10" t="s">
        <v>5</v>
      </c>
      <c r="D10">
        <f t="shared" si="0"/>
        <v>0</v>
      </c>
    </row>
    <row r="11" spans="1:7" x14ac:dyDescent="0.3">
      <c r="A11" t="s">
        <v>223</v>
      </c>
      <c r="B11" t="s">
        <v>224</v>
      </c>
      <c r="C11" t="s">
        <v>5</v>
      </c>
      <c r="D11">
        <f t="shared" si="0"/>
        <v>0</v>
      </c>
    </row>
    <row r="12" spans="1:7" x14ac:dyDescent="0.3">
      <c r="A12" t="s">
        <v>225</v>
      </c>
      <c r="B12" t="s">
        <v>226</v>
      </c>
      <c r="C12" t="s">
        <v>5</v>
      </c>
      <c r="D12">
        <f t="shared" si="0"/>
        <v>0</v>
      </c>
    </row>
    <row r="13" spans="1:7" x14ac:dyDescent="0.3">
      <c r="A13" t="s">
        <v>227</v>
      </c>
      <c r="B13" t="s">
        <v>228</v>
      </c>
      <c r="C13" t="s">
        <v>5</v>
      </c>
      <c r="D13">
        <f t="shared" si="0"/>
        <v>0</v>
      </c>
    </row>
    <row r="14" spans="1:7" x14ac:dyDescent="0.3">
      <c r="A14" t="s">
        <v>229</v>
      </c>
      <c r="B14" t="s">
        <v>230</v>
      </c>
      <c r="C14" t="s">
        <v>5</v>
      </c>
      <c r="D14">
        <f t="shared" si="0"/>
        <v>0</v>
      </c>
    </row>
    <row r="15" spans="1:7" x14ac:dyDescent="0.3">
      <c r="A15" t="s">
        <v>231</v>
      </c>
      <c r="B15" t="s">
        <v>232</v>
      </c>
      <c r="C15" t="s">
        <v>5</v>
      </c>
      <c r="D15">
        <f t="shared" si="0"/>
        <v>0</v>
      </c>
    </row>
    <row r="16" spans="1:7" x14ac:dyDescent="0.3">
      <c r="A16" t="s">
        <v>233</v>
      </c>
      <c r="B16" t="s">
        <v>234</v>
      </c>
      <c r="C16" t="s">
        <v>5</v>
      </c>
      <c r="D16">
        <f t="shared" si="0"/>
        <v>0</v>
      </c>
    </row>
    <row r="17" spans="1:4" x14ac:dyDescent="0.3">
      <c r="A17" t="s">
        <v>235</v>
      </c>
      <c r="B17" t="s">
        <v>236</v>
      </c>
      <c r="C17" t="s">
        <v>5</v>
      </c>
      <c r="D17">
        <f t="shared" si="0"/>
        <v>0</v>
      </c>
    </row>
    <row r="18" spans="1:4" x14ac:dyDescent="0.3">
      <c r="A18" t="s">
        <v>237</v>
      </c>
      <c r="B18" t="s">
        <v>238</v>
      </c>
      <c r="C18" t="s">
        <v>5</v>
      </c>
      <c r="D18">
        <f t="shared" si="0"/>
        <v>0</v>
      </c>
    </row>
    <row r="19" spans="1:4" x14ac:dyDescent="0.3">
      <c r="A19" t="s">
        <v>239</v>
      </c>
      <c r="B19" t="s">
        <v>240</v>
      </c>
      <c r="C19" t="s">
        <v>5</v>
      </c>
      <c r="D19">
        <f t="shared" si="0"/>
        <v>0</v>
      </c>
    </row>
    <row r="20" spans="1:4" x14ac:dyDescent="0.3">
      <c r="A20" t="s">
        <v>241</v>
      </c>
      <c r="B20" t="s">
        <v>242</v>
      </c>
      <c r="C20" t="s">
        <v>5</v>
      </c>
      <c r="D20">
        <f t="shared" si="0"/>
        <v>0</v>
      </c>
    </row>
    <row r="21" spans="1:4" x14ac:dyDescent="0.3">
      <c r="A21" t="s">
        <v>243</v>
      </c>
      <c r="B21" t="s">
        <v>244</v>
      </c>
      <c r="C21" t="s">
        <v>5</v>
      </c>
      <c r="D21">
        <f t="shared" si="0"/>
        <v>0</v>
      </c>
    </row>
    <row r="22" spans="1:4" x14ac:dyDescent="0.3">
      <c r="A22" t="s">
        <v>245</v>
      </c>
      <c r="B22" t="s">
        <v>246</v>
      </c>
      <c r="C22" t="s">
        <v>5</v>
      </c>
      <c r="D22">
        <f t="shared" si="0"/>
        <v>0</v>
      </c>
    </row>
    <row r="23" spans="1:4" x14ac:dyDescent="0.3">
      <c r="A23" t="s">
        <v>247</v>
      </c>
      <c r="B23" t="s">
        <v>248</v>
      </c>
      <c r="C23" t="s">
        <v>5</v>
      </c>
      <c r="D23">
        <f t="shared" si="0"/>
        <v>0</v>
      </c>
    </row>
    <row r="24" spans="1:4" x14ac:dyDescent="0.3">
      <c r="A24" t="s">
        <v>249</v>
      </c>
      <c r="B24" t="s">
        <v>250</v>
      </c>
      <c r="C24" t="s">
        <v>5</v>
      </c>
      <c r="D24">
        <f t="shared" si="0"/>
        <v>0</v>
      </c>
    </row>
    <row r="25" spans="1:4" x14ac:dyDescent="0.3">
      <c r="A25" t="s">
        <v>251</v>
      </c>
      <c r="B25" t="s">
        <v>252</v>
      </c>
      <c r="C25" t="s">
        <v>5</v>
      </c>
      <c r="D25">
        <f t="shared" si="0"/>
        <v>0</v>
      </c>
    </row>
    <row r="26" spans="1:4" x14ac:dyDescent="0.3">
      <c r="A26" t="s">
        <v>253</v>
      </c>
      <c r="B26" t="s">
        <v>254</v>
      </c>
      <c r="C26" t="s">
        <v>5</v>
      </c>
      <c r="D26">
        <f t="shared" si="0"/>
        <v>0</v>
      </c>
    </row>
    <row r="27" spans="1:4" x14ac:dyDescent="0.3">
      <c r="A27" t="s">
        <v>255</v>
      </c>
      <c r="B27" t="s">
        <v>256</v>
      </c>
      <c r="C27" t="s">
        <v>5</v>
      </c>
      <c r="D27">
        <f t="shared" si="0"/>
        <v>0</v>
      </c>
    </row>
    <row r="28" spans="1:4" x14ac:dyDescent="0.3">
      <c r="A28" t="s">
        <v>257</v>
      </c>
      <c r="B28" t="s">
        <v>258</v>
      </c>
      <c r="C28" t="s">
        <v>5</v>
      </c>
      <c r="D28">
        <f t="shared" si="0"/>
        <v>0</v>
      </c>
    </row>
    <row r="29" spans="1:4" x14ac:dyDescent="0.3">
      <c r="A29" t="s">
        <v>259</v>
      </c>
      <c r="B29" t="s">
        <v>260</v>
      </c>
      <c r="C29" t="s">
        <v>5</v>
      </c>
      <c r="D29">
        <f t="shared" si="0"/>
        <v>0</v>
      </c>
    </row>
    <row r="30" spans="1:4" x14ac:dyDescent="0.3">
      <c r="A30" t="s">
        <v>261</v>
      </c>
      <c r="B30" t="s">
        <v>262</v>
      </c>
      <c r="C30" t="s">
        <v>5</v>
      </c>
      <c r="D30">
        <f t="shared" si="0"/>
        <v>0</v>
      </c>
    </row>
    <row r="31" spans="1:4" x14ac:dyDescent="0.3">
      <c r="A31" t="s">
        <v>263</v>
      </c>
      <c r="B31" t="s">
        <v>264</v>
      </c>
      <c r="C31" t="s">
        <v>5</v>
      </c>
      <c r="D31">
        <f t="shared" si="0"/>
        <v>0</v>
      </c>
    </row>
    <row r="32" spans="1:4" x14ac:dyDescent="0.3">
      <c r="A32" t="s">
        <v>265</v>
      </c>
      <c r="B32" t="s">
        <v>266</v>
      </c>
      <c r="C32" t="s">
        <v>5</v>
      </c>
      <c r="D32">
        <f t="shared" si="0"/>
        <v>0</v>
      </c>
    </row>
    <row r="33" spans="1:4" x14ac:dyDescent="0.3">
      <c r="A33" t="s">
        <v>267</v>
      </c>
      <c r="B33" t="s">
        <v>268</v>
      </c>
      <c r="C33" t="s">
        <v>5</v>
      </c>
      <c r="D33">
        <f t="shared" si="0"/>
        <v>0</v>
      </c>
    </row>
    <row r="34" spans="1:4" x14ac:dyDescent="0.3">
      <c r="A34" t="s">
        <v>269</v>
      </c>
      <c r="B34" t="s">
        <v>270</v>
      </c>
      <c r="C34" t="s">
        <v>5</v>
      </c>
      <c r="D34">
        <f t="shared" si="0"/>
        <v>0</v>
      </c>
    </row>
    <row r="35" spans="1:4" x14ac:dyDescent="0.3">
      <c r="A35" t="s">
        <v>271</v>
      </c>
      <c r="B35" t="s">
        <v>272</v>
      </c>
      <c r="C35" t="s">
        <v>5</v>
      </c>
      <c r="D35">
        <f t="shared" si="0"/>
        <v>0</v>
      </c>
    </row>
    <row r="36" spans="1:4" x14ac:dyDescent="0.3">
      <c r="A36" t="s">
        <v>273</v>
      </c>
      <c r="B36" t="s">
        <v>274</v>
      </c>
      <c r="C36" t="s">
        <v>5</v>
      </c>
      <c r="D36">
        <f t="shared" si="0"/>
        <v>0</v>
      </c>
    </row>
    <row r="37" spans="1:4" x14ac:dyDescent="0.3">
      <c r="A37" t="s">
        <v>275</v>
      </c>
      <c r="B37" t="s">
        <v>276</v>
      </c>
      <c r="C37" t="s">
        <v>5</v>
      </c>
      <c r="D37">
        <f t="shared" si="0"/>
        <v>0</v>
      </c>
    </row>
    <row r="38" spans="1:4" x14ac:dyDescent="0.3">
      <c r="A38" t="s">
        <v>277</v>
      </c>
      <c r="B38" t="s">
        <v>278</v>
      </c>
      <c r="C38" t="s">
        <v>5</v>
      </c>
      <c r="D38">
        <f t="shared" si="0"/>
        <v>0</v>
      </c>
    </row>
    <row r="39" spans="1:4" x14ac:dyDescent="0.3">
      <c r="A39" t="s">
        <v>279</v>
      </c>
      <c r="B39" t="s">
        <v>280</v>
      </c>
      <c r="C39" t="s">
        <v>5</v>
      </c>
      <c r="D39">
        <f t="shared" si="0"/>
        <v>0</v>
      </c>
    </row>
    <row r="40" spans="1:4" x14ac:dyDescent="0.3">
      <c r="A40" t="s">
        <v>281</v>
      </c>
      <c r="B40" t="s">
        <v>282</v>
      </c>
      <c r="C40" t="s">
        <v>5</v>
      </c>
      <c r="D40">
        <f t="shared" si="0"/>
        <v>0</v>
      </c>
    </row>
    <row r="41" spans="1:4" x14ac:dyDescent="0.3">
      <c r="A41" t="s">
        <v>283</v>
      </c>
      <c r="B41" t="s">
        <v>284</v>
      </c>
      <c r="C41" t="s">
        <v>5</v>
      </c>
      <c r="D41">
        <f t="shared" si="0"/>
        <v>0</v>
      </c>
    </row>
    <row r="42" spans="1:4" x14ac:dyDescent="0.3">
      <c r="A42" t="s">
        <v>285</v>
      </c>
      <c r="B42" t="s">
        <v>286</v>
      </c>
      <c r="C42" t="s">
        <v>5</v>
      </c>
      <c r="D42">
        <f t="shared" si="0"/>
        <v>0</v>
      </c>
    </row>
    <row r="43" spans="1:4" x14ac:dyDescent="0.3">
      <c r="A43" t="s">
        <v>287</v>
      </c>
      <c r="B43" t="s">
        <v>288</v>
      </c>
      <c r="C43" t="s">
        <v>5</v>
      </c>
      <c r="D43">
        <f t="shared" si="0"/>
        <v>0</v>
      </c>
    </row>
    <row r="44" spans="1:4" x14ac:dyDescent="0.3">
      <c r="A44" t="s">
        <v>289</v>
      </c>
      <c r="B44" t="s">
        <v>290</v>
      </c>
      <c r="C44" t="s">
        <v>5</v>
      </c>
      <c r="D44">
        <f t="shared" si="0"/>
        <v>0</v>
      </c>
    </row>
    <row r="45" spans="1:4" x14ac:dyDescent="0.3">
      <c r="A45" t="s">
        <v>291</v>
      </c>
      <c r="B45" t="s">
        <v>292</v>
      </c>
      <c r="C45" t="s">
        <v>5</v>
      </c>
      <c r="D45">
        <f t="shared" si="0"/>
        <v>0</v>
      </c>
    </row>
    <row r="46" spans="1:4" x14ac:dyDescent="0.3">
      <c r="A46" t="s">
        <v>293</v>
      </c>
      <c r="B46" t="s">
        <v>294</v>
      </c>
      <c r="C46" t="s">
        <v>5</v>
      </c>
      <c r="D46">
        <f t="shared" si="0"/>
        <v>0</v>
      </c>
    </row>
    <row r="47" spans="1:4" x14ac:dyDescent="0.3">
      <c r="A47" t="s">
        <v>295</v>
      </c>
      <c r="B47" t="s">
        <v>296</v>
      </c>
      <c r="C47" t="s">
        <v>5</v>
      </c>
      <c r="D47">
        <f t="shared" si="0"/>
        <v>0</v>
      </c>
    </row>
    <row r="48" spans="1:4" x14ac:dyDescent="0.3">
      <c r="A48" t="s">
        <v>297</v>
      </c>
      <c r="B48" t="s">
        <v>298</v>
      </c>
      <c r="C48" t="s">
        <v>5</v>
      </c>
      <c r="D48">
        <f t="shared" si="0"/>
        <v>0</v>
      </c>
    </row>
    <row r="49" spans="1:4" x14ac:dyDescent="0.3">
      <c r="A49" t="s">
        <v>299</v>
      </c>
      <c r="B49" t="s">
        <v>300</v>
      </c>
      <c r="C49" t="s">
        <v>5</v>
      </c>
      <c r="D49">
        <f t="shared" si="0"/>
        <v>0</v>
      </c>
    </row>
    <row r="50" spans="1:4" x14ac:dyDescent="0.3">
      <c r="A50" t="s">
        <v>301</v>
      </c>
      <c r="B50" t="s">
        <v>302</v>
      </c>
      <c r="C50" t="s">
        <v>5</v>
      </c>
      <c r="D50">
        <f t="shared" si="0"/>
        <v>0</v>
      </c>
    </row>
    <row r="51" spans="1:4" x14ac:dyDescent="0.3">
      <c r="A51" t="s">
        <v>303</v>
      </c>
      <c r="B51" t="s">
        <v>304</v>
      </c>
      <c r="C51" t="s">
        <v>5</v>
      </c>
      <c r="D51">
        <f t="shared" si="0"/>
        <v>0</v>
      </c>
    </row>
    <row r="52" spans="1:4" x14ac:dyDescent="0.3">
      <c r="A52" t="s">
        <v>179</v>
      </c>
      <c r="B52" t="s">
        <v>180</v>
      </c>
      <c r="C52" t="s">
        <v>5</v>
      </c>
      <c r="D52">
        <f t="shared" si="0"/>
        <v>0</v>
      </c>
    </row>
    <row r="53" spans="1:4" x14ac:dyDescent="0.3">
      <c r="A53" t="s">
        <v>305</v>
      </c>
      <c r="B53" t="s">
        <v>306</v>
      </c>
      <c r="C53" t="s">
        <v>5</v>
      </c>
      <c r="D53">
        <f t="shared" si="0"/>
        <v>0</v>
      </c>
    </row>
    <row r="54" spans="1:4" x14ac:dyDescent="0.3">
      <c r="A54" t="s">
        <v>307</v>
      </c>
      <c r="B54" t="s">
        <v>308</v>
      </c>
      <c r="C54" t="s">
        <v>5</v>
      </c>
      <c r="D54">
        <f t="shared" si="0"/>
        <v>0</v>
      </c>
    </row>
    <row r="55" spans="1:4" x14ac:dyDescent="0.3">
      <c r="A55" t="s">
        <v>309</v>
      </c>
      <c r="B55" t="s">
        <v>310</v>
      </c>
      <c r="C55" t="s">
        <v>5</v>
      </c>
      <c r="D55">
        <f t="shared" si="0"/>
        <v>0</v>
      </c>
    </row>
    <row r="56" spans="1:4" x14ac:dyDescent="0.3">
      <c r="A56" t="s">
        <v>311</v>
      </c>
      <c r="B56" t="s">
        <v>312</v>
      </c>
      <c r="C56" t="s">
        <v>5</v>
      </c>
      <c r="D56">
        <f t="shared" si="0"/>
        <v>0</v>
      </c>
    </row>
    <row r="57" spans="1:4" x14ac:dyDescent="0.3">
      <c r="A57" t="s">
        <v>313</v>
      </c>
      <c r="B57" t="s">
        <v>314</v>
      </c>
      <c r="C57" t="s">
        <v>5</v>
      </c>
      <c r="D57">
        <f t="shared" si="0"/>
        <v>0</v>
      </c>
    </row>
    <row r="58" spans="1:4" x14ac:dyDescent="0.3">
      <c r="A58" t="s">
        <v>315</v>
      </c>
      <c r="B58" t="s">
        <v>316</v>
      </c>
      <c r="C58" t="s">
        <v>5</v>
      </c>
      <c r="D58">
        <f t="shared" si="0"/>
        <v>0</v>
      </c>
    </row>
    <row r="59" spans="1:4" x14ac:dyDescent="0.3">
      <c r="A59" t="s">
        <v>317</v>
      </c>
      <c r="B59" t="s">
        <v>318</v>
      </c>
      <c r="C59" t="s">
        <v>5</v>
      </c>
      <c r="D59">
        <f t="shared" si="0"/>
        <v>0</v>
      </c>
    </row>
    <row r="60" spans="1:4" x14ac:dyDescent="0.3">
      <c r="A60" t="s">
        <v>319</v>
      </c>
      <c r="B60" t="s">
        <v>320</v>
      </c>
      <c r="C60" t="s">
        <v>5</v>
      </c>
      <c r="D60">
        <f t="shared" si="0"/>
        <v>0</v>
      </c>
    </row>
    <row r="61" spans="1:4" x14ac:dyDescent="0.3">
      <c r="A61" t="s">
        <v>321</v>
      </c>
      <c r="B61" t="s">
        <v>322</v>
      </c>
      <c r="C61" t="s">
        <v>5</v>
      </c>
      <c r="D61">
        <f t="shared" si="0"/>
        <v>0</v>
      </c>
    </row>
    <row r="62" spans="1:4" x14ac:dyDescent="0.3">
      <c r="A62" t="s">
        <v>323</v>
      </c>
      <c r="B62" t="s">
        <v>324</v>
      </c>
      <c r="C62" t="s">
        <v>5</v>
      </c>
      <c r="D62">
        <f t="shared" si="0"/>
        <v>0</v>
      </c>
    </row>
    <row r="63" spans="1:4" x14ac:dyDescent="0.3">
      <c r="A63" t="s">
        <v>325</v>
      </c>
      <c r="B63" t="s">
        <v>326</v>
      </c>
      <c r="C63" t="s">
        <v>5</v>
      </c>
      <c r="D63">
        <f t="shared" si="0"/>
        <v>0</v>
      </c>
    </row>
    <row r="64" spans="1:4" x14ac:dyDescent="0.3">
      <c r="A64" t="s">
        <v>327</v>
      </c>
      <c r="B64" t="s">
        <v>328</v>
      </c>
      <c r="C64" t="s">
        <v>5</v>
      </c>
      <c r="D64">
        <f t="shared" si="0"/>
        <v>0</v>
      </c>
    </row>
    <row r="65" spans="1:4" x14ac:dyDescent="0.3">
      <c r="A65" t="s">
        <v>329</v>
      </c>
      <c r="B65" t="s">
        <v>330</v>
      </c>
      <c r="C65" t="s">
        <v>5</v>
      </c>
      <c r="D65">
        <f t="shared" si="0"/>
        <v>0</v>
      </c>
    </row>
    <row r="66" spans="1:4" x14ac:dyDescent="0.3">
      <c r="A66" t="s">
        <v>331</v>
      </c>
      <c r="B66" t="s">
        <v>332</v>
      </c>
      <c r="C66" t="s">
        <v>5</v>
      </c>
      <c r="D66">
        <f t="shared" si="0"/>
        <v>0</v>
      </c>
    </row>
    <row r="67" spans="1:4" x14ac:dyDescent="0.3">
      <c r="A67" t="s">
        <v>333</v>
      </c>
      <c r="B67" t="s">
        <v>334</v>
      </c>
      <c r="C67" t="s">
        <v>5</v>
      </c>
      <c r="D67">
        <f t="shared" ref="D67:D130" si="1">(LEN(C67)-LEN(SUBSTITUTE(C67,"('","")))/LEN("('")</f>
        <v>0</v>
      </c>
    </row>
    <row r="68" spans="1:4" x14ac:dyDescent="0.3">
      <c r="A68" t="s">
        <v>335</v>
      </c>
      <c r="B68" t="s">
        <v>336</v>
      </c>
      <c r="C68" t="s">
        <v>5</v>
      </c>
      <c r="D68">
        <f t="shared" si="1"/>
        <v>0</v>
      </c>
    </row>
    <row r="69" spans="1:4" x14ac:dyDescent="0.3">
      <c r="A69" t="s">
        <v>337</v>
      </c>
      <c r="B69" t="s">
        <v>338</v>
      </c>
      <c r="C69" t="s">
        <v>5</v>
      </c>
      <c r="D69">
        <f t="shared" si="1"/>
        <v>0</v>
      </c>
    </row>
    <row r="70" spans="1:4" x14ac:dyDescent="0.3">
      <c r="A70" t="s">
        <v>339</v>
      </c>
      <c r="B70" t="s">
        <v>340</v>
      </c>
      <c r="C70" t="s">
        <v>5</v>
      </c>
      <c r="D70">
        <f t="shared" si="1"/>
        <v>0</v>
      </c>
    </row>
    <row r="71" spans="1:4" x14ac:dyDescent="0.3">
      <c r="A71" t="s">
        <v>341</v>
      </c>
      <c r="B71" t="s">
        <v>342</v>
      </c>
      <c r="C71" t="s">
        <v>5</v>
      </c>
      <c r="D71">
        <f t="shared" si="1"/>
        <v>0</v>
      </c>
    </row>
    <row r="72" spans="1:4" x14ac:dyDescent="0.3">
      <c r="A72" t="s">
        <v>343</v>
      </c>
      <c r="B72" t="s">
        <v>344</v>
      </c>
      <c r="C72" t="s">
        <v>5</v>
      </c>
      <c r="D72">
        <f t="shared" si="1"/>
        <v>0</v>
      </c>
    </row>
    <row r="73" spans="1:4" x14ac:dyDescent="0.3">
      <c r="A73" t="s">
        <v>345</v>
      </c>
      <c r="B73" t="s">
        <v>346</v>
      </c>
      <c r="C73" t="s">
        <v>5</v>
      </c>
      <c r="D73">
        <f t="shared" si="1"/>
        <v>0</v>
      </c>
    </row>
    <row r="74" spans="1:4" x14ac:dyDescent="0.3">
      <c r="A74" t="s">
        <v>347</v>
      </c>
      <c r="B74" t="s">
        <v>348</v>
      </c>
      <c r="C74" t="s">
        <v>5</v>
      </c>
      <c r="D74">
        <f t="shared" si="1"/>
        <v>0</v>
      </c>
    </row>
    <row r="75" spans="1:4" x14ac:dyDescent="0.3">
      <c r="A75" t="s">
        <v>349</v>
      </c>
      <c r="B75" t="s">
        <v>350</v>
      </c>
      <c r="C75" t="s">
        <v>5</v>
      </c>
      <c r="D75">
        <f t="shared" si="1"/>
        <v>0</v>
      </c>
    </row>
    <row r="76" spans="1:4" x14ac:dyDescent="0.3">
      <c r="A76" t="s">
        <v>140</v>
      </c>
      <c r="B76" t="s">
        <v>141</v>
      </c>
      <c r="C76" t="s">
        <v>5</v>
      </c>
      <c r="D76">
        <f t="shared" si="1"/>
        <v>0</v>
      </c>
    </row>
    <row r="77" spans="1:4" x14ac:dyDescent="0.3">
      <c r="A77" t="s">
        <v>351</v>
      </c>
      <c r="B77" t="s">
        <v>352</v>
      </c>
      <c r="C77" t="s">
        <v>5</v>
      </c>
      <c r="D77">
        <f t="shared" si="1"/>
        <v>0</v>
      </c>
    </row>
    <row r="78" spans="1:4" x14ac:dyDescent="0.3">
      <c r="A78" t="s">
        <v>353</v>
      </c>
      <c r="B78" t="s">
        <v>354</v>
      </c>
      <c r="C78" t="s">
        <v>5</v>
      </c>
      <c r="D78">
        <f t="shared" si="1"/>
        <v>0</v>
      </c>
    </row>
    <row r="79" spans="1:4" x14ac:dyDescent="0.3">
      <c r="A79" t="s">
        <v>355</v>
      </c>
      <c r="B79" t="s">
        <v>356</v>
      </c>
      <c r="C79" t="s">
        <v>5</v>
      </c>
      <c r="D79">
        <f t="shared" si="1"/>
        <v>0</v>
      </c>
    </row>
    <row r="80" spans="1:4" x14ac:dyDescent="0.3">
      <c r="A80" t="s">
        <v>357</v>
      </c>
      <c r="B80" t="s">
        <v>358</v>
      </c>
      <c r="C80" t="s">
        <v>5</v>
      </c>
      <c r="D80">
        <f t="shared" si="1"/>
        <v>0</v>
      </c>
    </row>
    <row r="81" spans="1:4" x14ac:dyDescent="0.3">
      <c r="A81" t="s">
        <v>359</v>
      </c>
      <c r="B81" t="s">
        <v>360</v>
      </c>
      <c r="C81" t="s">
        <v>5</v>
      </c>
      <c r="D81">
        <f t="shared" si="1"/>
        <v>0</v>
      </c>
    </row>
    <row r="82" spans="1:4" x14ac:dyDescent="0.3">
      <c r="A82" t="s">
        <v>361</v>
      </c>
      <c r="B82" t="s">
        <v>362</v>
      </c>
      <c r="C82" t="s">
        <v>5</v>
      </c>
      <c r="D82">
        <f t="shared" si="1"/>
        <v>0</v>
      </c>
    </row>
    <row r="83" spans="1:4" x14ac:dyDescent="0.3">
      <c r="A83" t="s">
        <v>363</v>
      </c>
      <c r="B83" t="s">
        <v>364</v>
      </c>
      <c r="C83" t="s">
        <v>365</v>
      </c>
      <c r="D83">
        <f t="shared" si="1"/>
        <v>1</v>
      </c>
    </row>
    <row r="84" spans="1:4" x14ac:dyDescent="0.3">
      <c r="A84" t="s">
        <v>366</v>
      </c>
      <c r="B84" t="s">
        <v>367</v>
      </c>
      <c r="C84" t="s">
        <v>5</v>
      </c>
      <c r="D84">
        <f t="shared" si="1"/>
        <v>0</v>
      </c>
    </row>
    <row r="85" spans="1:4" x14ac:dyDescent="0.3">
      <c r="A85" t="s">
        <v>368</v>
      </c>
      <c r="B85" t="s">
        <v>369</v>
      </c>
      <c r="C85" t="s">
        <v>5</v>
      </c>
      <c r="D85">
        <f t="shared" si="1"/>
        <v>0</v>
      </c>
    </row>
    <row r="86" spans="1:4" x14ac:dyDescent="0.3">
      <c r="A86" t="s">
        <v>370</v>
      </c>
      <c r="B86" t="s">
        <v>371</v>
      </c>
      <c r="C86" t="s">
        <v>5</v>
      </c>
      <c r="D86">
        <f t="shared" si="1"/>
        <v>0</v>
      </c>
    </row>
    <row r="87" spans="1:4" x14ac:dyDescent="0.3">
      <c r="A87" t="s">
        <v>156</v>
      </c>
      <c r="B87" t="s">
        <v>157</v>
      </c>
      <c r="C87" t="s">
        <v>158</v>
      </c>
      <c r="D87">
        <f t="shared" si="1"/>
        <v>4</v>
      </c>
    </row>
    <row r="88" spans="1:4" x14ac:dyDescent="0.3">
      <c r="A88" t="s">
        <v>372</v>
      </c>
      <c r="B88" t="s">
        <v>373</v>
      </c>
      <c r="C88" t="s">
        <v>5</v>
      </c>
      <c r="D88">
        <f t="shared" si="1"/>
        <v>0</v>
      </c>
    </row>
    <row r="89" spans="1:4" x14ac:dyDescent="0.3">
      <c r="A89" t="s">
        <v>374</v>
      </c>
      <c r="B89" t="s">
        <v>375</v>
      </c>
      <c r="C89" t="s">
        <v>5</v>
      </c>
      <c r="D89">
        <f t="shared" si="1"/>
        <v>0</v>
      </c>
    </row>
    <row r="90" spans="1:4" x14ac:dyDescent="0.3">
      <c r="A90" t="s">
        <v>376</v>
      </c>
      <c r="B90" t="s">
        <v>377</v>
      </c>
      <c r="C90" t="s">
        <v>5</v>
      </c>
      <c r="D90">
        <f t="shared" si="1"/>
        <v>0</v>
      </c>
    </row>
    <row r="91" spans="1:4" x14ac:dyDescent="0.3">
      <c r="A91" t="s">
        <v>378</v>
      </c>
      <c r="B91" t="s">
        <v>379</v>
      </c>
      <c r="C91" t="s">
        <v>5</v>
      </c>
      <c r="D91">
        <f t="shared" si="1"/>
        <v>0</v>
      </c>
    </row>
    <row r="92" spans="1:4" x14ac:dyDescent="0.3">
      <c r="A92" t="s">
        <v>380</v>
      </c>
      <c r="B92" t="s">
        <v>381</v>
      </c>
      <c r="C92" t="s">
        <v>5</v>
      </c>
      <c r="D92">
        <f t="shared" si="1"/>
        <v>0</v>
      </c>
    </row>
    <row r="93" spans="1:4" x14ac:dyDescent="0.3">
      <c r="A93" t="s">
        <v>382</v>
      </c>
      <c r="B93" t="s">
        <v>383</v>
      </c>
      <c r="C93" t="s">
        <v>5</v>
      </c>
      <c r="D93">
        <f t="shared" si="1"/>
        <v>0</v>
      </c>
    </row>
    <row r="94" spans="1:4" x14ac:dyDescent="0.3">
      <c r="A94" t="s">
        <v>384</v>
      </c>
      <c r="B94" t="s">
        <v>385</v>
      </c>
      <c r="C94" t="s">
        <v>5</v>
      </c>
      <c r="D94">
        <f t="shared" si="1"/>
        <v>0</v>
      </c>
    </row>
    <row r="95" spans="1:4" x14ac:dyDescent="0.3">
      <c r="A95" t="s">
        <v>386</v>
      </c>
      <c r="B95" t="s">
        <v>387</v>
      </c>
      <c r="C95" t="s">
        <v>5</v>
      </c>
      <c r="D95">
        <f t="shared" si="1"/>
        <v>0</v>
      </c>
    </row>
    <row r="96" spans="1:4" x14ac:dyDescent="0.3">
      <c r="A96" t="s">
        <v>388</v>
      </c>
      <c r="B96" t="s">
        <v>389</v>
      </c>
      <c r="C96" t="s">
        <v>5</v>
      </c>
      <c r="D96">
        <f t="shared" si="1"/>
        <v>0</v>
      </c>
    </row>
    <row r="97" spans="1:4" x14ac:dyDescent="0.3">
      <c r="A97" t="s">
        <v>390</v>
      </c>
      <c r="B97" t="s">
        <v>391</v>
      </c>
      <c r="C97" t="s">
        <v>5</v>
      </c>
      <c r="D97">
        <f t="shared" si="1"/>
        <v>0</v>
      </c>
    </row>
    <row r="98" spans="1:4" x14ac:dyDescent="0.3">
      <c r="A98" t="s">
        <v>392</v>
      </c>
      <c r="B98" t="s">
        <v>393</v>
      </c>
      <c r="C98" t="s">
        <v>5</v>
      </c>
      <c r="D98">
        <f t="shared" si="1"/>
        <v>0</v>
      </c>
    </row>
    <row r="99" spans="1:4" x14ac:dyDescent="0.3">
      <c r="A99" t="s">
        <v>394</v>
      </c>
      <c r="B99" t="s">
        <v>395</v>
      </c>
      <c r="C99" t="s">
        <v>5</v>
      </c>
      <c r="D99">
        <f t="shared" si="1"/>
        <v>0</v>
      </c>
    </row>
    <row r="100" spans="1:4" x14ac:dyDescent="0.3">
      <c r="A100" t="s">
        <v>396</v>
      </c>
      <c r="B100" t="s">
        <v>397</v>
      </c>
      <c r="C100" t="s">
        <v>5</v>
      </c>
      <c r="D100">
        <f t="shared" si="1"/>
        <v>0</v>
      </c>
    </row>
    <row r="101" spans="1:4" x14ac:dyDescent="0.3">
      <c r="A101" t="s">
        <v>398</v>
      </c>
      <c r="B101" t="s">
        <v>399</v>
      </c>
      <c r="C101" t="s">
        <v>5</v>
      </c>
      <c r="D101">
        <f t="shared" si="1"/>
        <v>0</v>
      </c>
    </row>
    <row r="102" spans="1:4" x14ac:dyDescent="0.3">
      <c r="A102" t="s">
        <v>400</v>
      </c>
      <c r="B102" t="s">
        <v>401</v>
      </c>
      <c r="C102" t="s">
        <v>5</v>
      </c>
      <c r="D102">
        <f t="shared" si="1"/>
        <v>0</v>
      </c>
    </row>
    <row r="103" spans="1:4" x14ac:dyDescent="0.3">
      <c r="A103" t="s">
        <v>402</v>
      </c>
      <c r="B103" t="s">
        <v>403</v>
      </c>
      <c r="C103" t="s">
        <v>5</v>
      </c>
      <c r="D103">
        <f t="shared" si="1"/>
        <v>0</v>
      </c>
    </row>
    <row r="104" spans="1:4" x14ac:dyDescent="0.3">
      <c r="A104" t="s">
        <v>404</v>
      </c>
      <c r="B104" t="s">
        <v>405</v>
      </c>
      <c r="C104" t="s">
        <v>5</v>
      </c>
      <c r="D104">
        <f t="shared" si="1"/>
        <v>0</v>
      </c>
    </row>
    <row r="105" spans="1:4" x14ac:dyDescent="0.3">
      <c r="A105" t="s">
        <v>406</v>
      </c>
      <c r="B105" t="s">
        <v>407</v>
      </c>
      <c r="C105" t="s">
        <v>5</v>
      </c>
      <c r="D105">
        <f t="shared" si="1"/>
        <v>0</v>
      </c>
    </row>
    <row r="106" spans="1:4" x14ac:dyDescent="0.3">
      <c r="A106" t="s">
        <v>408</v>
      </c>
      <c r="B106" t="s">
        <v>409</v>
      </c>
      <c r="C106" t="s">
        <v>5</v>
      </c>
      <c r="D106">
        <f t="shared" si="1"/>
        <v>0</v>
      </c>
    </row>
    <row r="107" spans="1:4" x14ac:dyDescent="0.3">
      <c r="A107" t="s">
        <v>410</v>
      </c>
      <c r="B107" t="s">
        <v>411</v>
      </c>
      <c r="C107" t="s">
        <v>5</v>
      </c>
      <c r="D107">
        <f t="shared" si="1"/>
        <v>0</v>
      </c>
    </row>
    <row r="108" spans="1:4" x14ac:dyDescent="0.3">
      <c r="A108" t="s">
        <v>412</v>
      </c>
      <c r="B108" t="s">
        <v>413</v>
      </c>
      <c r="C108" t="s">
        <v>5</v>
      </c>
      <c r="D108">
        <f t="shared" si="1"/>
        <v>0</v>
      </c>
    </row>
    <row r="109" spans="1:4" x14ac:dyDescent="0.3">
      <c r="A109" t="s">
        <v>414</v>
      </c>
      <c r="B109" t="s">
        <v>415</v>
      </c>
      <c r="C109" t="s">
        <v>5</v>
      </c>
      <c r="D109">
        <f t="shared" si="1"/>
        <v>0</v>
      </c>
    </row>
    <row r="110" spans="1:4" x14ac:dyDescent="0.3">
      <c r="A110" t="s">
        <v>416</v>
      </c>
      <c r="B110" t="s">
        <v>417</v>
      </c>
      <c r="C110" t="s">
        <v>5</v>
      </c>
      <c r="D110">
        <f t="shared" si="1"/>
        <v>0</v>
      </c>
    </row>
    <row r="111" spans="1:4" x14ac:dyDescent="0.3">
      <c r="A111" t="s">
        <v>418</v>
      </c>
      <c r="B111" t="s">
        <v>419</v>
      </c>
      <c r="C111" t="s">
        <v>5</v>
      </c>
      <c r="D111">
        <f t="shared" si="1"/>
        <v>0</v>
      </c>
    </row>
    <row r="112" spans="1:4" x14ac:dyDescent="0.3">
      <c r="A112" t="s">
        <v>420</v>
      </c>
      <c r="B112" t="s">
        <v>421</v>
      </c>
      <c r="C112" t="s">
        <v>5</v>
      </c>
      <c r="D112">
        <f t="shared" si="1"/>
        <v>0</v>
      </c>
    </row>
    <row r="113" spans="1:4" x14ac:dyDescent="0.3">
      <c r="A113" t="s">
        <v>126</v>
      </c>
      <c r="B113" t="s">
        <v>127</v>
      </c>
      <c r="C113" t="s">
        <v>5</v>
      </c>
      <c r="D113">
        <f t="shared" si="1"/>
        <v>0</v>
      </c>
    </row>
    <row r="114" spans="1:4" x14ac:dyDescent="0.3">
      <c r="A114" t="s">
        <v>422</v>
      </c>
      <c r="B114" t="s">
        <v>423</v>
      </c>
      <c r="C114" t="s">
        <v>5</v>
      </c>
      <c r="D114">
        <f t="shared" si="1"/>
        <v>0</v>
      </c>
    </row>
    <row r="115" spans="1:4" x14ac:dyDescent="0.3">
      <c r="A115" t="s">
        <v>424</v>
      </c>
      <c r="B115" t="s">
        <v>425</v>
      </c>
      <c r="C115" t="s">
        <v>5</v>
      </c>
      <c r="D115">
        <f t="shared" si="1"/>
        <v>0</v>
      </c>
    </row>
    <row r="116" spans="1:4" x14ac:dyDescent="0.3">
      <c r="A116" t="s">
        <v>426</v>
      </c>
      <c r="B116" t="s">
        <v>427</v>
      </c>
      <c r="C116" t="s">
        <v>5</v>
      </c>
      <c r="D116">
        <f t="shared" si="1"/>
        <v>0</v>
      </c>
    </row>
    <row r="117" spans="1:4" x14ac:dyDescent="0.3">
      <c r="A117" t="s">
        <v>428</v>
      </c>
      <c r="B117" t="s">
        <v>429</v>
      </c>
      <c r="C117" t="s">
        <v>5</v>
      </c>
      <c r="D117">
        <f t="shared" si="1"/>
        <v>0</v>
      </c>
    </row>
    <row r="118" spans="1:4" x14ac:dyDescent="0.3">
      <c r="A118" t="s">
        <v>430</v>
      </c>
      <c r="B118" t="s">
        <v>431</v>
      </c>
      <c r="C118" t="s">
        <v>5</v>
      </c>
      <c r="D118">
        <f t="shared" si="1"/>
        <v>0</v>
      </c>
    </row>
    <row r="119" spans="1:4" x14ac:dyDescent="0.3">
      <c r="A119" t="s">
        <v>432</v>
      </c>
      <c r="B119" t="s">
        <v>433</v>
      </c>
      <c r="C119" t="s">
        <v>5</v>
      </c>
      <c r="D119">
        <f t="shared" si="1"/>
        <v>0</v>
      </c>
    </row>
    <row r="120" spans="1:4" x14ac:dyDescent="0.3">
      <c r="A120" t="s">
        <v>434</v>
      </c>
      <c r="B120" t="s">
        <v>435</v>
      </c>
      <c r="C120" t="s">
        <v>5</v>
      </c>
      <c r="D120">
        <f t="shared" si="1"/>
        <v>0</v>
      </c>
    </row>
    <row r="121" spans="1:4" x14ac:dyDescent="0.3">
      <c r="A121" t="s">
        <v>436</v>
      </c>
      <c r="B121" t="s">
        <v>437</v>
      </c>
      <c r="C121" t="s">
        <v>5</v>
      </c>
      <c r="D121">
        <f t="shared" si="1"/>
        <v>0</v>
      </c>
    </row>
    <row r="122" spans="1:4" x14ac:dyDescent="0.3">
      <c r="A122" t="s">
        <v>438</v>
      </c>
      <c r="B122" t="s">
        <v>439</v>
      </c>
      <c r="C122" t="s">
        <v>5</v>
      </c>
      <c r="D122">
        <f t="shared" si="1"/>
        <v>0</v>
      </c>
    </row>
    <row r="123" spans="1:4" x14ac:dyDescent="0.3">
      <c r="A123" t="s">
        <v>440</v>
      </c>
      <c r="B123" t="s">
        <v>441</v>
      </c>
      <c r="C123" t="s">
        <v>5</v>
      </c>
      <c r="D123">
        <f t="shared" si="1"/>
        <v>0</v>
      </c>
    </row>
    <row r="124" spans="1:4" x14ac:dyDescent="0.3">
      <c r="A124" t="s">
        <v>442</v>
      </c>
      <c r="B124" t="s">
        <v>443</v>
      </c>
      <c r="C124" t="s">
        <v>5</v>
      </c>
      <c r="D124">
        <f t="shared" si="1"/>
        <v>0</v>
      </c>
    </row>
    <row r="125" spans="1:4" x14ac:dyDescent="0.3">
      <c r="A125" t="s">
        <v>444</v>
      </c>
      <c r="B125" t="s">
        <v>445</v>
      </c>
      <c r="C125" t="s">
        <v>5</v>
      </c>
      <c r="D125">
        <f t="shared" si="1"/>
        <v>0</v>
      </c>
    </row>
    <row r="126" spans="1:4" x14ac:dyDescent="0.3">
      <c r="A126" t="s">
        <v>446</v>
      </c>
      <c r="B126" t="s">
        <v>447</v>
      </c>
      <c r="C126" t="s">
        <v>5</v>
      </c>
      <c r="D126">
        <f t="shared" si="1"/>
        <v>0</v>
      </c>
    </row>
    <row r="127" spans="1:4" x14ac:dyDescent="0.3">
      <c r="A127" t="s">
        <v>448</v>
      </c>
      <c r="B127" t="s">
        <v>449</v>
      </c>
      <c r="C127" t="s">
        <v>5</v>
      </c>
      <c r="D127">
        <f t="shared" si="1"/>
        <v>0</v>
      </c>
    </row>
    <row r="128" spans="1:4" x14ac:dyDescent="0.3">
      <c r="A128" t="s">
        <v>450</v>
      </c>
      <c r="B128" t="s">
        <v>451</v>
      </c>
      <c r="C128" t="s">
        <v>5</v>
      </c>
      <c r="D128">
        <f t="shared" si="1"/>
        <v>0</v>
      </c>
    </row>
    <row r="129" spans="1:4" x14ac:dyDescent="0.3">
      <c r="A129" t="s">
        <v>452</v>
      </c>
      <c r="B129" t="s">
        <v>453</v>
      </c>
      <c r="C129" t="s">
        <v>5</v>
      </c>
      <c r="D129">
        <f t="shared" si="1"/>
        <v>0</v>
      </c>
    </row>
    <row r="130" spans="1:4" x14ac:dyDescent="0.3">
      <c r="A130" t="s">
        <v>454</v>
      </c>
      <c r="B130" t="s">
        <v>455</v>
      </c>
      <c r="C130" t="s">
        <v>5</v>
      </c>
      <c r="D130">
        <f t="shared" si="1"/>
        <v>0</v>
      </c>
    </row>
    <row r="131" spans="1:4" x14ac:dyDescent="0.3">
      <c r="A131" t="s">
        <v>456</v>
      </c>
      <c r="B131" t="s">
        <v>457</v>
      </c>
      <c r="C131" t="s">
        <v>5</v>
      </c>
      <c r="D131">
        <f t="shared" ref="D131:D194" si="2">(LEN(C131)-LEN(SUBSTITUTE(C131,"('","")))/LEN("('")</f>
        <v>0</v>
      </c>
    </row>
    <row r="132" spans="1:4" x14ac:dyDescent="0.3">
      <c r="A132" t="s">
        <v>458</v>
      </c>
      <c r="B132" t="s">
        <v>459</v>
      </c>
      <c r="C132" t="s">
        <v>5</v>
      </c>
      <c r="D132">
        <f t="shared" si="2"/>
        <v>0</v>
      </c>
    </row>
    <row r="133" spans="1:4" x14ac:dyDescent="0.3">
      <c r="A133" t="s">
        <v>460</v>
      </c>
      <c r="B133" t="s">
        <v>461</v>
      </c>
      <c r="C133" t="s">
        <v>5</v>
      </c>
      <c r="D133">
        <f t="shared" si="2"/>
        <v>0</v>
      </c>
    </row>
    <row r="134" spans="1:4" x14ac:dyDescent="0.3">
      <c r="A134" t="s">
        <v>462</v>
      </c>
      <c r="B134" t="s">
        <v>463</v>
      </c>
      <c r="C134" t="s">
        <v>5</v>
      </c>
      <c r="D134">
        <f t="shared" si="2"/>
        <v>0</v>
      </c>
    </row>
    <row r="135" spans="1:4" x14ac:dyDescent="0.3">
      <c r="A135" t="s">
        <v>464</v>
      </c>
      <c r="B135" t="s">
        <v>465</v>
      </c>
      <c r="C135" t="s">
        <v>5</v>
      </c>
      <c r="D135">
        <f t="shared" si="2"/>
        <v>0</v>
      </c>
    </row>
    <row r="136" spans="1:4" x14ac:dyDescent="0.3">
      <c r="A136" t="s">
        <v>466</v>
      </c>
      <c r="B136" t="s">
        <v>467</v>
      </c>
      <c r="C136" t="s">
        <v>5</v>
      </c>
      <c r="D136">
        <f t="shared" si="2"/>
        <v>0</v>
      </c>
    </row>
    <row r="137" spans="1:4" x14ac:dyDescent="0.3">
      <c r="A137" t="s">
        <v>468</v>
      </c>
      <c r="B137" t="s">
        <v>469</v>
      </c>
      <c r="C137" t="s">
        <v>5</v>
      </c>
      <c r="D137">
        <f t="shared" si="2"/>
        <v>0</v>
      </c>
    </row>
    <row r="138" spans="1:4" x14ac:dyDescent="0.3">
      <c r="A138" t="s">
        <v>470</v>
      </c>
      <c r="B138" t="s">
        <v>471</v>
      </c>
      <c r="C138" t="s">
        <v>5</v>
      </c>
      <c r="D138">
        <f t="shared" si="2"/>
        <v>0</v>
      </c>
    </row>
    <row r="139" spans="1:4" x14ac:dyDescent="0.3">
      <c r="A139" t="s">
        <v>472</v>
      </c>
      <c r="B139" t="s">
        <v>473</v>
      </c>
      <c r="C139" t="s">
        <v>5</v>
      </c>
      <c r="D139">
        <f t="shared" si="2"/>
        <v>0</v>
      </c>
    </row>
    <row r="140" spans="1:4" x14ac:dyDescent="0.3">
      <c r="A140" t="s">
        <v>474</v>
      </c>
      <c r="B140" t="s">
        <v>475</v>
      </c>
      <c r="C140" t="s">
        <v>5</v>
      </c>
      <c r="D140">
        <f t="shared" si="2"/>
        <v>0</v>
      </c>
    </row>
    <row r="141" spans="1:4" x14ac:dyDescent="0.3">
      <c r="A141" t="s">
        <v>476</v>
      </c>
      <c r="B141" t="s">
        <v>477</v>
      </c>
      <c r="C141" t="s">
        <v>5</v>
      </c>
      <c r="D141">
        <f t="shared" si="2"/>
        <v>0</v>
      </c>
    </row>
    <row r="142" spans="1:4" x14ac:dyDescent="0.3">
      <c r="A142" t="s">
        <v>478</v>
      </c>
      <c r="B142" t="s">
        <v>479</v>
      </c>
      <c r="C142" t="s">
        <v>5</v>
      </c>
      <c r="D142">
        <f t="shared" si="2"/>
        <v>0</v>
      </c>
    </row>
    <row r="143" spans="1:4" x14ac:dyDescent="0.3">
      <c r="A143" t="s">
        <v>480</v>
      </c>
      <c r="B143" t="s">
        <v>481</v>
      </c>
      <c r="C143" t="s">
        <v>5</v>
      </c>
      <c r="D143">
        <f t="shared" si="2"/>
        <v>0</v>
      </c>
    </row>
    <row r="144" spans="1:4" x14ac:dyDescent="0.3">
      <c r="A144" t="s">
        <v>482</v>
      </c>
      <c r="B144" t="s">
        <v>483</v>
      </c>
      <c r="C144" t="s">
        <v>5</v>
      </c>
      <c r="D144">
        <f t="shared" si="2"/>
        <v>0</v>
      </c>
    </row>
    <row r="145" spans="1:4" x14ac:dyDescent="0.3">
      <c r="A145" t="s">
        <v>484</v>
      </c>
      <c r="B145" t="s">
        <v>485</v>
      </c>
      <c r="C145" t="s">
        <v>5</v>
      </c>
      <c r="D145">
        <f t="shared" si="2"/>
        <v>0</v>
      </c>
    </row>
    <row r="146" spans="1:4" x14ac:dyDescent="0.3">
      <c r="A146" t="s">
        <v>68</v>
      </c>
      <c r="B146" t="s">
        <v>69</v>
      </c>
      <c r="C146" t="s">
        <v>5</v>
      </c>
      <c r="D146">
        <f t="shared" si="2"/>
        <v>0</v>
      </c>
    </row>
    <row r="147" spans="1:4" x14ac:dyDescent="0.3">
      <c r="A147" t="s">
        <v>486</v>
      </c>
      <c r="B147" t="s">
        <v>487</v>
      </c>
      <c r="C147" t="s">
        <v>5</v>
      </c>
      <c r="D147">
        <f t="shared" si="2"/>
        <v>0</v>
      </c>
    </row>
    <row r="148" spans="1:4" x14ac:dyDescent="0.3">
      <c r="A148" t="s">
        <v>488</v>
      </c>
      <c r="B148" t="s">
        <v>489</v>
      </c>
      <c r="C148" t="s">
        <v>5</v>
      </c>
      <c r="D148">
        <f t="shared" si="2"/>
        <v>0</v>
      </c>
    </row>
    <row r="149" spans="1:4" x14ac:dyDescent="0.3">
      <c r="A149" t="s">
        <v>490</v>
      </c>
      <c r="B149" t="s">
        <v>127</v>
      </c>
      <c r="C149" t="s">
        <v>5</v>
      </c>
      <c r="D149">
        <f t="shared" si="2"/>
        <v>0</v>
      </c>
    </row>
    <row r="150" spans="1:4" x14ac:dyDescent="0.3">
      <c r="A150" t="s">
        <v>491</v>
      </c>
      <c r="B150" t="s">
        <v>492</v>
      </c>
      <c r="C150" t="s">
        <v>5</v>
      </c>
      <c r="D150">
        <f t="shared" si="2"/>
        <v>0</v>
      </c>
    </row>
    <row r="151" spans="1:4" x14ac:dyDescent="0.3">
      <c r="A151" t="s">
        <v>493</v>
      </c>
      <c r="B151" t="s">
        <v>494</v>
      </c>
      <c r="C151" t="s">
        <v>5</v>
      </c>
      <c r="D151">
        <f t="shared" si="2"/>
        <v>0</v>
      </c>
    </row>
    <row r="152" spans="1:4" x14ac:dyDescent="0.3">
      <c r="A152" t="s">
        <v>495</v>
      </c>
      <c r="B152" t="s">
        <v>496</v>
      </c>
      <c r="C152" t="s">
        <v>5</v>
      </c>
      <c r="D152">
        <f t="shared" si="2"/>
        <v>0</v>
      </c>
    </row>
    <row r="153" spans="1:4" x14ac:dyDescent="0.3">
      <c r="A153" t="s">
        <v>497</v>
      </c>
      <c r="B153" t="s">
        <v>498</v>
      </c>
      <c r="C153" t="s">
        <v>5</v>
      </c>
      <c r="D153">
        <f t="shared" si="2"/>
        <v>0</v>
      </c>
    </row>
    <row r="154" spans="1:4" x14ac:dyDescent="0.3">
      <c r="A154" t="s">
        <v>499</v>
      </c>
      <c r="B154" t="s">
        <v>500</v>
      </c>
      <c r="C154" t="s">
        <v>5</v>
      </c>
      <c r="D154">
        <f t="shared" si="2"/>
        <v>0</v>
      </c>
    </row>
    <row r="155" spans="1:4" x14ac:dyDescent="0.3">
      <c r="A155" t="s">
        <v>501</v>
      </c>
      <c r="B155" t="s">
        <v>502</v>
      </c>
      <c r="C155" t="s">
        <v>5</v>
      </c>
      <c r="D155">
        <f t="shared" si="2"/>
        <v>0</v>
      </c>
    </row>
    <row r="156" spans="1:4" x14ac:dyDescent="0.3">
      <c r="A156" t="s">
        <v>503</v>
      </c>
      <c r="B156" t="s">
        <v>504</v>
      </c>
      <c r="C156" t="s">
        <v>5</v>
      </c>
      <c r="D156">
        <f t="shared" si="2"/>
        <v>0</v>
      </c>
    </row>
    <row r="157" spans="1:4" x14ac:dyDescent="0.3">
      <c r="A157" t="s">
        <v>161</v>
      </c>
      <c r="B157" t="s">
        <v>162</v>
      </c>
      <c r="C157" t="s">
        <v>5</v>
      </c>
      <c r="D157">
        <f t="shared" si="2"/>
        <v>0</v>
      </c>
    </row>
    <row r="158" spans="1:4" x14ac:dyDescent="0.3">
      <c r="A158" t="s">
        <v>505</v>
      </c>
      <c r="B158" t="s">
        <v>506</v>
      </c>
      <c r="C158" t="s">
        <v>5</v>
      </c>
      <c r="D158">
        <f t="shared" si="2"/>
        <v>0</v>
      </c>
    </row>
    <row r="159" spans="1:4" x14ac:dyDescent="0.3">
      <c r="A159" t="s">
        <v>507</v>
      </c>
      <c r="B159" t="s">
        <v>508</v>
      </c>
      <c r="C159" t="s">
        <v>5</v>
      </c>
      <c r="D159">
        <f t="shared" si="2"/>
        <v>0</v>
      </c>
    </row>
    <row r="160" spans="1:4" x14ac:dyDescent="0.3">
      <c r="A160" t="s">
        <v>509</v>
      </c>
      <c r="B160" t="s">
        <v>510</v>
      </c>
      <c r="C160" t="s">
        <v>5</v>
      </c>
      <c r="D160">
        <f t="shared" si="2"/>
        <v>0</v>
      </c>
    </row>
    <row r="161" spans="1:4" x14ac:dyDescent="0.3">
      <c r="A161" t="s">
        <v>511</v>
      </c>
      <c r="B161" t="s">
        <v>512</v>
      </c>
      <c r="C161" t="s">
        <v>5</v>
      </c>
      <c r="D161">
        <f t="shared" si="2"/>
        <v>0</v>
      </c>
    </row>
    <row r="162" spans="1:4" x14ac:dyDescent="0.3">
      <c r="A162" t="s">
        <v>88</v>
      </c>
      <c r="B162" t="s">
        <v>89</v>
      </c>
      <c r="C162" t="s">
        <v>5</v>
      </c>
      <c r="D162">
        <f t="shared" si="2"/>
        <v>0</v>
      </c>
    </row>
    <row r="163" spans="1:4" x14ac:dyDescent="0.3">
      <c r="A163" t="s">
        <v>513</v>
      </c>
      <c r="B163" t="s">
        <v>514</v>
      </c>
      <c r="C163" t="s">
        <v>5</v>
      </c>
      <c r="D163">
        <f t="shared" si="2"/>
        <v>0</v>
      </c>
    </row>
    <row r="164" spans="1:4" x14ac:dyDescent="0.3">
      <c r="A164" t="s">
        <v>515</v>
      </c>
      <c r="B164" t="s">
        <v>516</v>
      </c>
      <c r="C164" t="s">
        <v>5</v>
      </c>
      <c r="D164">
        <f t="shared" si="2"/>
        <v>0</v>
      </c>
    </row>
    <row r="165" spans="1:4" x14ac:dyDescent="0.3">
      <c r="A165" t="s">
        <v>517</v>
      </c>
      <c r="B165" t="s">
        <v>518</v>
      </c>
      <c r="C165" t="s">
        <v>5</v>
      </c>
      <c r="D165">
        <f t="shared" si="2"/>
        <v>0</v>
      </c>
    </row>
    <row r="166" spans="1:4" x14ac:dyDescent="0.3">
      <c r="A166" t="s">
        <v>519</v>
      </c>
      <c r="B166" t="s">
        <v>520</v>
      </c>
      <c r="C166" t="s">
        <v>5</v>
      </c>
      <c r="D166">
        <f t="shared" si="2"/>
        <v>0</v>
      </c>
    </row>
    <row r="167" spans="1:4" x14ac:dyDescent="0.3">
      <c r="A167" t="s">
        <v>150</v>
      </c>
      <c r="B167" t="s">
        <v>151</v>
      </c>
      <c r="C167" t="s">
        <v>5</v>
      </c>
      <c r="D167">
        <f t="shared" si="2"/>
        <v>0</v>
      </c>
    </row>
    <row r="168" spans="1:4" x14ac:dyDescent="0.3">
      <c r="A168" t="s">
        <v>521</v>
      </c>
      <c r="B168" t="s">
        <v>522</v>
      </c>
      <c r="C168" t="s">
        <v>5</v>
      </c>
      <c r="D168">
        <f t="shared" si="2"/>
        <v>0</v>
      </c>
    </row>
    <row r="169" spans="1:4" x14ac:dyDescent="0.3">
      <c r="A169" t="s">
        <v>523</v>
      </c>
      <c r="B169" t="s">
        <v>524</v>
      </c>
      <c r="C169" t="s">
        <v>5</v>
      </c>
      <c r="D169">
        <f t="shared" si="2"/>
        <v>0</v>
      </c>
    </row>
    <row r="170" spans="1:4" x14ac:dyDescent="0.3">
      <c r="A170" t="s">
        <v>525</v>
      </c>
      <c r="B170" t="s">
        <v>526</v>
      </c>
      <c r="C170" t="s">
        <v>5</v>
      </c>
      <c r="D170">
        <f t="shared" si="2"/>
        <v>0</v>
      </c>
    </row>
    <row r="171" spans="1:4" x14ac:dyDescent="0.3">
      <c r="A171" t="s">
        <v>527</v>
      </c>
      <c r="B171" t="s">
        <v>528</v>
      </c>
      <c r="C171" t="s">
        <v>5</v>
      </c>
      <c r="D171">
        <f t="shared" si="2"/>
        <v>0</v>
      </c>
    </row>
    <row r="172" spans="1:4" x14ac:dyDescent="0.3">
      <c r="A172" t="s">
        <v>529</v>
      </c>
      <c r="B172" t="s">
        <v>530</v>
      </c>
      <c r="C172" t="s">
        <v>5</v>
      </c>
      <c r="D172">
        <f t="shared" si="2"/>
        <v>0</v>
      </c>
    </row>
    <row r="173" spans="1:4" x14ac:dyDescent="0.3">
      <c r="A173" t="s">
        <v>531</v>
      </c>
      <c r="B173" t="s">
        <v>532</v>
      </c>
      <c r="C173" t="s">
        <v>5</v>
      </c>
      <c r="D173">
        <f t="shared" si="2"/>
        <v>0</v>
      </c>
    </row>
    <row r="174" spans="1:4" x14ac:dyDescent="0.3">
      <c r="A174" t="s">
        <v>533</v>
      </c>
      <c r="B174" t="s">
        <v>534</v>
      </c>
      <c r="C174" t="s">
        <v>5</v>
      </c>
      <c r="D174">
        <f t="shared" si="2"/>
        <v>0</v>
      </c>
    </row>
    <row r="175" spans="1:4" x14ac:dyDescent="0.3">
      <c r="A175" t="s">
        <v>535</v>
      </c>
      <c r="B175" t="s">
        <v>536</v>
      </c>
      <c r="C175" t="s">
        <v>5</v>
      </c>
      <c r="D175">
        <f t="shared" si="2"/>
        <v>0</v>
      </c>
    </row>
    <row r="176" spans="1:4" x14ac:dyDescent="0.3">
      <c r="A176" t="s">
        <v>537</v>
      </c>
      <c r="B176" t="s">
        <v>538</v>
      </c>
      <c r="C176" t="s">
        <v>5</v>
      </c>
      <c r="D176">
        <f t="shared" si="2"/>
        <v>0</v>
      </c>
    </row>
    <row r="177" spans="1:4" x14ac:dyDescent="0.3">
      <c r="A177" t="s">
        <v>539</v>
      </c>
      <c r="B177" t="s">
        <v>540</v>
      </c>
      <c r="C177" t="s">
        <v>541</v>
      </c>
      <c r="D177">
        <f t="shared" si="2"/>
        <v>4</v>
      </c>
    </row>
    <row r="178" spans="1:4" x14ac:dyDescent="0.3">
      <c r="A178" t="s">
        <v>542</v>
      </c>
      <c r="B178" t="s">
        <v>543</v>
      </c>
      <c r="C178" t="s">
        <v>5</v>
      </c>
      <c r="D178">
        <f t="shared" si="2"/>
        <v>0</v>
      </c>
    </row>
    <row r="179" spans="1:4" x14ac:dyDescent="0.3">
      <c r="A179" t="s">
        <v>544</v>
      </c>
      <c r="B179" t="s">
        <v>545</v>
      </c>
      <c r="C179" t="s">
        <v>5</v>
      </c>
      <c r="D179">
        <f t="shared" si="2"/>
        <v>0</v>
      </c>
    </row>
    <row r="180" spans="1:4" x14ac:dyDescent="0.3">
      <c r="A180" t="s">
        <v>70</v>
      </c>
      <c r="B180" t="s">
        <v>71</v>
      </c>
      <c r="C180" t="s">
        <v>5</v>
      </c>
      <c r="D180">
        <f t="shared" si="2"/>
        <v>0</v>
      </c>
    </row>
    <row r="181" spans="1:4" x14ac:dyDescent="0.3">
      <c r="A181" t="s">
        <v>546</v>
      </c>
      <c r="B181" t="s">
        <v>547</v>
      </c>
      <c r="C181" t="s">
        <v>5</v>
      </c>
      <c r="D181">
        <f t="shared" si="2"/>
        <v>0</v>
      </c>
    </row>
    <row r="182" spans="1:4" x14ac:dyDescent="0.3">
      <c r="A182" t="s">
        <v>548</v>
      </c>
      <c r="B182" t="s">
        <v>549</v>
      </c>
      <c r="C182" t="s">
        <v>5</v>
      </c>
      <c r="D182">
        <f t="shared" si="2"/>
        <v>0</v>
      </c>
    </row>
    <row r="183" spans="1:4" x14ac:dyDescent="0.3">
      <c r="A183" t="s">
        <v>550</v>
      </c>
      <c r="B183" t="s">
        <v>551</v>
      </c>
      <c r="C183" t="s">
        <v>5</v>
      </c>
      <c r="D183">
        <f t="shared" si="2"/>
        <v>0</v>
      </c>
    </row>
    <row r="184" spans="1:4" x14ac:dyDescent="0.3">
      <c r="A184" t="s">
        <v>552</v>
      </c>
      <c r="B184" t="s">
        <v>553</v>
      </c>
      <c r="C184" t="s">
        <v>5</v>
      </c>
      <c r="D184">
        <f t="shared" si="2"/>
        <v>0</v>
      </c>
    </row>
    <row r="185" spans="1:4" x14ac:dyDescent="0.3">
      <c r="A185" t="s">
        <v>554</v>
      </c>
      <c r="B185" t="s">
        <v>555</v>
      </c>
      <c r="C185" t="s">
        <v>5</v>
      </c>
      <c r="D185">
        <f t="shared" si="2"/>
        <v>0</v>
      </c>
    </row>
    <row r="186" spans="1:4" x14ac:dyDescent="0.3">
      <c r="A186" t="s">
        <v>556</v>
      </c>
      <c r="B186" t="s">
        <v>557</v>
      </c>
      <c r="C186" t="s">
        <v>5</v>
      </c>
      <c r="D186">
        <f t="shared" si="2"/>
        <v>0</v>
      </c>
    </row>
    <row r="187" spans="1:4" x14ac:dyDescent="0.3">
      <c r="A187" t="s">
        <v>558</v>
      </c>
      <c r="B187" t="s">
        <v>559</v>
      </c>
      <c r="C187" t="s">
        <v>5</v>
      </c>
      <c r="D187">
        <f t="shared" si="2"/>
        <v>0</v>
      </c>
    </row>
    <row r="188" spans="1:4" x14ac:dyDescent="0.3">
      <c r="A188" t="s">
        <v>560</v>
      </c>
      <c r="B188" t="s">
        <v>561</v>
      </c>
      <c r="C188" t="s">
        <v>5</v>
      </c>
      <c r="D188">
        <f t="shared" si="2"/>
        <v>0</v>
      </c>
    </row>
    <row r="189" spans="1:4" x14ac:dyDescent="0.3">
      <c r="A189" t="s">
        <v>562</v>
      </c>
      <c r="B189" t="s">
        <v>563</v>
      </c>
      <c r="C189" t="s">
        <v>5</v>
      </c>
      <c r="D189">
        <f t="shared" si="2"/>
        <v>0</v>
      </c>
    </row>
    <row r="190" spans="1:4" x14ac:dyDescent="0.3">
      <c r="A190" t="s">
        <v>564</v>
      </c>
      <c r="B190" t="s">
        <v>565</v>
      </c>
      <c r="C190" t="s">
        <v>5</v>
      </c>
      <c r="D190">
        <f t="shared" si="2"/>
        <v>0</v>
      </c>
    </row>
    <row r="191" spans="1:4" x14ac:dyDescent="0.3">
      <c r="A191" t="s">
        <v>566</v>
      </c>
      <c r="B191" t="s">
        <v>567</v>
      </c>
      <c r="C191" t="s">
        <v>5</v>
      </c>
      <c r="D191">
        <f t="shared" si="2"/>
        <v>0</v>
      </c>
    </row>
    <row r="192" spans="1:4" x14ac:dyDescent="0.3">
      <c r="A192" t="s">
        <v>568</v>
      </c>
      <c r="B192" t="s">
        <v>569</v>
      </c>
      <c r="C192" t="s">
        <v>5</v>
      </c>
      <c r="D192">
        <f t="shared" si="2"/>
        <v>0</v>
      </c>
    </row>
    <row r="193" spans="1:4" x14ac:dyDescent="0.3">
      <c r="A193" t="s">
        <v>570</v>
      </c>
      <c r="B193" t="s">
        <v>571</v>
      </c>
      <c r="C193" t="s">
        <v>5</v>
      </c>
      <c r="D193">
        <f t="shared" si="2"/>
        <v>0</v>
      </c>
    </row>
    <row r="194" spans="1:4" x14ac:dyDescent="0.3">
      <c r="A194" t="s">
        <v>572</v>
      </c>
      <c r="B194" t="s">
        <v>573</v>
      </c>
      <c r="C194" t="s">
        <v>5</v>
      </c>
      <c r="D194">
        <f t="shared" si="2"/>
        <v>0</v>
      </c>
    </row>
    <row r="195" spans="1:4" x14ac:dyDescent="0.3">
      <c r="A195" t="s">
        <v>574</v>
      </c>
      <c r="B195" t="s">
        <v>575</v>
      </c>
      <c r="C195" t="s">
        <v>5</v>
      </c>
      <c r="D195">
        <f t="shared" ref="D195:D258" si="3">(LEN(C195)-LEN(SUBSTITUTE(C195,"('","")))/LEN("('")</f>
        <v>0</v>
      </c>
    </row>
    <row r="196" spans="1:4" x14ac:dyDescent="0.3">
      <c r="A196" t="s">
        <v>576</v>
      </c>
      <c r="B196" t="s">
        <v>577</v>
      </c>
      <c r="C196" t="s">
        <v>5</v>
      </c>
      <c r="D196">
        <f t="shared" si="3"/>
        <v>0</v>
      </c>
    </row>
    <row r="197" spans="1:4" x14ac:dyDescent="0.3">
      <c r="A197" t="s">
        <v>578</v>
      </c>
      <c r="B197" t="s">
        <v>579</v>
      </c>
      <c r="C197" t="s">
        <v>5</v>
      </c>
      <c r="D197">
        <f t="shared" si="3"/>
        <v>0</v>
      </c>
    </row>
    <row r="198" spans="1:4" x14ac:dyDescent="0.3">
      <c r="A198" t="s">
        <v>580</v>
      </c>
      <c r="B198" t="s">
        <v>581</v>
      </c>
      <c r="C198" t="s">
        <v>5</v>
      </c>
      <c r="D198">
        <f t="shared" si="3"/>
        <v>0</v>
      </c>
    </row>
    <row r="199" spans="1:4" x14ac:dyDescent="0.3">
      <c r="A199" t="s">
        <v>582</v>
      </c>
      <c r="B199" t="s">
        <v>583</v>
      </c>
      <c r="C199" t="s">
        <v>5</v>
      </c>
      <c r="D199">
        <f t="shared" si="3"/>
        <v>0</v>
      </c>
    </row>
    <row r="200" spans="1:4" x14ac:dyDescent="0.3">
      <c r="A200" t="s">
        <v>584</v>
      </c>
      <c r="B200" t="s">
        <v>585</v>
      </c>
      <c r="C200" t="s">
        <v>5</v>
      </c>
      <c r="D200">
        <f t="shared" si="3"/>
        <v>0</v>
      </c>
    </row>
    <row r="201" spans="1:4" x14ac:dyDescent="0.3">
      <c r="A201" t="s">
        <v>586</v>
      </c>
      <c r="B201" t="s">
        <v>587</v>
      </c>
      <c r="C201" t="s">
        <v>5</v>
      </c>
      <c r="D201">
        <f t="shared" si="3"/>
        <v>0</v>
      </c>
    </row>
    <row r="202" spans="1:4" x14ac:dyDescent="0.3">
      <c r="A202" t="s">
        <v>588</v>
      </c>
      <c r="B202" t="s">
        <v>589</v>
      </c>
      <c r="C202" t="s">
        <v>5</v>
      </c>
      <c r="D202">
        <f t="shared" si="3"/>
        <v>0</v>
      </c>
    </row>
    <row r="203" spans="1:4" x14ac:dyDescent="0.3">
      <c r="A203" t="s">
        <v>590</v>
      </c>
      <c r="B203" t="s">
        <v>591</v>
      </c>
      <c r="C203" t="s">
        <v>5</v>
      </c>
      <c r="D203">
        <f t="shared" si="3"/>
        <v>0</v>
      </c>
    </row>
    <row r="204" spans="1:4" x14ac:dyDescent="0.3">
      <c r="A204" t="s">
        <v>592</v>
      </c>
      <c r="B204" t="s">
        <v>593</v>
      </c>
      <c r="C204" t="s">
        <v>5</v>
      </c>
      <c r="D204">
        <f t="shared" si="3"/>
        <v>0</v>
      </c>
    </row>
    <row r="205" spans="1:4" x14ac:dyDescent="0.3">
      <c r="A205" t="s">
        <v>594</v>
      </c>
      <c r="B205" t="s">
        <v>595</v>
      </c>
      <c r="C205" t="s">
        <v>5</v>
      </c>
      <c r="D205">
        <f t="shared" si="3"/>
        <v>0</v>
      </c>
    </row>
    <row r="206" spans="1:4" x14ac:dyDescent="0.3">
      <c r="A206" t="s">
        <v>596</v>
      </c>
      <c r="B206" t="s">
        <v>597</v>
      </c>
      <c r="C206" t="s">
        <v>5</v>
      </c>
      <c r="D206">
        <f t="shared" si="3"/>
        <v>0</v>
      </c>
    </row>
    <row r="207" spans="1:4" x14ac:dyDescent="0.3">
      <c r="A207" t="s">
        <v>598</v>
      </c>
      <c r="B207" t="s">
        <v>599</v>
      </c>
      <c r="C207" t="s">
        <v>5</v>
      </c>
      <c r="D207">
        <f t="shared" si="3"/>
        <v>0</v>
      </c>
    </row>
    <row r="208" spans="1:4" x14ac:dyDescent="0.3">
      <c r="A208" t="s">
        <v>600</v>
      </c>
      <c r="B208" t="s">
        <v>601</v>
      </c>
      <c r="C208" t="s">
        <v>5</v>
      </c>
      <c r="D208">
        <f t="shared" si="3"/>
        <v>0</v>
      </c>
    </row>
    <row r="209" spans="1:4" x14ac:dyDescent="0.3">
      <c r="A209" t="s">
        <v>602</v>
      </c>
      <c r="B209" t="s">
        <v>603</v>
      </c>
      <c r="C209" t="s">
        <v>5</v>
      </c>
      <c r="D209">
        <f t="shared" si="3"/>
        <v>0</v>
      </c>
    </row>
    <row r="210" spans="1:4" x14ac:dyDescent="0.3">
      <c r="A210" t="s">
        <v>604</v>
      </c>
      <c r="B210" t="s">
        <v>605</v>
      </c>
      <c r="C210" t="s">
        <v>5</v>
      </c>
      <c r="D210">
        <f t="shared" si="3"/>
        <v>0</v>
      </c>
    </row>
    <row r="211" spans="1:4" x14ac:dyDescent="0.3">
      <c r="A211" t="s">
        <v>606</v>
      </c>
      <c r="B211" t="s">
        <v>607</v>
      </c>
      <c r="C211" t="s">
        <v>5</v>
      </c>
      <c r="D211">
        <f t="shared" si="3"/>
        <v>0</v>
      </c>
    </row>
    <row r="212" spans="1:4" x14ac:dyDescent="0.3">
      <c r="A212" t="s">
        <v>608</v>
      </c>
      <c r="B212" t="s">
        <v>609</v>
      </c>
      <c r="C212" t="s">
        <v>5</v>
      </c>
      <c r="D212">
        <f t="shared" si="3"/>
        <v>0</v>
      </c>
    </row>
    <row r="213" spans="1:4" x14ac:dyDescent="0.3">
      <c r="A213" t="s">
        <v>610</v>
      </c>
      <c r="B213" t="s">
        <v>611</v>
      </c>
      <c r="C213" t="s">
        <v>5</v>
      </c>
      <c r="D213">
        <f t="shared" si="3"/>
        <v>0</v>
      </c>
    </row>
    <row r="214" spans="1:4" x14ac:dyDescent="0.3">
      <c r="A214" t="s">
        <v>612</v>
      </c>
      <c r="B214" t="s">
        <v>613</v>
      </c>
      <c r="C214" t="s">
        <v>5</v>
      </c>
      <c r="D214">
        <f t="shared" si="3"/>
        <v>0</v>
      </c>
    </row>
    <row r="215" spans="1:4" x14ac:dyDescent="0.3">
      <c r="A215" t="s">
        <v>614</v>
      </c>
      <c r="B215" t="s">
        <v>615</v>
      </c>
      <c r="C215" t="s">
        <v>5</v>
      </c>
      <c r="D215">
        <f t="shared" si="3"/>
        <v>0</v>
      </c>
    </row>
    <row r="216" spans="1:4" x14ac:dyDescent="0.3">
      <c r="A216" t="s">
        <v>616</v>
      </c>
      <c r="B216" t="s">
        <v>617</v>
      </c>
      <c r="C216" t="s">
        <v>5</v>
      </c>
      <c r="D216">
        <f t="shared" si="3"/>
        <v>0</v>
      </c>
    </row>
    <row r="217" spans="1:4" x14ac:dyDescent="0.3">
      <c r="A217" t="s">
        <v>618</v>
      </c>
      <c r="B217" t="s">
        <v>619</v>
      </c>
      <c r="C217" t="s">
        <v>5</v>
      </c>
      <c r="D217">
        <f t="shared" si="3"/>
        <v>0</v>
      </c>
    </row>
    <row r="218" spans="1:4" x14ac:dyDescent="0.3">
      <c r="A218" t="s">
        <v>620</v>
      </c>
      <c r="B218" t="s">
        <v>621</v>
      </c>
      <c r="C218" t="s">
        <v>5</v>
      </c>
      <c r="D218">
        <f t="shared" si="3"/>
        <v>0</v>
      </c>
    </row>
    <row r="219" spans="1:4" x14ac:dyDescent="0.3">
      <c r="A219" t="s">
        <v>622</v>
      </c>
      <c r="B219" t="s">
        <v>623</v>
      </c>
      <c r="C219" t="s">
        <v>5</v>
      </c>
      <c r="D219">
        <f t="shared" si="3"/>
        <v>0</v>
      </c>
    </row>
    <row r="220" spans="1:4" x14ac:dyDescent="0.3">
      <c r="A220" t="s">
        <v>624</v>
      </c>
      <c r="B220" t="s">
        <v>625</v>
      </c>
      <c r="C220" t="s">
        <v>5</v>
      </c>
      <c r="D220">
        <f t="shared" si="3"/>
        <v>0</v>
      </c>
    </row>
    <row r="221" spans="1:4" x14ac:dyDescent="0.3">
      <c r="A221" t="s">
        <v>626</v>
      </c>
      <c r="B221" t="s">
        <v>627</v>
      </c>
      <c r="C221" t="s">
        <v>5</v>
      </c>
      <c r="D221">
        <f t="shared" si="3"/>
        <v>0</v>
      </c>
    </row>
    <row r="222" spans="1:4" x14ac:dyDescent="0.3">
      <c r="A222" t="s">
        <v>628</v>
      </c>
      <c r="B222" t="s">
        <v>629</v>
      </c>
      <c r="C222" t="s">
        <v>5</v>
      </c>
      <c r="D222">
        <f t="shared" si="3"/>
        <v>0</v>
      </c>
    </row>
    <row r="223" spans="1:4" x14ac:dyDescent="0.3">
      <c r="A223" t="s">
        <v>630</v>
      </c>
      <c r="B223" t="s">
        <v>631</v>
      </c>
      <c r="C223" t="s">
        <v>5</v>
      </c>
      <c r="D223">
        <f t="shared" si="3"/>
        <v>0</v>
      </c>
    </row>
    <row r="224" spans="1:4" x14ac:dyDescent="0.3">
      <c r="A224" t="s">
        <v>632</v>
      </c>
      <c r="B224" t="s">
        <v>633</v>
      </c>
      <c r="C224" t="s">
        <v>5</v>
      </c>
      <c r="D224">
        <f t="shared" si="3"/>
        <v>0</v>
      </c>
    </row>
    <row r="225" spans="1:4" x14ac:dyDescent="0.3">
      <c r="A225" t="s">
        <v>634</v>
      </c>
      <c r="B225" t="s">
        <v>635</v>
      </c>
      <c r="C225" t="s">
        <v>5</v>
      </c>
      <c r="D225">
        <f t="shared" si="3"/>
        <v>0</v>
      </c>
    </row>
    <row r="226" spans="1:4" x14ac:dyDescent="0.3">
      <c r="A226" t="s">
        <v>636</v>
      </c>
      <c r="B226" t="s">
        <v>637</v>
      </c>
      <c r="C226" t="s">
        <v>5</v>
      </c>
      <c r="D226">
        <f t="shared" si="3"/>
        <v>0</v>
      </c>
    </row>
    <row r="227" spans="1:4" x14ac:dyDescent="0.3">
      <c r="A227" t="s">
        <v>638</v>
      </c>
      <c r="B227" t="s">
        <v>639</v>
      </c>
      <c r="C227" t="s">
        <v>5</v>
      </c>
      <c r="D227">
        <f t="shared" si="3"/>
        <v>0</v>
      </c>
    </row>
    <row r="228" spans="1:4" x14ac:dyDescent="0.3">
      <c r="A228" t="s">
        <v>640</v>
      </c>
      <c r="B228" t="s">
        <v>641</v>
      </c>
      <c r="C228" t="s">
        <v>642</v>
      </c>
      <c r="D228">
        <f t="shared" si="3"/>
        <v>1</v>
      </c>
    </row>
    <row r="229" spans="1:4" x14ac:dyDescent="0.3">
      <c r="A229" t="s">
        <v>643</v>
      </c>
      <c r="B229" t="s">
        <v>644</v>
      </c>
      <c r="C229" t="s">
        <v>5</v>
      </c>
      <c r="D229">
        <f t="shared" si="3"/>
        <v>0</v>
      </c>
    </row>
    <row r="230" spans="1:4" x14ac:dyDescent="0.3">
      <c r="A230" t="s">
        <v>645</v>
      </c>
      <c r="B230" t="s">
        <v>646</v>
      </c>
      <c r="C230" t="s">
        <v>5</v>
      </c>
      <c r="D230">
        <f t="shared" si="3"/>
        <v>0</v>
      </c>
    </row>
    <row r="231" spans="1:4" x14ac:dyDescent="0.3">
      <c r="A231" t="s">
        <v>64</v>
      </c>
      <c r="B231" t="s">
        <v>65</v>
      </c>
      <c r="C231" t="s">
        <v>5</v>
      </c>
      <c r="D231">
        <f t="shared" si="3"/>
        <v>0</v>
      </c>
    </row>
    <row r="232" spans="1:4" x14ac:dyDescent="0.3">
      <c r="A232" t="s">
        <v>647</v>
      </c>
      <c r="B232" t="s">
        <v>648</v>
      </c>
      <c r="C232" t="s">
        <v>5</v>
      </c>
      <c r="D232">
        <f t="shared" si="3"/>
        <v>0</v>
      </c>
    </row>
    <row r="233" spans="1:4" x14ac:dyDescent="0.3">
      <c r="A233" t="s">
        <v>649</v>
      </c>
      <c r="B233" t="s">
        <v>650</v>
      </c>
      <c r="C233" t="s">
        <v>5</v>
      </c>
      <c r="D233">
        <f t="shared" si="3"/>
        <v>0</v>
      </c>
    </row>
    <row r="234" spans="1:4" x14ac:dyDescent="0.3">
      <c r="A234" t="s">
        <v>651</v>
      </c>
      <c r="B234" t="s">
        <v>652</v>
      </c>
      <c r="C234" t="s">
        <v>5</v>
      </c>
      <c r="D234">
        <f t="shared" si="3"/>
        <v>0</v>
      </c>
    </row>
    <row r="235" spans="1:4" x14ac:dyDescent="0.3">
      <c r="A235" t="s">
        <v>653</v>
      </c>
      <c r="B235" t="s">
        <v>654</v>
      </c>
      <c r="C235" t="s">
        <v>5</v>
      </c>
      <c r="D235">
        <f t="shared" si="3"/>
        <v>0</v>
      </c>
    </row>
    <row r="236" spans="1:4" x14ac:dyDescent="0.3">
      <c r="A236" t="s">
        <v>655</v>
      </c>
      <c r="B236" t="s">
        <v>656</v>
      </c>
      <c r="C236" t="s">
        <v>5</v>
      </c>
      <c r="D236">
        <f t="shared" si="3"/>
        <v>0</v>
      </c>
    </row>
    <row r="237" spans="1:4" x14ac:dyDescent="0.3">
      <c r="A237" t="s">
        <v>657</v>
      </c>
      <c r="B237" t="s">
        <v>658</v>
      </c>
      <c r="C237" t="s">
        <v>5</v>
      </c>
      <c r="D237">
        <f t="shared" si="3"/>
        <v>0</v>
      </c>
    </row>
    <row r="238" spans="1:4" x14ac:dyDescent="0.3">
      <c r="A238" t="s">
        <v>659</v>
      </c>
      <c r="B238" t="s">
        <v>660</v>
      </c>
      <c r="C238" t="s">
        <v>5</v>
      </c>
      <c r="D238">
        <f t="shared" si="3"/>
        <v>0</v>
      </c>
    </row>
    <row r="239" spans="1:4" x14ac:dyDescent="0.3">
      <c r="A239" t="s">
        <v>661</v>
      </c>
      <c r="B239" t="s">
        <v>662</v>
      </c>
      <c r="C239" t="s">
        <v>5</v>
      </c>
      <c r="D239">
        <f t="shared" si="3"/>
        <v>0</v>
      </c>
    </row>
    <row r="240" spans="1:4" x14ac:dyDescent="0.3">
      <c r="A240" t="s">
        <v>663</v>
      </c>
      <c r="B240" t="s">
        <v>664</v>
      </c>
      <c r="C240" t="s">
        <v>5</v>
      </c>
      <c r="D240">
        <f t="shared" si="3"/>
        <v>0</v>
      </c>
    </row>
    <row r="241" spans="1:4" x14ac:dyDescent="0.3">
      <c r="A241" t="s">
        <v>665</v>
      </c>
      <c r="B241" t="s">
        <v>666</v>
      </c>
      <c r="C241" t="s">
        <v>5</v>
      </c>
      <c r="D241">
        <f t="shared" si="3"/>
        <v>0</v>
      </c>
    </row>
    <row r="242" spans="1:4" x14ac:dyDescent="0.3">
      <c r="A242" t="s">
        <v>667</v>
      </c>
      <c r="B242" t="s">
        <v>668</v>
      </c>
      <c r="C242" t="s">
        <v>5</v>
      </c>
      <c r="D242">
        <f t="shared" si="3"/>
        <v>0</v>
      </c>
    </row>
    <row r="243" spans="1:4" x14ac:dyDescent="0.3">
      <c r="A243" t="s">
        <v>669</v>
      </c>
      <c r="B243" t="s">
        <v>670</v>
      </c>
      <c r="C243" t="s">
        <v>5</v>
      </c>
      <c r="D243">
        <f t="shared" si="3"/>
        <v>0</v>
      </c>
    </row>
    <row r="244" spans="1:4" x14ac:dyDescent="0.3">
      <c r="A244" t="s">
        <v>671</v>
      </c>
      <c r="B244" t="s">
        <v>672</v>
      </c>
      <c r="C244" t="s">
        <v>5</v>
      </c>
      <c r="D244">
        <f t="shared" si="3"/>
        <v>0</v>
      </c>
    </row>
    <row r="245" spans="1:4" x14ac:dyDescent="0.3">
      <c r="A245" t="s">
        <v>673</v>
      </c>
      <c r="B245" t="s">
        <v>674</v>
      </c>
      <c r="C245" t="s">
        <v>5</v>
      </c>
      <c r="D245">
        <f t="shared" si="3"/>
        <v>0</v>
      </c>
    </row>
    <row r="246" spans="1:4" x14ac:dyDescent="0.3">
      <c r="A246" t="s">
        <v>675</v>
      </c>
      <c r="B246" t="s">
        <v>676</v>
      </c>
      <c r="C246" t="s">
        <v>5</v>
      </c>
      <c r="D246">
        <f t="shared" si="3"/>
        <v>0</v>
      </c>
    </row>
    <row r="247" spans="1:4" x14ac:dyDescent="0.3">
      <c r="A247" t="s">
        <v>677</v>
      </c>
      <c r="B247" t="s">
        <v>678</v>
      </c>
      <c r="C247" t="s">
        <v>5</v>
      </c>
      <c r="D247">
        <f t="shared" si="3"/>
        <v>0</v>
      </c>
    </row>
    <row r="248" spans="1:4" x14ac:dyDescent="0.3">
      <c r="A248" t="s">
        <v>679</v>
      </c>
      <c r="B248" t="s">
        <v>680</v>
      </c>
      <c r="C248" t="s">
        <v>5</v>
      </c>
      <c r="D248">
        <f t="shared" si="3"/>
        <v>0</v>
      </c>
    </row>
    <row r="249" spans="1:4" x14ac:dyDescent="0.3">
      <c r="A249" t="s">
        <v>681</v>
      </c>
      <c r="B249" t="s">
        <v>682</v>
      </c>
      <c r="C249" t="s">
        <v>5</v>
      </c>
      <c r="D249">
        <f t="shared" si="3"/>
        <v>0</v>
      </c>
    </row>
    <row r="250" spans="1:4" x14ac:dyDescent="0.3">
      <c r="A250" t="s">
        <v>683</v>
      </c>
      <c r="B250" t="s">
        <v>684</v>
      </c>
      <c r="C250" t="s">
        <v>5</v>
      </c>
      <c r="D250">
        <f t="shared" si="3"/>
        <v>0</v>
      </c>
    </row>
    <row r="251" spans="1:4" x14ac:dyDescent="0.3">
      <c r="A251" t="s">
        <v>685</v>
      </c>
      <c r="B251" t="s">
        <v>686</v>
      </c>
      <c r="C251" t="s">
        <v>5</v>
      </c>
      <c r="D251">
        <f t="shared" si="3"/>
        <v>0</v>
      </c>
    </row>
    <row r="252" spans="1:4" x14ac:dyDescent="0.3">
      <c r="A252" t="s">
        <v>687</v>
      </c>
      <c r="B252" t="s">
        <v>688</v>
      </c>
      <c r="C252" t="s">
        <v>5</v>
      </c>
      <c r="D252">
        <f t="shared" si="3"/>
        <v>0</v>
      </c>
    </row>
    <row r="253" spans="1:4" x14ac:dyDescent="0.3">
      <c r="A253" t="s">
        <v>689</v>
      </c>
      <c r="B253" t="s">
        <v>690</v>
      </c>
      <c r="C253" t="s">
        <v>5</v>
      </c>
      <c r="D253">
        <f t="shared" si="3"/>
        <v>0</v>
      </c>
    </row>
    <row r="254" spans="1:4" x14ac:dyDescent="0.3">
      <c r="A254" t="s">
        <v>691</v>
      </c>
      <c r="B254" t="s">
        <v>692</v>
      </c>
      <c r="C254" t="s">
        <v>5</v>
      </c>
      <c r="D254">
        <f t="shared" si="3"/>
        <v>0</v>
      </c>
    </row>
    <row r="255" spans="1:4" x14ac:dyDescent="0.3">
      <c r="A255" t="s">
        <v>693</v>
      </c>
      <c r="B255" t="s">
        <v>127</v>
      </c>
      <c r="C255" t="s">
        <v>5</v>
      </c>
      <c r="D255">
        <f t="shared" si="3"/>
        <v>0</v>
      </c>
    </row>
    <row r="256" spans="1:4" x14ac:dyDescent="0.3">
      <c r="A256" t="s">
        <v>694</v>
      </c>
      <c r="B256" t="s">
        <v>695</v>
      </c>
      <c r="C256" t="s">
        <v>5</v>
      </c>
      <c r="D256">
        <f t="shared" si="3"/>
        <v>0</v>
      </c>
    </row>
    <row r="257" spans="1:4" x14ac:dyDescent="0.3">
      <c r="A257" t="s">
        <v>696</v>
      </c>
      <c r="B257" t="s">
        <v>697</v>
      </c>
      <c r="C257" t="s">
        <v>5</v>
      </c>
      <c r="D257">
        <f t="shared" si="3"/>
        <v>0</v>
      </c>
    </row>
    <row r="258" spans="1:4" x14ac:dyDescent="0.3">
      <c r="A258" t="s">
        <v>698</v>
      </c>
      <c r="B258" t="s">
        <v>699</v>
      </c>
      <c r="C258" t="s">
        <v>5</v>
      </c>
      <c r="D258">
        <f t="shared" si="3"/>
        <v>0</v>
      </c>
    </row>
    <row r="259" spans="1:4" x14ac:dyDescent="0.3">
      <c r="A259" t="s">
        <v>700</v>
      </c>
      <c r="B259" t="s">
        <v>701</v>
      </c>
      <c r="C259" t="s">
        <v>5</v>
      </c>
      <c r="D259">
        <f t="shared" ref="D259:D322" si="4">(LEN(C259)-LEN(SUBSTITUTE(C259,"('","")))/LEN("('")</f>
        <v>0</v>
      </c>
    </row>
    <row r="260" spans="1:4" x14ac:dyDescent="0.3">
      <c r="A260" t="s">
        <v>702</v>
      </c>
      <c r="B260" t="s">
        <v>703</v>
      </c>
      <c r="C260" t="s">
        <v>5</v>
      </c>
      <c r="D260">
        <f t="shared" si="4"/>
        <v>0</v>
      </c>
    </row>
    <row r="261" spans="1:4" x14ac:dyDescent="0.3">
      <c r="A261" t="s">
        <v>704</v>
      </c>
      <c r="B261" t="s">
        <v>705</v>
      </c>
      <c r="C261" t="s">
        <v>5</v>
      </c>
      <c r="D261">
        <f t="shared" si="4"/>
        <v>0</v>
      </c>
    </row>
    <row r="262" spans="1:4" x14ac:dyDescent="0.3">
      <c r="A262" t="s">
        <v>706</v>
      </c>
      <c r="B262" t="s">
        <v>707</v>
      </c>
      <c r="C262" t="s">
        <v>5</v>
      </c>
      <c r="D262">
        <f t="shared" si="4"/>
        <v>0</v>
      </c>
    </row>
    <row r="263" spans="1:4" x14ac:dyDescent="0.3">
      <c r="A263" t="s">
        <v>708</v>
      </c>
      <c r="B263" t="s">
        <v>709</v>
      </c>
      <c r="C263" t="s">
        <v>5</v>
      </c>
      <c r="D263">
        <f t="shared" si="4"/>
        <v>0</v>
      </c>
    </row>
    <row r="264" spans="1:4" x14ac:dyDescent="0.3">
      <c r="A264" t="s">
        <v>710</v>
      </c>
      <c r="B264" t="s">
        <v>711</v>
      </c>
      <c r="C264" t="s">
        <v>5</v>
      </c>
      <c r="D264">
        <f t="shared" si="4"/>
        <v>0</v>
      </c>
    </row>
    <row r="265" spans="1:4" x14ac:dyDescent="0.3">
      <c r="A265" t="s">
        <v>712</v>
      </c>
      <c r="B265" t="s">
        <v>713</v>
      </c>
      <c r="C265" t="s">
        <v>5</v>
      </c>
      <c r="D265">
        <f t="shared" si="4"/>
        <v>0</v>
      </c>
    </row>
    <row r="266" spans="1:4" x14ac:dyDescent="0.3">
      <c r="A266" t="s">
        <v>714</v>
      </c>
      <c r="B266" t="s">
        <v>715</v>
      </c>
      <c r="C266" t="s">
        <v>5</v>
      </c>
      <c r="D266">
        <f t="shared" si="4"/>
        <v>0</v>
      </c>
    </row>
    <row r="267" spans="1:4" x14ac:dyDescent="0.3">
      <c r="A267" t="s">
        <v>716</v>
      </c>
      <c r="B267" t="s">
        <v>717</v>
      </c>
      <c r="C267" t="s">
        <v>5</v>
      </c>
      <c r="D267">
        <f t="shared" si="4"/>
        <v>0</v>
      </c>
    </row>
    <row r="268" spans="1:4" x14ac:dyDescent="0.3">
      <c r="A268" t="s">
        <v>718</v>
      </c>
      <c r="B268" t="s">
        <v>719</v>
      </c>
      <c r="C268" t="s">
        <v>5</v>
      </c>
      <c r="D268">
        <f t="shared" si="4"/>
        <v>0</v>
      </c>
    </row>
    <row r="269" spans="1:4" x14ac:dyDescent="0.3">
      <c r="A269" t="s">
        <v>720</v>
      </c>
      <c r="B269" t="s">
        <v>721</v>
      </c>
      <c r="C269" t="s">
        <v>5</v>
      </c>
      <c r="D269">
        <f t="shared" si="4"/>
        <v>0</v>
      </c>
    </row>
    <row r="270" spans="1:4" x14ac:dyDescent="0.3">
      <c r="A270" t="s">
        <v>722</v>
      </c>
      <c r="B270" t="s">
        <v>723</v>
      </c>
      <c r="C270" t="s">
        <v>5</v>
      </c>
      <c r="D270">
        <f t="shared" si="4"/>
        <v>0</v>
      </c>
    </row>
    <row r="271" spans="1:4" x14ac:dyDescent="0.3">
      <c r="A271" t="s">
        <v>724</v>
      </c>
      <c r="B271" t="s">
        <v>725</v>
      </c>
      <c r="C271" t="s">
        <v>5</v>
      </c>
      <c r="D271">
        <f t="shared" si="4"/>
        <v>0</v>
      </c>
    </row>
    <row r="272" spans="1:4" x14ac:dyDescent="0.3">
      <c r="A272" t="s">
        <v>726</v>
      </c>
      <c r="B272" t="s">
        <v>727</v>
      </c>
      <c r="C272" t="s">
        <v>5</v>
      </c>
      <c r="D272">
        <f t="shared" si="4"/>
        <v>0</v>
      </c>
    </row>
    <row r="273" spans="1:4" x14ac:dyDescent="0.3">
      <c r="A273" t="s">
        <v>728</v>
      </c>
      <c r="B273" t="s">
        <v>729</v>
      </c>
      <c r="C273" t="s">
        <v>5</v>
      </c>
      <c r="D273">
        <f t="shared" si="4"/>
        <v>0</v>
      </c>
    </row>
    <row r="274" spans="1:4" x14ac:dyDescent="0.3">
      <c r="A274" t="s">
        <v>730</v>
      </c>
      <c r="B274" t="s">
        <v>731</v>
      </c>
      <c r="C274" t="s">
        <v>5</v>
      </c>
      <c r="D274">
        <f t="shared" si="4"/>
        <v>0</v>
      </c>
    </row>
    <row r="275" spans="1:4" x14ac:dyDescent="0.3">
      <c r="A275" t="s">
        <v>732</v>
      </c>
      <c r="B275" t="s">
        <v>733</v>
      </c>
      <c r="C275" t="s">
        <v>5</v>
      </c>
      <c r="D275">
        <f t="shared" si="4"/>
        <v>0</v>
      </c>
    </row>
    <row r="276" spans="1:4" x14ac:dyDescent="0.3">
      <c r="A276" t="s">
        <v>734</v>
      </c>
      <c r="B276" t="s">
        <v>735</v>
      </c>
      <c r="C276" t="s">
        <v>5</v>
      </c>
      <c r="D276">
        <f t="shared" si="4"/>
        <v>0</v>
      </c>
    </row>
    <row r="277" spans="1:4" x14ac:dyDescent="0.3">
      <c r="A277" t="s">
        <v>736</v>
      </c>
      <c r="B277" t="s">
        <v>737</v>
      </c>
      <c r="C277" t="s">
        <v>5</v>
      </c>
      <c r="D277">
        <f t="shared" si="4"/>
        <v>0</v>
      </c>
    </row>
    <row r="278" spans="1:4" x14ac:dyDescent="0.3">
      <c r="A278" t="s">
        <v>738</v>
      </c>
      <c r="B278" t="s">
        <v>739</v>
      </c>
      <c r="C278" t="s">
        <v>5</v>
      </c>
      <c r="D278">
        <f t="shared" si="4"/>
        <v>0</v>
      </c>
    </row>
    <row r="279" spans="1:4" x14ac:dyDescent="0.3">
      <c r="A279" t="s">
        <v>740</v>
      </c>
      <c r="B279" t="s">
        <v>741</v>
      </c>
      <c r="C279" t="s">
        <v>5</v>
      </c>
      <c r="D279">
        <f t="shared" si="4"/>
        <v>0</v>
      </c>
    </row>
    <row r="280" spans="1:4" x14ac:dyDescent="0.3">
      <c r="A280" t="s">
        <v>742</v>
      </c>
      <c r="B280" t="s">
        <v>743</v>
      </c>
      <c r="C280" t="s">
        <v>5</v>
      </c>
      <c r="D280">
        <f t="shared" si="4"/>
        <v>0</v>
      </c>
    </row>
    <row r="281" spans="1:4" x14ac:dyDescent="0.3">
      <c r="A281" t="s">
        <v>744</v>
      </c>
      <c r="B281" t="s">
        <v>745</v>
      </c>
      <c r="C281" t="s">
        <v>5</v>
      </c>
      <c r="D281">
        <f t="shared" si="4"/>
        <v>0</v>
      </c>
    </row>
    <row r="282" spans="1:4" x14ac:dyDescent="0.3">
      <c r="A282" t="s">
        <v>746</v>
      </c>
      <c r="B282" t="s">
        <v>747</v>
      </c>
      <c r="C282" t="s">
        <v>5</v>
      </c>
      <c r="D282">
        <f t="shared" si="4"/>
        <v>0</v>
      </c>
    </row>
    <row r="283" spans="1:4" x14ac:dyDescent="0.3">
      <c r="A283" t="s">
        <v>748</v>
      </c>
      <c r="B283" t="s">
        <v>749</v>
      </c>
      <c r="C283" t="s">
        <v>5</v>
      </c>
      <c r="D283">
        <f t="shared" si="4"/>
        <v>0</v>
      </c>
    </row>
    <row r="284" spans="1:4" x14ac:dyDescent="0.3">
      <c r="A284" t="s">
        <v>750</v>
      </c>
      <c r="B284" t="s">
        <v>751</v>
      </c>
      <c r="C284" t="s">
        <v>5</v>
      </c>
      <c r="D284">
        <f t="shared" si="4"/>
        <v>0</v>
      </c>
    </row>
    <row r="285" spans="1:4" x14ac:dyDescent="0.3">
      <c r="A285" t="s">
        <v>752</v>
      </c>
      <c r="B285" t="s">
        <v>753</v>
      </c>
      <c r="C285" t="s">
        <v>5</v>
      </c>
      <c r="D285">
        <f t="shared" si="4"/>
        <v>0</v>
      </c>
    </row>
    <row r="286" spans="1:4" x14ac:dyDescent="0.3">
      <c r="A286" t="s">
        <v>8</v>
      </c>
      <c r="B286" t="s">
        <v>9</v>
      </c>
      <c r="C286" t="s">
        <v>5</v>
      </c>
      <c r="D286">
        <f t="shared" si="4"/>
        <v>0</v>
      </c>
    </row>
    <row r="287" spans="1:4" x14ac:dyDescent="0.3">
      <c r="A287" t="s">
        <v>754</v>
      </c>
      <c r="B287" t="s">
        <v>755</v>
      </c>
      <c r="C287" t="s">
        <v>5</v>
      </c>
      <c r="D287">
        <f t="shared" si="4"/>
        <v>0</v>
      </c>
    </row>
    <row r="288" spans="1:4" x14ac:dyDescent="0.3">
      <c r="A288" t="s">
        <v>756</v>
      </c>
      <c r="B288" t="s">
        <v>757</v>
      </c>
      <c r="C288" t="s">
        <v>5</v>
      </c>
      <c r="D288">
        <f t="shared" si="4"/>
        <v>0</v>
      </c>
    </row>
    <row r="289" spans="1:4" x14ac:dyDescent="0.3">
      <c r="A289" t="s">
        <v>758</v>
      </c>
      <c r="B289" t="s">
        <v>759</v>
      </c>
      <c r="C289" t="s">
        <v>5</v>
      </c>
      <c r="D289">
        <f t="shared" si="4"/>
        <v>0</v>
      </c>
    </row>
    <row r="290" spans="1:4" x14ac:dyDescent="0.3">
      <c r="A290" t="s">
        <v>760</v>
      </c>
      <c r="B290" t="s">
        <v>761</v>
      </c>
      <c r="C290" t="s">
        <v>5</v>
      </c>
      <c r="D290">
        <f t="shared" si="4"/>
        <v>0</v>
      </c>
    </row>
    <row r="291" spans="1:4" x14ac:dyDescent="0.3">
      <c r="A291" t="s">
        <v>38</v>
      </c>
      <c r="B291" t="s">
        <v>39</v>
      </c>
      <c r="C291" t="s">
        <v>5</v>
      </c>
      <c r="D291">
        <f t="shared" si="4"/>
        <v>0</v>
      </c>
    </row>
    <row r="292" spans="1:4" x14ac:dyDescent="0.3">
      <c r="A292" t="s">
        <v>762</v>
      </c>
      <c r="B292" t="s">
        <v>763</v>
      </c>
      <c r="C292" t="s">
        <v>5</v>
      </c>
      <c r="D292">
        <f t="shared" si="4"/>
        <v>0</v>
      </c>
    </row>
    <row r="293" spans="1:4" x14ac:dyDescent="0.3">
      <c r="A293" t="s">
        <v>764</v>
      </c>
      <c r="B293" t="s">
        <v>765</v>
      </c>
      <c r="C293" t="s">
        <v>5</v>
      </c>
      <c r="D293">
        <f t="shared" si="4"/>
        <v>0</v>
      </c>
    </row>
    <row r="294" spans="1:4" x14ac:dyDescent="0.3">
      <c r="A294" t="s">
        <v>766</v>
      </c>
      <c r="B294" t="s">
        <v>767</v>
      </c>
      <c r="C294" t="s">
        <v>5</v>
      </c>
      <c r="D294">
        <f t="shared" si="4"/>
        <v>0</v>
      </c>
    </row>
    <row r="295" spans="1:4" x14ac:dyDescent="0.3">
      <c r="A295" t="s">
        <v>768</v>
      </c>
      <c r="B295" t="s">
        <v>769</v>
      </c>
      <c r="C295" t="s">
        <v>5</v>
      </c>
      <c r="D295">
        <f t="shared" si="4"/>
        <v>0</v>
      </c>
    </row>
    <row r="296" spans="1:4" x14ac:dyDescent="0.3">
      <c r="A296" t="s">
        <v>770</v>
      </c>
      <c r="B296" t="s">
        <v>771</v>
      </c>
      <c r="C296" t="s">
        <v>5</v>
      </c>
      <c r="D296">
        <f t="shared" si="4"/>
        <v>0</v>
      </c>
    </row>
    <row r="297" spans="1:4" x14ac:dyDescent="0.3">
      <c r="A297" t="s">
        <v>772</v>
      </c>
      <c r="B297" t="s">
        <v>773</v>
      </c>
      <c r="C297" t="s">
        <v>5</v>
      </c>
      <c r="D297">
        <f t="shared" si="4"/>
        <v>0</v>
      </c>
    </row>
    <row r="298" spans="1:4" x14ac:dyDescent="0.3">
      <c r="A298" t="s">
        <v>774</v>
      </c>
      <c r="B298" t="s">
        <v>775</v>
      </c>
      <c r="C298" t="s">
        <v>5</v>
      </c>
      <c r="D298">
        <f t="shared" si="4"/>
        <v>0</v>
      </c>
    </row>
    <row r="299" spans="1:4" x14ac:dyDescent="0.3">
      <c r="A299" t="s">
        <v>776</v>
      </c>
      <c r="B299" t="s">
        <v>777</v>
      </c>
      <c r="C299" t="s">
        <v>5</v>
      </c>
      <c r="D299">
        <f t="shared" si="4"/>
        <v>0</v>
      </c>
    </row>
    <row r="300" spans="1:4" x14ac:dyDescent="0.3">
      <c r="A300" t="s">
        <v>778</v>
      </c>
      <c r="B300" t="s">
        <v>779</v>
      </c>
      <c r="C300" t="s">
        <v>5</v>
      </c>
      <c r="D300">
        <f t="shared" si="4"/>
        <v>0</v>
      </c>
    </row>
    <row r="301" spans="1:4" x14ac:dyDescent="0.3">
      <c r="A301" t="s">
        <v>780</v>
      </c>
      <c r="B301" t="s">
        <v>781</v>
      </c>
      <c r="C301" t="s">
        <v>5</v>
      </c>
      <c r="D301">
        <f t="shared" si="4"/>
        <v>0</v>
      </c>
    </row>
    <row r="302" spans="1:4" x14ac:dyDescent="0.3">
      <c r="A302" t="s">
        <v>782</v>
      </c>
      <c r="B302" t="s">
        <v>783</v>
      </c>
      <c r="C302" t="s">
        <v>5</v>
      </c>
      <c r="D302">
        <f t="shared" si="4"/>
        <v>0</v>
      </c>
    </row>
    <row r="303" spans="1:4" x14ac:dyDescent="0.3">
      <c r="A303" t="s">
        <v>784</v>
      </c>
      <c r="B303" t="s">
        <v>785</v>
      </c>
      <c r="C303" t="s">
        <v>5</v>
      </c>
      <c r="D303">
        <f t="shared" si="4"/>
        <v>0</v>
      </c>
    </row>
    <row r="304" spans="1:4" x14ac:dyDescent="0.3">
      <c r="A304" t="s">
        <v>786</v>
      </c>
      <c r="B304" t="s">
        <v>787</v>
      </c>
      <c r="C304" t="s">
        <v>5</v>
      </c>
      <c r="D304">
        <f t="shared" si="4"/>
        <v>0</v>
      </c>
    </row>
    <row r="305" spans="1:4" x14ac:dyDescent="0.3">
      <c r="A305" t="s">
        <v>788</v>
      </c>
      <c r="B305" t="s">
        <v>789</v>
      </c>
      <c r="C305" t="s">
        <v>5</v>
      </c>
      <c r="D305">
        <f t="shared" si="4"/>
        <v>0</v>
      </c>
    </row>
    <row r="306" spans="1:4" x14ac:dyDescent="0.3">
      <c r="A306" t="s">
        <v>790</v>
      </c>
      <c r="B306" t="s">
        <v>791</v>
      </c>
      <c r="C306" t="s">
        <v>5</v>
      </c>
      <c r="D306">
        <f t="shared" si="4"/>
        <v>0</v>
      </c>
    </row>
    <row r="307" spans="1:4" x14ac:dyDescent="0.3">
      <c r="A307" t="s">
        <v>792</v>
      </c>
      <c r="B307" t="s">
        <v>793</v>
      </c>
      <c r="C307" t="s">
        <v>5</v>
      </c>
      <c r="D307">
        <f t="shared" si="4"/>
        <v>0</v>
      </c>
    </row>
    <row r="308" spans="1:4" x14ac:dyDescent="0.3">
      <c r="A308" t="s">
        <v>794</v>
      </c>
      <c r="B308" t="s">
        <v>795</v>
      </c>
      <c r="C308" t="s">
        <v>5</v>
      </c>
      <c r="D308">
        <f t="shared" si="4"/>
        <v>0</v>
      </c>
    </row>
    <row r="309" spans="1:4" x14ac:dyDescent="0.3">
      <c r="A309" t="s">
        <v>796</v>
      </c>
      <c r="B309" t="s">
        <v>797</v>
      </c>
      <c r="C309" t="s">
        <v>5</v>
      </c>
      <c r="D309">
        <f t="shared" si="4"/>
        <v>0</v>
      </c>
    </row>
    <row r="310" spans="1:4" x14ac:dyDescent="0.3">
      <c r="A310" t="s">
        <v>798</v>
      </c>
      <c r="B310" t="s">
        <v>799</v>
      </c>
      <c r="C310" t="s">
        <v>5</v>
      </c>
      <c r="D310">
        <f t="shared" si="4"/>
        <v>0</v>
      </c>
    </row>
    <row r="311" spans="1:4" x14ac:dyDescent="0.3">
      <c r="A311" t="s">
        <v>800</v>
      </c>
      <c r="B311" t="s">
        <v>801</v>
      </c>
      <c r="C311" t="s">
        <v>5</v>
      </c>
      <c r="D311">
        <f t="shared" si="4"/>
        <v>0</v>
      </c>
    </row>
    <row r="312" spans="1:4" x14ac:dyDescent="0.3">
      <c r="A312" t="s">
        <v>802</v>
      </c>
      <c r="B312" t="s">
        <v>803</v>
      </c>
      <c r="C312" t="s">
        <v>5</v>
      </c>
      <c r="D312">
        <f t="shared" si="4"/>
        <v>0</v>
      </c>
    </row>
    <row r="313" spans="1:4" x14ac:dyDescent="0.3">
      <c r="A313" t="s">
        <v>804</v>
      </c>
      <c r="B313" t="s">
        <v>805</v>
      </c>
      <c r="C313" t="s">
        <v>5</v>
      </c>
      <c r="D313">
        <f t="shared" si="4"/>
        <v>0</v>
      </c>
    </row>
    <row r="314" spans="1:4" x14ac:dyDescent="0.3">
      <c r="A314" t="s">
        <v>806</v>
      </c>
      <c r="B314" t="s">
        <v>807</v>
      </c>
      <c r="C314" t="s">
        <v>5</v>
      </c>
      <c r="D314">
        <f t="shared" si="4"/>
        <v>0</v>
      </c>
    </row>
    <row r="315" spans="1:4" x14ac:dyDescent="0.3">
      <c r="A315" t="s">
        <v>808</v>
      </c>
      <c r="B315" t="s">
        <v>809</v>
      </c>
      <c r="C315" t="s">
        <v>5</v>
      </c>
      <c r="D315">
        <f t="shared" si="4"/>
        <v>0</v>
      </c>
    </row>
    <row r="316" spans="1:4" x14ac:dyDescent="0.3">
      <c r="A316" t="s">
        <v>810</v>
      </c>
      <c r="B316" t="s">
        <v>811</v>
      </c>
      <c r="C316" t="s">
        <v>5</v>
      </c>
      <c r="D316">
        <f t="shared" si="4"/>
        <v>0</v>
      </c>
    </row>
    <row r="317" spans="1:4" x14ac:dyDescent="0.3">
      <c r="A317" t="s">
        <v>812</v>
      </c>
      <c r="B317" t="s">
        <v>813</v>
      </c>
      <c r="C317" t="s">
        <v>5</v>
      </c>
      <c r="D317">
        <f t="shared" si="4"/>
        <v>0</v>
      </c>
    </row>
    <row r="318" spans="1:4" x14ac:dyDescent="0.3">
      <c r="A318" t="s">
        <v>814</v>
      </c>
      <c r="B318" t="s">
        <v>815</v>
      </c>
      <c r="C318" t="s">
        <v>5</v>
      </c>
      <c r="D318">
        <f t="shared" si="4"/>
        <v>0</v>
      </c>
    </row>
    <row r="319" spans="1:4" x14ac:dyDescent="0.3">
      <c r="A319" t="s">
        <v>816</v>
      </c>
      <c r="B319" t="s">
        <v>817</v>
      </c>
      <c r="C319" t="s">
        <v>5</v>
      </c>
      <c r="D319">
        <f t="shared" si="4"/>
        <v>0</v>
      </c>
    </row>
    <row r="320" spans="1:4" x14ac:dyDescent="0.3">
      <c r="A320" t="s">
        <v>818</v>
      </c>
      <c r="B320" t="s">
        <v>819</v>
      </c>
      <c r="C320" t="s">
        <v>5</v>
      </c>
      <c r="D320">
        <f t="shared" si="4"/>
        <v>0</v>
      </c>
    </row>
    <row r="321" spans="1:4" x14ac:dyDescent="0.3">
      <c r="A321" t="s">
        <v>820</v>
      </c>
      <c r="B321" t="s">
        <v>821</v>
      </c>
      <c r="C321" t="s">
        <v>822</v>
      </c>
      <c r="D321">
        <f t="shared" si="4"/>
        <v>1</v>
      </c>
    </row>
    <row r="322" spans="1:4" x14ac:dyDescent="0.3">
      <c r="A322" t="s">
        <v>823</v>
      </c>
      <c r="B322" t="s">
        <v>824</v>
      </c>
      <c r="C322" t="s">
        <v>5</v>
      </c>
      <c r="D322">
        <f t="shared" si="4"/>
        <v>0</v>
      </c>
    </row>
    <row r="323" spans="1:4" x14ac:dyDescent="0.3">
      <c r="A323" t="s">
        <v>825</v>
      </c>
      <c r="B323" t="s">
        <v>826</v>
      </c>
      <c r="C323" t="s">
        <v>5</v>
      </c>
      <c r="D323">
        <f t="shared" ref="D323:D387" si="5">(LEN(C323)-LEN(SUBSTITUTE(C323,"('","")))/LEN("('")</f>
        <v>0</v>
      </c>
    </row>
    <row r="324" spans="1:4" x14ac:dyDescent="0.3">
      <c r="A324" t="s">
        <v>827</v>
      </c>
      <c r="B324" t="s">
        <v>828</v>
      </c>
      <c r="C324" t="s">
        <v>5</v>
      </c>
      <c r="D324">
        <f t="shared" si="5"/>
        <v>0</v>
      </c>
    </row>
    <row r="325" spans="1:4" x14ac:dyDescent="0.3">
      <c r="A325" t="s">
        <v>829</v>
      </c>
      <c r="B325" t="s">
        <v>830</v>
      </c>
      <c r="C325" t="s">
        <v>5</v>
      </c>
      <c r="D325">
        <f t="shared" si="5"/>
        <v>0</v>
      </c>
    </row>
    <row r="326" spans="1:4" x14ac:dyDescent="0.3">
      <c r="A326" t="s">
        <v>831</v>
      </c>
      <c r="B326" t="s">
        <v>832</v>
      </c>
      <c r="C326" t="s">
        <v>5</v>
      </c>
      <c r="D326">
        <f t="shared" si="5"/>
        <v>0</v>
      </c>
    </row>
    <row r="327" spans="1:4" x14ac:dyDescent="0.3">
      <c r="A327" t="s">
        <v>833</v>
      </c>
      <c r="B327" t="s">
        <v>834</v>
      </c>
      <c r="C327" t="s">
        <v>5</v>
      </c>
      <c r="D327">
        <f t="shared" si="5"/>
        <v>0</v>
      </c>
    </row>
    <row r="328" spans="1:4" x14ac:dyDescent="0.3">
      <c r="A328" t="s">
        <v>835</v>
      </c>
      <c r="B328" t="s">
        <v>836</v>
      </c>
      <c r="C328" t="s">
        <v>5</v>
      </c>
      <c r="D328">
        <f t="shared" si="5"/>
        <v>0</v>
      </c>
    </row>
    <row r="329" spans="1:4" x14ac:dyDescent="0.3">
      <c r="A329" t="s">
        <v>837</v>
      </c>
      <c r="B329" t="s">
        <v>838</v>
      </c>
      <c r="C329" t="s">
        <v>5</v>
      </c>
      <c r="D329">
        <f t="shared" si="5"/>
        <v>0</v>
      </c>
    </row>
    <row r="330" spans="1:4" x14ac:dyDescent="0.3">
      <c r="A330" t="s">
        <v>839</v>
      </c>
      <c r="B330" t="s">
        <v>840</v>
      </c>
      <c r="C330" t="s">
        <v>5</v>
      </c>
      <c r="D330">
        <f t="shared" si="5"/>
        <v>0</v>
      </c>
    </row>
    <row r="331" spans="1:4" x14ac:dyDescent="0.3">
      <c r="A331" t="s">
        <v>841</v>
      </c>
      <c r="B331" t="s">
        <v>842</v>
      </c>
      <c r="C331" t="s">
        <v>5</v>
      </c>
      <c r="D331">
        <f t="shared" si="5"/>
        <v>0</v>
      </c>
    </row>
    <row r="332" spans="1:4" x14ac:dyDescent="0.3">
      <c r="A332" t="s">
        <v>843</v>
      </c>
      <c r="B332" t="s">
        <v>844</v>
      </c>
      <c r="C332" t="s">
        <v>5</v>
      </c>
      <c r="D332">
        <f t="shared" si="5"/>
        <v>0</v>
      </c>
    </row>
    <row r="333" spans="1:4" x14ac:dyDescent="0.3">
      <c r="A333" t="s">
        <v>845</v>
      </c>
      <c r="B333" t="s">
        <v>846</v>
      </c>
      <c r="C333" t="s">
        <v>5</v>
      </c>
      <c r="D333">
        <f t="shared" si="5"/>
        <v>0</v>
      </c>
    </row>
    <row r="334" spans="1:4" x14ac:dyDescent="0.3">
      <c r="A334" t="s">
        <v>847</v>
      </c>
      <c r="B334" t="s">
        <v>848</v>
      </c>
      <c r="C334" t="s">
        <v>5</v>
      </c>
      <c r="D334">
        <f t="shared" si="5"/>
        <v>0</v>
      </c>
    </row>
    <row r="335" spans="1:4" x14ac:dyDescent="0.3">
      <c r="A335" t="s">
        <v>849</v>
      </c>
      <c r="B335" t="s">
        <v>850</v>
      </c>
      <c r="C335" t="s">
        <v>5</v>
      </c>
      <c r="D335">
        <f t="shared" si="5"/>
        <v>0</v>
      </c>
    </row>
    <row r="336" spans="1:4" x14ac:dyDescent="0.3">
      <c r="A336" t="s">
        <v>131</v>
      </c>
      <c r="B336" t="s">
        <v>132</v>
      </c>
      <c r="C336" t="s">
        <v>5</v>
      </c>
      <c r="D336">
        <f t="shared" si="5"/>
        <v>0</v>
      </c>
    </row>
    <row r="337" spans="1:4" x14ac:dyDescent="0.3">
      <c r="A337" t="s">
        <v>851</v>
      </c>
      <c r="B337" t="s">
        <v>852</v>
      </c>
      <c r="C337" t="s">
        <v>5</v>
      </c>
      <c r="D337">
        <f t="shared" si="5"/>
        <v>0</v>
      </c>
    </row>
    <row r="338" spans="1:4" x14ac:dyDescent="0.3">
      <c r="A338" t="s">
        <v>853</v>
      </c>
      <c r="B338" t="s">
        <v>854</v>
      </c>
      <c r="C338" t="s">
        <v>5</v>
      </c>
      <c r="D338">
        <f t="shared" si="5"/>
        <v>0</v>
      </c>
    </row>
    <row r="339" spans="1:4" x14ac:dyDescent="0.3">
      <c r="A339" t="s">
        <v>855</v>
      </c>
      <c r="B339" t="s">
        <v>856</v>
      </c>
      <c r="C339" t="s">
        <v>5</v>
      </c>
      <c r="D339">
        <f t="shared" si="5"/>
        <v>0</v>
      </c>
    </row>
    <row r="340" spans="1:4" x14ac:dyDescent="0.3">
      <c r="A340" t="s">
        <v>857</v>
      </c>
      <c r="B340" t="s">
        <v>858</v>
      </c>
      <c r="C340" t="s">
        <v>5</v>
      </c>
      <c r="D340">
        <f t="shared" si="5"/>
        <v>0</v>
      </c>
    </row>
    <row r="341" spans="1:4" x14ac:dyDescent="0.3">
      <c r="A341" t="s">
        <v>859</v>
      </c>
      <c r="B341" t="s">
        <v>860</v>
      </c>
      <c r="C341" t="s">
        <v>5</v>
      </c>
      <c r="D341">
        <f t="shared" si="5"/>
        <v>0</v>
      </c>
    </row>
    <row r="342" spans="1:4" x14ac:dyDescent="0.3">
      <c r="A342" t="s">
        <v>861</v>
      </c>
      <c r="B342" t="s">
        <v>862</v>
      </c>
      <c r="C342" t="s">
        <v>5</v>
      </c>
      <c r="D342">
        <f t="shared" si="5"/>
        <v>0</v>
      </c>
    </row>
    <row r="343" spans="1:4" x14ac:dyDescent="0.3">
      <c r="A343" t="s">
        <v>863</v>
      </c>
      <c r="B343" t="s">
        <v>864</v>
      </c>
      <c r="C343" t="s">
        <v>5</v>
      </c>
      <c r="D343">
        <f t="shared" si="5"/>
        <v>0</v>
      </c>
    </row>
    <row r="344" spans="1:4" x14ac:dyDescent="0.3">
      <c r="A344" t="s">
        <v>865</v>
      </c>
      <c r="B344" t="s">
        <v>866</v>
      </c>
      <c r="C344" t="s">
        <v>5</v>
      </c>
      <c r="D344">
        <f t="shared" si="5"/>
        <v>0</v>
      </c>
    </row>
    <row r="345" spans="1:4" x14ac:dyDescent="0.3">
      <c r="A345" t="s">
        <v>867</v>
      </c>
      <c r="B345" t="s">
        <v>868</v>
      </c>
      <c r="C345" t="s">
        <v>5</v>
      </c>
      <c r="D345">
        <f t="shared" si="5"/>
        <v>0</v>
      </c>
    </row>
    <row r="346" spans="1:4" x14ac:dyDescent="0.3">
      <c r="A346" t="s">
        <v>869</v>
      </c>
      <c r="B346" t="s">
        <v>870</v>
      </c>
      <c r="C346" t="s">
        <v>5</v>
      </c>
      <c r="D346">
        <f t="shared" si="5"/>
        <v>0</v>
      </c>
    </row>
    <row r="347" spans="1:4" x14ac:dyDescent="0.3">
      <c r="A347" t="s">
        <v>871</v>
      </c>
      <c r="B347" t="s">
        <v>872</v>
      </c>
      <c r="C347" t="s">
        <v>5</v>
      </c>
      <c r="D347">
        <f t="shared" si="5"/>
        <v>0</v>
      </c>
    </row>
    <row r="348" spans="1:4" x14ac:dyDescent="0.3">
      <c r="A348" t="s">
        <v>873</v>
      </c>
      <c r="B348" t="s">
        <v>874</v>
      </c>
      <c r="C348" t="s">
        <v>5</v>
      </c>
      <c r="D348">
        <f t="shared" si="5"/>
        <v>0</v>
      </c>
    </row>
    <row r="349" spans="1:4" x14ac:dyDescent="0.3">
      <c r="A349" t="s">
        <v>875</v>
      </c>
      <c r="B349" t="s">
        <v>876</v>
      </c>
      <c r="C349" t="s">
        <v>5</v>
      </c>
      <c r="D349">
        <f t="shared" si="5"/>
        <v>0</v>
      </c>
    </row>
    <row r="350" spans="1:4" x14ac:dyDescent="0.3">
      <c r="A350" t="s">
        <v>877</v>
      </c>
      <c r="B350" t="s">
        <v>878</v>
      </c>
      <c r="C350" t="s">
        <v>5</v>
      </c>
      <c r="D350">
        <f t="shared" si="5"/>
        <v>0</v>
      </c>
    </row>
    <row r="351" spans="1:4" x14ac:dyDescent="0.3">
      <c r="A351" t="s">
        <v>879</v>
      </c>
      <c r="B351" t="s">
        <v>880</v>
      </c>
      <c r="C351" t="s">
        <v>5</v>
      </c>
      <c r="D351">
        <f t="shared" si="5"/>
        <v>0</v>
      </c>
    </row>
    <row r="352" spans="1:4" x14ac:dyDescent="0.3">
      <c r="A352" t="s">
        <v>881</v>
      </c>
      <c r="B352" t="s">
        <v>882</v>
      </c>
      <c r="C352" t="s">
        <v>5</v>
      </c>
      <c r="D352">
        <f t="shared" si="5"/>
        <v>0</v>
      </c>
    </row>
    <row r="353" spans="1:4" x14ac:dyDescent="0.3">
      <c r="A353" t="s">
        <v>883</v>
      </c>
      <c r="B353" t="s">
        <v>884</v>
      </c>
      <c r="C353" t="s">
        <v>5</v>
      </c>
      <c r="D353">
        <f t="shared" si="5"/>
        <v>0</v>
      </c>
    </row>
    <row r="354" spans="1:4" x14ac:dyDescent="0.3">
      <c r="A354" t="s">
        <v>885</v>
      </c>
      <c r="B354" t="s">
        <v>886</v>
      </c>
      <c r="C354" t="s">
        <v>5</v>
      </c>
      <c r="D354">
        <f t="shared" si="5"/>
        <v>0</v>
      </c>
    </row>
    <row r="355" spans="1:4" x14ac:dyDescent="0.3">
      <c r="A355" t="s">
        <v>887</v>
      </c>
      <c r="B355" t="s">
        <v>888</v>
      </c>
      <c r="C355" t="s">
        <v>5</v>
      </c>
      <c r="D355">
        <f t="shared" si="5"/>
        <v>0</v>
      </c>
    </row>
    <row r="356" spans="1:4" x14ac:dyDescent="0.3">
      <c r="A356" t="s">
        <v>6</v>
      </c>
      <c r="B356" t="s">
        <v>7</v>
      </c>
      <c r="C356" t="s">
        <v>5</v>
      </c>
      <c r="D356">
        <f t="shared" si="5"/>
        <v>0</v>
      </c>
    </row>
    <row r="357" spans="1:4" x14ac:dyDescent="0.3">
      <c r="A357" t="s">
        <v>889</v>
      </c>
      <c r="B357" t="s">
        <v>890</v>
      </c>
      <c r="C357" t="s">
        <v>5</v>
      </c>
      <c r="D357">
        <f t="shared" si="5"/>
        <v>0</v>
      </c>
    </row>
    <row r="358" spans="1:4" x14ac:dyDescent="0.3">
      <c r="A358" t="s">
        <v>891</v>
      </c>
      <c r="B358" t="s">
        <v>892</v>
      </c>
      <c r="C358" t="s">
        <v>893</v>
      </c>
      <c r="D358">
        <f t="shared" si="5"/>
        <v>2</v>
      </c>
    </row>
    <row r="359" spans="1:4" x14ac:dyDescent="0.3">
      <c r="A359" t="s">
        <v>894</v>
      </c>
      <c r="B359" t="s">
        <v>895</v>
      </c>
      <c r="C359" t="s">
        <v>5</v>
      </c>
      <c r="D359">
        <f t="shared" si="5"/>
        <v>0</v>
      </c>
    </row>
    <row r="360" spans="1:4" x14ac:dyDescent="0.3">
      <c r="A360" t="s">
        <v>896</v>
      </c>
      <c r="B360" t="s">
        <v>897</v>
      </c>
      <c r="C360" t="s">
        <v>5</v>
      </c>
      <c r="D360">
        <f t="shared" si="5"/>
        <v>0</v>
      </c>
    </row>
    <row r="361" spans="1:4" x14ac:dyDescent="0.3">
      <c r="A361" t="s">
        <v>898</v>
      </c>
      <c r="B361" t="s">
        <v>899</v>
      </c>
      <c r="C361" t="s">
        <v>5</v>
      </c>
      <c r="D361">
        <f t="shared" si="5"/>
        <v>0</v>
      </c>
    </row>
    <row r="362" spans="1:4" x14ac:dyDescent="0.3">
      <c r="A362" t="s">
        <v>900</v>
      </c>
      <c r="B362" t="s">
        <v>901</v>
      </c>
      <c r="C362" t="s">
        <v>5</v>
      </c>
      <c r="D362">
        <f t="shared" si="5"/>
        <v>0</v>
      </c>
    </row>
    <row r="363" spans="1:4" x14ac:dyDescent="0.3">
      <c r="A363" t="s">
        <v>902</v>
      </c>
      <c r="B363" t="s">
        <v>903</v>
      </c>
      <c r="C363" t="s">
        <v>5</v>
      </c>
      <c r="D363">
        <f t="shared" si="5"/>
        <v>0</v>
      </c>
    </row>
    <row r="364" spans="1:4" x14ac:dyDescent="0.3">
      <c r="A364" t="s">
        <v>904</v>
      </c>
      <c r="B364" t="s">
        <v>905</v>
      </c>
      <c r="C364" t="s">
        <v>5</v>
      </c>
      <c r="D364">
        <f t="shared" si="5"/>
        <v>0</v>
      </c>
    </row>
    <row r="365" spans="1:4" x14ac:dyDescent="0.3">
      <c r="A365" t="s">
        <v>906</v>
      </c>
      <c r="B365" t="s">
        <v>907</v>
      </c>
      <c r="C365" t="s">
        <v>5</v>
      </c>
      <c r="D365">
        <f t="shared" si="5"/>
        <v>0</v>
      </c>
    </row>
    <row r="366" spans="1:4" x14ac:dyDescent="0.3">
      <c r="A366" t="s">
        <v>908</v>
      </c>
      <c r="B366" t="s">
        <v>909</v>
      </c>
      <c r="C366" t="s">
        <v>5</v>
      </c>
      <c r="D366">
        <f t="shared" si="5"/>
        <v>0</v>
      </c>
    </row>
    <row r="367" spans="1:4" x14ac:dyDescent="0.3">
      <c r="A367" t="s">
        <v>910</v>
      </c>
      <c r="B367" t="s">
        <v>911</v>
      </c>
      <c r="C367" t="s">
        <v>5</v>
      </c>
      <c r="D367">
        <f t="shared" si="5"/>
        <v>0</v>
      </c>
    </row>
    <row r="368" spans="1:4" x14ac:dyDescent="0.3">
      <c r="A368" t="s">
        <v>912</v>
      </c>
      <c r="B368" t="s">
        <v>913</v>
      </c>
      <c r="C368" t="s">
        <v>5</v>
      </c>
      <c r="D368">
        <f t="shared" si="5"/>
        <v>0</v>
      </c>
    </row>
    <row r="369" spans="1:4" x14ac:dyDescent="0.3">
      <c r="A369" t="s">
        <v>914</v>
      </c>
      <c r="B369" t="s">
        <v>915</v>
      </c>
      <c r="C369" t="s">
        <v>5</v>
      </c>
      <c r="D369">
        <f t="shared" si="5"/>
        <v>0</v>
      </c>
    </row>
    <row r="370" spans="1:4" x14ac:dyDescent="0.3">
      <c r="A370" t="s">
        <v>916</v>
      </c>
      <c r="B370" t="s">
        <v>917</v>
      </c>
      <c r="C370" t="s">
        <v>5</v>
      </c>
      <c r="D370">
        <f t="shared" si="5"/>
        <v>0</v>
      </c>
    </row>
    <row r="371" spans="1:4" x14ac:dyDescent="0.3">
      <c r="A371" t="s">
        <v>918</v>
      </c>
      <c r="B371" t="s">
        <v>919</v>
      </c>
      <c r="C371" t="s">
        <v>5</v>
      </c>
      <c r="D371">
        <f t="shared" si="5"/>
        <v>0</v>
      </c>
    </row>
    <row r="372" spans="1:4" x14ac:dyDescent="0.3">
      <c r="A372" t="s">
        <v>920</v>
      </c>
      <c r="B372" t="s">
        <v>921</v>
      </c>
      <c r="C372" t="s">
        <v>5</v>
      </c>
      <c r="D372">
        <f t="shared" si="5"/>
        <v>0</v>
      </c>
    </row>
    <row r="373" spans="1:4" x14ac:dyDescent="0.3">
      <c r="A373" t="s">
        <v>922</v>
      </c>
      <c r="B373" t="s">
        <v>923</v>
      </c>
      <c r="C373" t="s">
        <v>5</v>
      </c>
      <c r="D373">
        <f t="shared" si="5"/>
        <v>0</v>
      </c>
    </row>
    <row r="374" spans="1:4" x14ac:dyDescent="0.3">
      <c r="A374" t="s">
        <v>924</v>
      </c>
      <c r="B374" t="s">
        <v>925</v>
      </c>
      <c r="C374" t="s">
        <v>5</v>
      </c>
      <c r="D374">
        <f t="shared" si="5"/>
        <v>0</v>
      </c>
    </row>
    <row r="375" spans="1:4" x14ac:dyDescent="0.3">
      <c r="A375" t="s">
        <v>926</v>
      </c>
      <c r="B375" t="s">
        <v>927</v>
      </c>
      <c r="C375" t="s">
        <v>5</v>
      </c>
      <c r="D375">
        <f t="shared" si="5"/>
        <v>0</v>
      </c>
    </row>
    <row r="376" spans="1:4" x14ac:dyDescent="0.3">
      <c r="A376" t="s">
        <v>928</v>
      </c>
      <c r="B376" t="s">
        <v>929</v>
      </c>
      <c r="C376" t="s">
        <v>5</v>
      </c>
      <c r="D376">
        <f t="shared" si="5"/>
        <v>0</v>
      </c>
    </row>
    <row r="377" spans="1:4" x14ac:dyDescent="0.3">
      <c r="A377" t="s">
        <v>930</v>
      </c>
      <c r="B377" t="s">
        <v>931</v>
      </c>
      <c r="C377" t="s">
        <v>5</v>
      </c>
      <c r="D377">
        <f t="shared" si="5"/>
        <v>0</v>
      </c>
    </row>
    <row r="378" spans="1:4" x14ac:dyDescent="0.3">
      <c r="A378" t="s">
        <v>932</v>
      </c>
      <c r="B378" t="s">
        <v>933</v>
      </c>
      <c r="C378" t="s">
        <v>5</v>
      </c>
      <c r="D378">
        <f t="shared" si="5"/>
        <v>0</v>
      </c>
    </row>
    <row r="379" spans="1:4" x14ac:dyDescent="0.3">
      <c r="A379" t="s">
        <v>934</v>
      </c>
      <c r="B379" t="s">
        <v>935</v>
      </c>
      <c r="C379" t="s">
        <v>5</v>
      </c>
      <c r="D379">
        <f t="shared" si="5"/>
        <v>0</v>
      </c>
    </row>
    <row r="380" spans="1:4" x14ac:dyDescent="0.3">
      <c r="A380" t="s">
        <v>936</v>
      </c>
      <c r="B380" t="s">
        <v>937</v>
      </c>
      <c r="C380" t="s">
        <v>938</v>
      </c>
      <c r="D380">
        <f t="shared" si="5"/>
        <v>3</v>
      </c>
    </row>
    <row r="381" spans="1:4" x14ac:dyDescent="0.3">
      <c r="A381" t="s">
        <v>939</v>
      </c>
      <c r="B381" t="s">
        <v>940</v>
      </c>
      <c r="C381" t="s">
        <v>5</v>
      </c>
      <c r="D381">
        <f t="shared" si="5"/>
        <v>0</v>
      </c>
    </row>
    <row r="382" spans="1:4" x14ac:dyDescent="0.3">
      <c r="A382" t="s">
        <v>941</v>
      </c>
      <c r="B382" t="s">
        <v>942</v>
      </c>
      <c r="C382" t="s">
        <v>5</v>
      </c>
      <c r="D382">
        <f t="shared" si="5"/>
        <v>0</v>
      </c>
    </row>
    <row r="383" spans="1:4" x14ac:dyDescent="0.3">
      <c r="A383" t="s">
        <v>943</v>
      </c>
      <c r="B383" t="s">
        <v>944</v>
      </c>
      <c r="C383" t="s">
        <v>5</v>
      </c>
      <c r="D383">
        <f t="shared" si="5"/>
        <v>0</v>
      </c>
    </row>
    <row r="384" spans="1:4" x14ac:dyDescent="0.3">
      <c r="A384" t="s">
        <v>945</v>
      </c>
      <c r="B384" t="s">
        <v>946</v>
      </c>
      <c r="C384" t="s">
        <v>5</v>
      </c>
      <c r="D384">
        <f t="shared" si="5"/>
        <v>0</v>
      </c>
    </row>
    <row r="385" spans="1:4" x14ac:dyDescent="0.3">
      <c r="A385" t="s">
        <v>947</v>
      </c>
      <c r="B385" t="s">
        <v>948</v>
      </c>
      <c r="C385" t="s">
        <v>5</v>
      </c>
      <c r="D385">
        <f t="shared" si="5"/>
        <v>0</v>
      </c>
    </row>
    <row r="386" spans="1:4" x14ac:dyDescent="0.3">
      <c r="A386" t="s">
        <v>128</v>
      </c>
      <c r="B386" t="s">
        <v>129</v>
      </c>
      <c r="C386" t="s">
        <v>130</v>
      </c>
      <c r="D386">
        <f t="shared" si="5"/>
        <v>1</v>
      </c>
    </row>
    <row r="387" spans="1:4" x14ac:dyDescent="0.3">
      <c r="A387" t="s">
        <v>949</v>
      </c>
      <c r="B387" t="s">
        <v>950</v>
      </c>
      <c r="C387" t="s">
        <v>5</v>
      </c>
      <c r="D387">
        <f t="shared" si="5"/>
        <v>0</v>
      </c>
    </row>
    <row r="388" spans="1:4" x14ac:dyDescent="0.3">
      <c r="A388" t="s">
        <v>951</v>
      </c>
      <c r="B388" t="s">
        <v>952</v>
      </c>
      <c r="C388" t="s">
        <v>5</v>
      </c>
      <c r="D388">
        <f t="shared" ref="D388:D451" si="6">(LEN(C388)-LEN(SUBSTITUTE(C388,"('","")))/LEN("('")</f>
        <v>0</v>
      </c>
    </row>
    <row r="389" spans="1:4" x14ac:dyDescent="0.3">
      <c r="A389" t="s">
        <v>953</v>
      </c>
      <c r="B389" t="s">
        <v>954</v>
      </c>
      <c r="C389" t="s">
        <v>5</v>
      </c>
      <c r="D389">
        <f t="shared" si="6"/>
        <v>0</v>
      </c>
    </row>
    <row r="390" spans="1:4" x14ac:dyDescent="0.3">
      <c r="A390" t="s">
        <v>955</v>
      </c>
      <c r="B390" t="s">
        <v>956</v>
      </c>
      <c r="C390" t="s">
        <v>5</v>
      </c>
      <c r="D390">
        <f t="shared" si="6"/>
        <v>0</v>
      </c>
    </row>
    <row r="391" spans="1:4" x14ac:dyDescent="0.3">
      <c r="A391" t="s">
        <v>957</v>
      </c>
      <c r="B391" t="s">
        <v>958</v>
      </c>
      <c r="C391" t="s">
        <v>5</v>
      </c>
      <c r="D391">
        <f t="shared" si="6"/>
        <v>0</v>
      </c>
    </row>
    <row r="392" spans="1:4" x14ac:dyDescent="0.3">
      <c r="A392" t="s">
        <v>959</v>
      </c>
      <c r="B392" t="s">
        <v>960</v>
      </c>
      <c r="C392" t="s">
        <v>5</v>
      </c>
      <c r="D392">
        <f t="shared" si="6"/>
        <v>0</v>
      </c>
    </row>
    <row r="393" spans="1:4" x14ac:dyDescent="0.3">
      <c r="A393" t="s">
        <v>961</v>
      </c>
      <c r="B393" t="s">
        <v>962</v>
      </c>
      <c r="C393" t="s">
        <v>5</v>
      </c>
      <c r="D393">
        <f t="shared" si="6"/>
        <v>0</v>
      </c>
    </row>
    <row r="394" spans="1:4" x14ac:dyDescent="0.3">
      <c r="A394" t="s">
        <v>963</v>
      </c>
      <c r="B394" t="s">
        <v>964</v>
      </c>
      <c r="C394" t="s">
        <v>5</v>
      </c>
      <c r="D394">
        <f t="shared" si="6"/>
        <v>0</v>
      </c>
    </row>
    <row r="395" spans="1:4" x14ac:dyDescent="0.3">
      <c r="A395" t="s">
        <v>965</v>
      </c>
      <c r="B395" t="s">
        <v>966</v>
      </c>
      <c r="C395" t="s">
        <v>5</v>
      </c>
      <c r="D395">
        <f t="shared" si="6"/>
        <v>0</v>
      </c>
    </row>
    <row r="396" spans="1:4" x14ac:dyDescent="0.3">
      <c r="A396" t="s">
        <v>967</v>
      </c>
      <c r="B396" t="s">
        <v>968</v>
      </c>
      <c r="C396" t="s">
        <v>5</v>
      </c>
      <c r="D396">
        <f t="shared" si="6"/>
        <v>0</v>
      </c>
    </row>
    <row r="397" spans="1:4" x14ac:dyDescent="0.3">
      <c r="A397" t="s">
        <v>969</v>
      </c>
      <c r="B397" t="s">
        <v>970</v>
      </c>
      <c r="C397" t="s">
        <v>5</v>
      </c>
      <c r="D397">
        <f t="shared" si="6"/>
        <v>0</v>
      </c>
    </row>
    <row r="398" spans="1:4" x14ac:dyDescent="0.3">
      <c r="A398" t="s">
        <v>971</v>
      </c>
      <c r="B398" t="s">
        <v>972</v>
      </c>
      <c r="C398" t="s">
        <v>5</v>
      </c>
      <c r="D398">
        <f t="shared" si="6"/>
        <v>0</v>
      </c>
    </row>
    <row r="399" spans="1:4" x14ac:dyDescent="0.3">
      <c r="A399" t="s">
        <v>973</v>
      </c>
      <c r="B399" t="s">
        <v>974</v>
      </c>
      <c r="C399" t="s">
        <v>5</v>
      </c>
      <c r="D399">
        <f t="shared" si="6"/>
        <v>0</v>
      </c>
    </row>
    <row r="400" spans="1:4" x14ac:dyDescent="0.3">
      <c r="A400" t="s">
        <v>975</v>
      </c>
      <c r="B400" t="s">
        <v>976</v>
      </c>
      <c r="C400" t="s">
        <v>5</v>
      </c>
      <c r="D400">
        <f t="shared" si="6"/>
        <v>0</v>
      </c>
    </row>
    <row r="401" spans="1:4" x14ac:dyDescent="0.3">
      <c r="A401" t="s">
        <v>977</v>
      </c>
      <c r="B401" t="s">
        <v>978</v>
      </c>
      <c r="C401" t="s">
        <v>5</v>
      </c>
      <c r="D401">
        <f t="shared" si="6"/>
        <v>0</v>
      </c>
    </row>
    <row r="402" spans="1:4" x14ac:dyDescent="0.3">
      <c r="A402" t="s">
        <v>979</v>
      </c>
      <c r="B402" t="s">
        <v>980</v>
      </c>
      <c r="C402" t="s">
        <v>5</v>
      </c>
      <c r="D402">
        <f t="shared" si="6"/>
        <v>0</v>
      </c>
    </row>
    <row r="403" spans="1:4" x14ac:dyDescent="0.3">
      <c r="A403" t="s">
        <v>981</v>
      </c>
      <c r="B403" t="s">
        <v>982</v>
      </c>
      <c r="C403" t="s">
        <v>5</v>
      </c>
      <c r="D403">
        <f t="shared" si="6"/>
        <v>0</v>
      </c>
    </row>
    <row r="404" spans="1:4" x14ac:dyDescent="0.3">
      <c r="A404" t="s">
        <v>983</v>
      </c>
      <c r="B404" t="s">
        <v>984</v>
      </c>
      <c r="C404" t="s">
        <v>5</v>
      </c>
      <c r="D404">
        <f t="shared" si="6"/>
        <v>0</v>
      </c>
    </row>
    <row r="405" spans="1:4" x14ac:dyDescent="0.3">
      <c r="A405" t="s">
        <v>985</v>
      </c>
      <c r="B405" t="s">
        <v>986</v>
      </c>
      <c r="C405" t="s">
        <v>5</v>
      </c>
      <c r="D405">
        <f t="shared" si="6"/>
        <v>0</v>
      </c>
    </row>
    <row r="406" spans="1:4" x14ac:dyDescent="0.3">
      <c r="A406" t="s">
        <v>987</v>
      </c>
      <c r="B406" t="s">
        <v>988</v>
      </c>
      <c r="C406" t="s">
        <v>5</v>
      </c>
      <c r="D406">
        <f t="shared" si="6"/>
        <v>0</v>
      </c>
    </row>
    <row r="407" spans="1:4" x14ac:dyDescent="0.3">
      <c r="A407" t="s">
        <v>989</v>
      </c>
      <c r="B407" t="s">
        <v>990</v>
      </c>
      <c r="C407" t="s">
        <v>5</v>
      </c>
      <c r="D407">
        <f t="shared" si="6"/>
        <v>0</v>
      </c>
    </row>
    <row r="408" spans="1:4" x14ac:dyDescent="0.3">
      <c r="A408" t="s">
        <v>991</v>
      </c>
      <c r="B408" t="s">
        <v>992</v>
      </c>
      <c r="C408" t="s">
        <v>5</v>
      </c>
      <c r="D408">
        <f t="shared" si="6"/>
        <v>0</v>
      </c>
    </row>
    <row r="409" spans="1:4" x14ac:dyDescent="0.3">
      <c r="A409" t="s">
        <v>993</v>
      </c>
      <c r="B409" t="s">
        <v>994</v>
      </c>
      <c r="C409" t="s">
        <v>5</v>
      </c>
      <c r="D409">
        <f t="shared" si="6"/>
        <v>0</v>
      </c>
    </row>
    <row r="410" spans="1:4" x14ac:dyDescent="0.3">
      <c r="A410" t="s">
        <v>995</v>
      </c>
      <c r="B410" t="s">
        <v>996</v>
      </c>
      <c r="C410" t="s">
        <v>5</v>
      </c>
      <c r="D410">
        <f t="shared" si="6"/>
        <v>0</v>
      </c>
    </row>
    <row r="411" spans="1:4" x14ac:dyDescent="0.3">
      <c r="A411" t="s">
        <v>997</v>
      </c>
      <c r="B411" t="s">
        <v>998</v>
      </c>
      <c r="C411" t="s">
        <v>5</v>
      </c>
      <c r="D411">
        <f t="shared" si="6"/>
        <v>0</v>
      </c>
    </row>
    <row r="412" spans="1:4" x14ac:dyDescent="0.3">
      <c r="A412" t="s">
        <v>138</v>
      </c>
      <c r="B412" t="s">
        <v>139</v>
      </c>
      <c r="C412" t="s">
        <v>5</v>
      </c>
      <c r="D412">
        <f t="shared" si="6"/>
        <v>0</v>
      </c>
    </row>
    <row r="413" spans="1:4" x14ac:dyDescent="0.3">
      <c r="A413" t="s">
        <v>999</v>
      </c>
      <c r="B413" t="s">
        <v>1000</v>
      </c>
      <c r="C413" t="s">
        <v>5</v>
      </c>
      <c r="D413">
        <f t="shared" si="6"/>
        <v>0</v>
      </c>
    </row>
    <row r="414" spans="1:4" x14ac:dyDescent="0.3">
      <c r="A414" t="s">
        <v>1001</v>
      </c>
      <c r="B414" t="s">
        <v>1002</v>
      </c>
      <c r="C414" t="s">
        <v>5</v>
      </c>
      <c r="D414">
        <f t="shared" si="6"/>
        <v>0</v>
      </c>
    </row>
    <row r="415" spans="1:4" x14ac:dyDescent="0.3">
      <c r="A415" t="s">
        <v>1003</v>
      </c>
      <c r="B415" t="s">
        <v>1004</v>
      </c>
      <c r="C415" t="s">
        <v>5</v>
      </c>
      <c r="D415">
        <f t="shared" si="6"/>
        <v>0</v>
      </c>
    </row>
    <row r="416" spans="1:4" x14ac:dyDescent="0.3">
      <c r="A416" t="s">
        <v>1005</v>
      </c>
      <c r="B416" t="s">
        <v>1006</v>
      </c>
      <c r="C416" t="s">
        <v>5</v>
      </c>
      <c r="D416">
        <f t="shared" si="6"/>
        <v>0</v>
      </c>
    </row>
    <row r="417" spans="1:4" x14ac:dyDescent="0.3">
      <c r="A417" t="s">
        <v>1007</v>
      </c>
      <c r="B417" t="s">
        <v>1008</v>
      </c>
      <c r="C417" t="s">
        <v>5</v>
      </c>
      <c r="D417">
        <f t="shared" si="6"/>
        <v>0</v>
      </c>
    </row>
    <row r="418" spans="1:4" x14ac:dyDescent="0.3">
      <c r="A418" t="s">
        <v>1009</v>
      </c>
      <c r="B418" t="s">
        <v>1010</v>
      </c>
      <c r="C418" t="s">
        <v>5</v>
      </c>
      <c r="D418">
        <f t="shared" si="6"/>
        <v>0</v>
      </c>
    </row>
    <row r="419" spans="1:4" x14ac:dyDescent="0.3">
      <c r="A419" t="s">
        <v>1011</v>
      </c>
      <c r="B419" t="s">
        <v>1012</v>
      </c>
      <c r="C419" t="s">
        <v>5</v>
      </c>
      <c r="D419">
        <f t="shared" si="6"/>
        <v>0</v>
      </c>
    </row>
    <row r="420" spans="1:4" x14ac:dyDescent="0.3">
      <c r="A420" t="s">
        <v>1013</v>
      </c>
      <c r="B420" t="s">
        <v>1014</v>
      </c>
      <c r="C420" t="s">
        <v>5</v>
      </c>
      <c r="D420">
        <f t="shared" si="6"/>
        <v>0</v>
      </c>
    </row>
    <row r="421" spans="1:4" x14ac:dyDescent="0.3">
      <c r="A421" t="s">
        <v>1015</v>
      </c>
      <c r="B421" t="s">
        <v>1016</v>
      </c>
      <c r="C421" t="s">
        <v>5</v>
      </c>
      <c r="D421">
        <f t="shared" si="6"/>
        <v>0</v>
      </c>
    </row>
    <row r="422" spans="1:4" x14ac:dyDescent="0.3">
      <c r="A422" t="s">
        <v>1017</v>
      </c>
      <c r="B422" t="s">
        <v>1018</v>
      </c>
      <c r="C422" t="s">
        <v>5</v>
      </c>
      <c r="D422">
        <f t="shared" si="6"/>
        <v>0</v>
      </c>
    </row>
    <row r="423" spans="1:4" x14ac:dyDescent="0.3">
      <c r="A423" t="s">
        <v>1019</v>
      </c>
      <c r="B423" t="s">
        <v>575</v>
      </c>
      <c r="C423" t="s">
        <v>5</v>
      </c>
      <c r="D423">
        <f t="shared" si="6"/>
        <v>0</v>
      </c>
    </row>
    <row r="424" spans="1:4" x14ac:dyDescent="0.3">
      <c r="A424" t="s">
        <v>1020</v>
      </c>
      <c r="B424" t="s">
        <v>1021</v>
      </c>
      <c r="C424" t="s">
        <v>5</v>
      </c>
      <c r="D424">
        <f t="shared" si="6"/>
        <v>0</v>
      </c>
    </row>
    <row r="425" spans="1:4" x14ac:dyDescent="0.3">
      <c r="A425" t="s">
        <v>1022</v>
      </c>
      <c r="B425" t="s">
        <v>1023</v>
      </c>
      <c r="C425" t="s">
        <v>5</v>
      </c>
      <c r="D425">
        <f t="shared" si="6"/>
        <v>0</v>
      </c>
    </row>
    <row r="426" spans="1:4" x14ac:dyDescent="0.3">
      <c r="A426" t="s">
        <v>1024</v>
      </c>
      <c r="B426" t="s">
        <v>1025</v>
      </c>
      <c r="C426" t="s">
        <v>5</v>
      </c>
      <c r="D426">
        <f t="shared" si="6"/>
        <v>0</v>
      </c>
    </row>
    <row r="427" spans="1:4" x14ac:dyDescent="0.3">
      <c r="A427" t="s">
        <v>1026</v>
      </c>
      <c r="B427" t="s">
        <v>1027</v>
      </c>
      <c r="C427" t="s">
        <v>5</v>
      </c>
      <c r="D427">
        <f t="shared" si="6"/>
        <v>0</v>
      </c>
    </row>
    <row r="428" spans="1:4" x14ac:dyDescent="0.3">
      <c r="A428" t="s">
        <v>1028</v>
      </c>
      <c r="B428" t="s">
        <v>1029</v>
      </c>
      <c r="C428" t="s">
        <v>5</v>
      </c>
      <c r="D428">
        <f t="shared" si="6"/>
        <v>0</v>
      </c>
    </row>
    <row r="429" spans="1:4" x14ac:dyDescent="0.3">
      <c r="A429" t="s">
        <v>1030</v>
      </c>
      <c r="B429" t="s">
        <v>1031</v>
      </c>
      <c r="C429" t="s">
        <v>5</v>
      </c>
      <c r="D429">
        <f t="shared" si="6"/>
        <v>0</v>
      </c>
    </row>
    <row r="430" spans="1:4" x14ac:dyDescent="0.3">
      <c r="A430" t="s">
        <v>1032</v>
      </c>
      <c r="B430" t="s">
        <v>1033</v>
      </c>
      <c r="C430" t="s">
        <v>5</v>
      </c>
      <c r="D430">
        <f t="shared" si="6"/>
        <v>0</v>
      </c>
    </row>
    <row r="431" spans="1:4" x14ac:dyDescent="0.3">
      <c r="A431" t="s">
        <v>1034</v>
      </c>
      <c r="B431" t="s">
        <v>1035</v>
      </c>
      <c r="C431" t="s">
        <v>5</v>
      </c>
      <c r="D431">
        <f t="shared" si="6"/>
        <v>0</v>
      </c>
    </row>
    <row r="432" spans="1:4" x14ac:dyDescent="0.3">
      <c r="A432" t="s">
        <v>1036</v>
      </c>
      <c r="B432" t="s">
        <v>1037</v>
      </c>
      <c r="C432" t="s">
        <v>5</v>
      </c>
      <c r="D432">
        <f t="shared" si="6"/>
        <v>0</v>
      </c>
    </row>
    <row r="433" spans="1:4" x14ac:dyDescent="0.3">
      <c r="A433" t="s">
        <v>1038</v>
      </c>
      <c r="B433" t="s">
        <v>1039</v>
      </c>
      <c r="C433" t="s">
        <v>5</v>
      </c>
      <c r="D433">
        <f t="shared" si="6"/>
        <v>0</v>
      </c>
    </row>
    <row r="434" spans="1:4" x14ac:dyDescent="0.3">
      <c r="A434" t="s">
        <v>1040</v>
      </c>
      <c r="B434" t="s">
        <v>1041</v>
      </c>
      <c r="C434" t="s">
        <v>1042</v>
      </c>
      <c r="D434">
        <f t="shared" si="6"/>
        <v>2</v>
      </c>
    </row>
    <row r="435" spans="1:4" x14ac:dyDescent="0.3">
      <c r="A435" t="s">
        <v>1043</v>
      </c>
      <c r="B435" t="s">
        <v>1044</v>
      </c>
      <c r="C435" t="s">
        <v>5</v>
      </c>
      <c r="D435">
        <f t="shared" si="6"/>
        <v>0</v>
      </c>
    </row>
    <row r="436" spans="1:4" x14ac:dyDescent="0.3">
      <c r="A436" t="s">
        <v>1045</v>
      </c>
      <c r="B436" t="s">
        <v>1046</v>
      </c>
      <c r="C436" t="s">
        <v>5</v>
      </c>
      <c r="D436">
        <f t="shared" si="6"/>
        <v>0</v>
      </c>
    </row>
    <row r="437" spans="1:4" x14ac:dyDescent="0.3">
      <c r="A437" t="s">
        <v>1047</v>
      </c>
      <c r="B437" t="s">
        <v>1048</v>
      </c>
      <c r="C437" t="s">
        <v>5</v>
      </c>
      <c r="D437">
        <f t="shared" si="6"/>
        <v>0</v>
      </c>
    </row>
    <row r="438" spans="1:4" x14ac:dyDescent="0.3">
      <c r="A438" t="s">
        <v>1049</v>
      </c>
      <c r="B438" t="s">
        <v>1050</v>
      </c>
      <c r="C438" t="s">
        <v>5</v>
      </c>
      <c r="D438">
        <f t="shared" si="6"/>
        <v>0</v>
      </c>
    </row>
    <row r="439" spans="1:4" x14ac:dyDescent="0.3">
      <c r="A439" t="s">
        <v>1051</v>
      </c>
      <c r="B439" t="s">
        <v>1052</v>
      </c>
      <c r="C439" t="s">
        <v>5</v>
      </c>
      <c r="D439">
        <f t="shared" si="6"/>
        <v>0</v>
      </c>
    </row>
    <row r="440" spans="1:4" x14ac:dyDescent="0.3">
      <c r="A440" t="s">
        <v>1053</v>
      </c>
      <c r="B440" t="s">
        <v>1054</v>
      </c>
      <c r="C440" t="s">
        <v>5</v>
      </c>
      <c r="D440">
        <f t="shared" si="6"/>
        <v>0</v>
      </c>
    </row>
    <row r="441" spans="1:4" x14ac:dyDescent="0.3">
      <c r="A441" t="s">
        <v>1055</v>
      </c>
      <c r="B441" t="s">
        <v>1056</v>
      </c>
      <c r="C441" t="s">
        <v>5</v>
      </c>
      <c r="D441">
        <f t="shared" si="6"/>
        <v>0</v>
      </c>
    </row>
    <row r="442" spans="1:4" x14ac:dyDescent="0.3">
      <c r="A442" t="s">
        <v>1057</v>
      </c>
      <c r="B442" t="s">
        <v>1058</v>
      </c>
      <c r="C442" t="s">
        <v>5</v>
      </c>
      <c r="D442">
        <f t="shared" si="6"/>
        <v>0</v>
      </c>
    </row>
    <row r="443" spans="1:4" x14ac:dyDescent="0.3">
      <c r="A443" t="s">
        <v>1059</v>
      </c>
      <c r="B443" t="s">
        <v>1060</v>
      </c>
      <c r="C443" t="s">
        <v>5</v>
      </c>
      <c r="D443">
        <f t="shared" si="6"/>
        <v>0</v>
      </c>
    </row>
    <row r="444" spans="1:4" x14ac:dyDescent="0.3">
      <c r="A444" t="s">
        <v>1061</v>
      </c>
      <c r="B444" t="s">
        <v>1062</v>
      </c>
      <c r="C444" t="s">
        <v>5</v>
      </c>
      <c r="D444">
        <f t="shared" si="6"/>
        <v>0</v>
      </c>
    </row>
    <row r="445" spans="1:4" x14ac:dyDescent="0.3">
      <c r="A445" t="s">
        <v>1063</v>
      </c>
      <c r="B445" t="s">
        <v>1064</v>
      </c>
      <c r="C445" t="s">
        <v>5</v>
      </c>
      <c r="D445">
        <f t="shared" si="6"/>
        <v>0</v>
      </c>
    </row>
    <row r="446" spans="1:4" x14ac:dyDescent="0.3">
      <c r="A446" t="s">
        <v>1065</v>
      </c>
      <c r="B446" t="s">
        <v>1066</v>
      </c>
      <c r="C446" t="s">
        <v>5</v>
      </c>
      <c r="D446">
        <f t="shared" si="6"/>
        <v>0</v>
      </c>
    </row>
    <row r="447" spans="1:4" x14ac:dyDescent="0.3">
      <c r="A447" t="s">
        <v>1067</v>
      </c>
      <c r="B447" t="s">
        <v>1068</v>
      </c>
      <c r="C447" t="s">
        <v>5</v>
      </c>
      <c r="D447">
        <f t="shared" si="6"/>
        <v>0</v>
      </c>
    </row>
    <row r="448" spans="1:4" x14ac:dyDescent="0.3">
      <c r="A448" t="s">
        <v>1069</v>
      </c>
      <c r="B448" t="s">
        <v>1070</v>
      </c>
      <c r="C448" t="s">
        <v>5</v>
      </c>
      <c r="D448">
        <f t="shared" si="6"/>
        <v>0</v>
      </c>
    </row>
    <row r="449" spans="1:4" x14ac:dyDescent="0.3">
      <c r="A449" t="s">
        <v>1071</v>
      </c>
      <c r="B449" t="s">
        <v>1072</v>
      </c>
      <c r="C449" t="s">
        <v>5</v>
      </c>
      <c r="D449">
        <f t="shared" si="6"/>
        <v>0</v>
      </c>
    </row>
    <row r="450" spans="1:4" x14ac:dyDescent="0.3">
      <c r="A450" t="s">
        <v>1073</v>
      </c>
      <c r="B450" t="s">
        <v>1074</v>
      </c>
      <c r="C450" t="s">
        <v>5</v>
      </c>
      <c r="D450">
        <f t="shared" si="6"/>
        <v>0</v>
      </c>
    </row>
    <row r="451" spans="1:4" x14ac:dyDescent="0.3">
      <c r="A451" t="s">
        <v>1075</v>
      </c>
      <c r="B451" t="s">
        <v>1076</v>
      </c>
      <c r="C451" t="s">
        <v>5</v>
      </c>
      <c r="D451">
        <f t="shared" si="6"/>
        <v>0</v>
      </c>
    </row>
    <row r="452" spans="1:4" x14ac:dyDescent="0.3">
      <c r="A452" t="s">
        <v>1077</v>
      </c>
      <c r="B452" t="s">
        <v>1078</v>
      </c>
      <c r="C452" t="s">
        <v>5</v>
      </c>
      <c r="D452">
        <f t="shared" ref="D452:D515" si="7">(LEN(C452)-LEN(SUBSTITUTE(C452,"('","")))/LEN("('")</f>
        <v>0</v>
      </c>
    </row>
    <row r="453" spans="1:4" x14ac:dyDescent="0.3">
      <c r="A453" t="s">
        <v>1079</v>
      </c>
      <c r="B453" t="s">
        <v>1080</v>
      </c>
      <c r="C453" t="s">
        <v>5</v>
      </c>
      <c r="D453">
        <f t="shared" si="7"/>
        <v>0</v>
      </c>
    </row>
    <row r="454" spans="1:4" x14ac:dyDescent="0.3">
      <c r="A454" t="s">
        <v>1081</v>
      </c>
      <c r="B454" t="s">
        <v>1082</v>
      </c>
      <c r="C454" t="s">
        <v>5</v>
      </c>
      <c r="D454">
        <f t="shared" si="7"/>
        <v>0</v>
      </c>
    </row>
    <row r="455" spans="1:4" x14ac:dyDescent="0.3">
      <c r="A455" t="s">
        <v>1083</v>
      </c>
      <c r="B455" t="s">
        <v>1084</v>
      </c>
      <c r="C455" t="s">
        <v>5</v>
      </c>
      <c r="D455">
        <f t="shared" si="7"/>
        <v>0</v>
      </c>
    </row>
    <row r="456" spans="1:4" x14ac:dyDescent="0.3">
      <c r="A456" t="s">
        <v>1085</v>
      </c>
      <c r="B456" t="s">
        <v>1086</v>
      </c>
      <c r="C456" t="s">
        <v>5</v>
      </c>
      <c r="D456">
        <f t="shared" si="7"/>
        <v>0</v>
      </c>
    </row>
    <row r="457" spans="1:4" x14ac:dyDescent="0.3">
      <c r="A457" t="s">
        <v>1087</v>
      </c>
      <c r="B457" t="s">
        <v>1088</v>
      </c>
      <c r="C457" t="s">
        <v>5</v>
      </c>
      <c r="D457">
        <f t="shared" si="7"/>
        <v>0</v>
      </c>
    </row>
    <row r="458" spans="1:4" x14ac:dyDescent="0.3">
      <c r="A458" t="s">
        <v>1089</v>
      </c>
      <c r="B458" t="s">
        <v>1090</v>
      </c>
      <c r="C458" t="s">
        <v>5</v>
      </c>
      <c r="D458">
        <f t="shared" si="7"/>
        <v>0</v>
      </c>
    </row>
    <row r="459" spans="1:4" x14ac:dyDescent="0.3">
      <c r="A459" t="s">
        <v>1091</v>
      </c>
      <c r="B459" t="s">
        <v>1092</v>
      </c>
      <c r="C459" t="s">
        <v>5</v>
      </c>
      <c r="D459">
        <f t="shared" si="7"/>
        <v>0</v>
      </c>
    </row>
    <row r="460" spans="1:4" x14ac:dyDescent="0.3">
      <c r="A460" t="s">
        <v>1093</v>
      </c>
      <c r="B460" t="s">
        <v>575</v>
      </c>
      <c r="C460" t="s">
        <v>5</v>
      </c>
      <c r="D460">
        <f t="shared" si="7"/>
        <v>0</v>
      </c>
    </row>
    <row r="461" spans="1:4" x14ac:dyDescent="0.3">
      <c r="A461" t="s">
        <v>1094</v>
      </c>
      <c r="B461" t="s">
        <v>1095</v>
      </c>
      <c r="C461" t="s">
        <v>5</v>
      </c>
      <c r="D461">
        <f t="shared" si="7"/>
        <v>0</v>
      </c>
    </row>
    <row r="462" spans="1:4" x14ac:dyDescent="0.3">
      <c r="A462" t="s">
        <v>1096</v>
      </c>
      <c r="B462" t="s">
        <v>1097</v>
      </c>
      <c r="C462" t="s">
        <v>5</v>
      </c>
      <c r="D462">
        <f t="shared" si="7"/>
        <v>0</v>
      </c>
    </row>
    <row r="463" spans="1:4" x14ac:dyDescent="0.3">
      <c r="A463" t="s">
        <v>1098</v>
      </c>
      <c r="B463" t="s">
        <v>1099</v>
      </c>
      <c r="C463" t="s">
        <v>5</v>
      </c>
      <c r="D463">
        <f t="shared" si="7"/>
        <v>0</v>
      </c>
    </row>
    <row r="464" spans="1:4" x14ac:dyDescent="0.3">
      <c r="A464" t="s">
        <v>1100</v>
      </c>
      <c r="B464" t="s">
        <v>1101</v>
      </c>
      <c r="C464" t="s">
        <v>5</v>
      </c>
      <c r="D464">
        <f t="shared" si="7"/>
        <v>0</v>
      </c>
    </row>
    <row r="465" spans="1:4" x14ac:dyDescent="0.3">
      <c r="A465" t="s">
        <v>1102</v>
      </c>
      <c r="B465" t="s">
        <v>1103</v>
      </c>
      <c r="C465" t="s">
        <v>5</v>
      </c>
      <c r="D465">
        <f t="shared" si="7"/>
        <v>0</v>
      </c>
    </row>
    <row r="466" spans="1:4" x14ac:dyDescent="0.3">
      <c r="A466" t="s">
        <v>1104</v>
      </c>
      <c r="B466" t="s">
        <v>1105</v>
      </c>
      <c r="C466" t="s">
        <v>5</v>
      </c>
      <c r="D466">
        <f t="shared" si="7"/>
        <v>0</v>
      </c>
    </row>
    <row r="467" spans="1:4" x14ac:dyDescent="0.3">
      <c r="A467" t="s">
        <v>1106</v>
      </c>
      <c r="B467" t="s">
        <v>1107</v>
      </c>
      <c r="C467" t="s">
        <v>5</v>
      </c>
      <c r="D467">
        <f t="shared" si="7"/>
        <v>0</v>
      </c>
    </row>
    <row r="468" spans="1:4" x14ac:dyDescent="0.3">
      <c r="A468" t="s">
        <v>148</v>
      </c>
      <c r="B468" t="s">
        <v>149</v>
      </c>
      <c r="C468" t="s">
        <v>5</v>
      </c>
      <c r="D468">
        <f t="shared" si="7"/>
        <v>0</v>
      </c>
    </row>
    <row r="469" spans="1:4" x14ac:dyDescent="0.3">
      <c r="A469" t="s">
        <v>16</v>
      </c>
      <c r="B469" t="s">
        <v>17</v>
      </c>
      <c r="C469" t="s">
        <v>5</v>
      </c>
      <c r="D469">
        <f t="shared" si="7"/>
        <v>0</v>
      </c>
    </row>
    <row r="470" spans="1:4" x14ac:dyDescent="0.3">
      <c r="A470" t="s">
        <v>1108</v>
      </c>
      <c r="B470" t="s">
        <v>1109</v>
      </c>
      <c r="C470" t="s">
        <v>5</v>
      </c>
      <c r="D470">
        <f t="shared" si="7"/>
        <v>0</v>
      </c>
    </row>
    <row r="471" spans="1:4" x14ac:dyDescent="0.3">
      <c r="A471" t="s">
        <v>1110</v>
      </c>
      <c r="B471" t="s">
        <v>1111</v>
      </c>
      <c r="C471" t="s">
        <v>5</v>
      </c>
      <c r="D471">
        <f t="shared" si="7"/>
        <v>0</v>
      </c>
    </row>
    <row r="472" spans="1:4" x14ac:dyDescent="0.3">
      <c r="A472" t="s">
        <v>1112</v>
      </c>
      <c r="B472" t="s">
        <v>1113</v>
      </c>
      <c r="C472" t="s">
        <v>5</v>
      </c>
      <c r="D472">
        <f t="shared" si="7"/>
        <v>0</v>
      </c>
    </row>
    <row r="473" spans="1:4" x14ac:dyDescent="0.3">
      <c r="A473" t="s">
        <v>1114</v>
      </c>
      <c r="B473" t="s">
        <v>1115</v>
      </c>
      <c r="C473" t="s">
        <v>5</v>
      </c>
      <c r="D473">
        <f t="shared" si="7"/>
        <v>0</v>
      </c>
    </row>
    <row r="474" spans="1:4" x14ac:dyDescent="0.3">
      <c r="A474" t="s">
        <v>1116</v>
      </c>
      <c r="B474" t="s">
        <v>1117</v>
      </c>
      <c r="C474" t="s">
        <v>5</v>
      </c>
      <c r="D474">
        <f t="shared" si="7"/>
        <v>0</v>
      </c>
    </row>
    <row r="475" spans="1:4" x14ac:dyDescent="0.3">
      <c r="A475" t="s">
        <v>1118</v>
      </c>
      <c r="B475" t="s">
        <v>1119</v>
      </c>
      <c r="C475" t="s">
        <v>5</v>
      </c>
      <c r="D475">
        <f t="shared" si="7"/>
        <v>0</v>
      </c>
    </row>
    <row r="476" spans="1:4" x14ac:dyDescent="0.3">
      <c r="A476" t="s">
        <v>1120</v>
      </c>
      <c r="B476" t="s">
        <v>127</v>
      </c>
      <c r="C476" t="s">
        <v>5</v>
      </c>
      <c r="D476">
        <f t="shared" si="7"/>
        <v>0</v>
      </c>
    </row>
    <row r="477" spans="1:4" x14ac:dyDescent="0.3">
      <c r="A477" t="s">
        <v>1121</v>
      </c>
      <c r="B477" t="s">
        <v>1122</v>
      </c>
      <c r="C477" t="s">
        <v>5</v>
      </c>
      <c r="D477">
        <f t="shared" si="7"/>
        <v>0</v>
      </c>
    </row>
    <row r="478" spans="1:4" x14ac:dyDescent="0.3">
      <c r="A478" t="s">
        <v>1123</v>
      </c>
      <c r="B478" t="s">
        <v>1124</v>
      </c>
      <c r="C478" t="s">
        <v>5</v>
      </c>
      <c r="D478">
        <f t="shared" si="7"/>
        <v>0</v>
      </c>
    </row>
    <row r="479" spans="1:4" x14ac:dyDescent="0.3">
      <c r="A479" t="s">
        <v>1125</v>
      </c>
      <c r="B479" t="s">
        <v>1126</v>
      </c>
      <c r="C479" t="s">
        <v>5</v>
      </c>
      <c r="D479">
        <f t="shared" si="7"/>
        <v>0</v>
      </c>
    </row>
    <row r="480" spans="1:4" x14ac:dyDescent="0.3">
      <c r="A480" t="s">
        <v>1127</v>
      </c>
      <c r="B480" t="s">
        <v>1128</v>
      </c>
      <c r="C480" t="s">
        <v>5</v>
      </c>
      <c r="D480">
        <f t="shared" si="7"/>
        <v>0</v>
      </c>
    </row>
    <row r="481" spans="1:4" x14ac:dyDescent="0.3">
      <c r="A481" t="s">
        <v>1129</v>
      </c>
      <c r="B481" t="s">
        <v>1130</v>
      </c>
      <c r="C481" t="s">
        <v>5</v>
      </c>
      <c r="D481">
        <f t="shared" si="7"/>
        <v>0</v>
      </c>
    </row>
    <row r="482" spans="1:4" x14ac:dyDescent="0.3">
      <c r="A482" t="s">
        <v>1131</v>
      </c>
      <c r="B482" t="s">
        <v>1132</v>
      </c>
      <c r="C482" t="s">
        <v>5</v>
      </c>
      <c r="D482">
        <f t="shared" si="7"/>
        <v>0</v>
      </c>
    </row>
    <row r="483" spans="1:4" x14ac:dyDescent="0.3">
      <c r="A483" t="s">
        <v>1133</v>
      </c>
      <c r="B483" t="s">
        <v>1134</v>
      </c>
      <c r="C483" t="s">
        <v>5</v>
      </c>
      <c r="D483">
        <f t="shared" si="7"/>
        <v>0</v>
      </c>
    </row>
    <row r="484" spans="1:4" x14ac:dyDescent="0.3">
      <c r="A484" t="s">
        <v>1135</v>
      </c>
      <c r="B484" t="s">
        <v>1136</v>
      </c>
      <c r="C484" t="s">
        <v>5</v>
      </c>
      <c r="D484">
        <f t="shared" si="7"/>
        <v>0</v>
      </c>
    </row>
    <row r="485" spans="1:4" x14ac:dyDescent="0.3">
      <c r="A485" t="s">
        <v>1137</v>
      </c>
      <c r="B485" t="s">
        <v>1138</v>
      </c>
      <c r="C485" t="s">
        <v>1139</v>
      </c>
      <c r="D485">
        <f t="shared" si="7"/>
        <v>1</v>
      </c>
    </row>
    <row r="486" spans="1:4" x14ac:dyDescent="0.3">
      <c r="A486" t="s">
        <v>1140</v>
      </c>
      <c r="B486" t="s">
        <v>1141</v>
      </c>
      <c r="C486" t="s">
        <v>5</v>
      </c>
      <c r="D486">
        <f t="shared" si="7"/>
        <v>0</v>
      </c>
    </row>
    <row r="487" spans="1:4" x14ac:dyDescent="0.3">
      <c r="A487" t="s">
        <v>1142</v>
      </c>
      <c r="B487" t="s">
        <v>1143</v>
      </c>
      <c r="C487" t="s">
        <v>5</v>
      </c>
      <c r="D487">
        <f t="shared" si="7"/>
        <v>0</v>
      </c>
    </row>
    <row r="488" spans="1:4" x14ac:dyDescent="0.3">
      <c r="A488" t="s">
        <v>1144</v>
      </c>
      <c r="B488" t="s">
        <v>1145</v>
      </c>
      <c r="C488" t="s">
        <v>5</v>
      </c>
      <c r="D488">
        <f t="shared" si="7"/>
        <v>0</v>
      </c>
    </row>
    <row r="489" spans="1:4" x14ac:dyDescent="0.3">
      <c r="A489" t="s">
        <v>1146</v>
      </c>
      <c r="B489" t="s">
        <v>1147</v>
      </c>
      <c r="C489" t="s">
        <v>5</v>
      </c>
      <c r="D489">
        <f t="shared" si="7"/>
        <v>0</v>
      </c>
    </row>
    <row r="490" spans="1:4" x14ac:dyDescent="0.3">
      <c r="A490" t="s">
        <v>1148</v>
      </c>
      <c r="B490" t="s">
        <v>1149</v>
      </c>
      <c r="C490" t="s">
        <v>5</v>
      </c>
      <c r="D490">
        <f t="shared" si="7"/>
        <v>0</v>
      </c>
    </row>
    <row r="491" spans="1:4" x14ac:dyDescent="0.3">
      <c r="A491" t="s">
        <v>1150</v>
      </c>
      <c r="B491" t="s">
        <v>1151</v>
      </c>
      <c r="C491" t="s">
        <v>5</v>
      </c>
      <c r="D491">
        <f t="shared" si="7"/>
        <v>0</v>
      </c>
    </row>
    <row r="492" spans="1:4" x14ac:dyDescent="0.3">
      <c r="A492" t="s">
        <v>1152</v>
      </c>
      <c r="B492" t="s">
        <v>1153</v>
      </c>
      <c r="C492" t="s">
        <v>5</v>
      </c>
      <c r="D492">
        <f t="shared" si="7"/>
        <v>0</v>
      </c>
    </row>
    <row r="493" spans="1:4" x14ac:dyDescent="0.3">
      <c r="A493" t="s">
        <v>1154</v>
      </c>
      <c r="B493" t="s">
        <v>1155</v>
      </c>
      <c r="C493" t="s">
        <v>5</v>
      </c>
      <c r="D493">
        <f t="shared" si="7"/>
        <v>0</v>
      </c>
    </row>
    <row r="494" spans="1:4" x14ac:dyDescent="0.3">
      <c r="A494" t="s">
        <v>1156</v>
      </c>
      <c r="B494" t="s">
        <v>1157</v>
      </c>
      <c r="C494" t="s">
        <v>5</v>
      </c>
      <c r="D494">
        <f t="shared" si="7"/>
        <v>0</v>
      </c>
    </row>
    <row r="495" spans="1:4" x14ac:dyDescent="0.3">
      <c r="A495" t="s">
        <v>1158</v>
      </c>
      <c r="B495" t="s">
        <v>1159</v>
      </c>
      <c r="C495" t="s">
        <v>5</v>
      </c>
      <c r="D495">
        <f t="shared" si="7"/>
        <v>0</v>
      </c>
    </row>
    <row r="496" spans="1:4" x14ac:dyDescent="0.3">
      <c r="A496" t="s">
        <v>1160</v>
      </c>
      <c r="B496" t="s">
        <v>1161</v>
      </c>
      <c r="C496" t="s">
        <v>5</v>
      </c>
      <c r="D496">
        <f t="shared" si="7"/>
        <v>0</v>
      </c>
    </row>
    <row r="497" spans="1:4" x14ac:dyDescent="0.3">
      <c r="A497" t="s">
        <v>96</v>
      </c>
      <c r="B497" t="s">
        <v>97</v>
      </c>
      <c r="C497" t="s">
        <v>5</v>
      </c>
      <c r="D497">
        <f t="shared" si="7"/>
        <v>0</v>
      </c>
    </row>
    <row r="498" spans="1:4" x14ac:dyDescent="0.3">
      <c r="A498" t="s">
        <v>1162</v>
      </c>
      <c r="B498" t="s">
        <v>1163</v>
      </c>
      <c r="C498" t="s">
        <v>5</v>
      </c>
      <c r="D498">
        <f t="shared" si="7"/>
        <v>0</v>
      </c>
    </row>
    <row r="499" spans="1:4" x14ac:dyDescent="0.3">
      <c r="A499" t="s">
        <v>1164</v>
      </c>
      <c r="B499" t="s">
        <v>1165</v>
      </c>
      <c r="C499" t="s">
        <v>5</v>
      </c>
      <c r="D499">
        <f t="shared" si="7"/>
        <v>0</v>
      </c>
    </row>
    <row r="500" spans="1:4" x14ac:dyDescent="0.3">
      <c r="A500" t="s">
        <v>1166</v>
      </c>
      <c r="B500" t="s">
        <v>1167</v>
      </c>
      <c r="C500" t="s">
        <v>5</v>
      </c>
      <c r="D500">
        <f t="shared" si="7"/>
        <v>0</v>
      </c>
    </row>
    <row r="501" spans="1:4" x14ac:dyDescent="0.3">
      <c r="A501" t="s">
        <v>1168</v>
      </c>
      <c r="B501" t="s">
        <v>1169</v>
      </c>
      <c r="C501" t="s">
        <v>5</v>
      </c>
      <c r="D501">
        <f t="shared" si="7"/>
        <v>0</v>
      </c>
    </row>
    <row r="502" spans="1:4" x14ac:dyDescent="0.3">
      <c r="A502" t="s">
        <v>1170</v>
      </c>
      <c r="B502" t="s">
        <v>1171</v>
      </c>
      <c r="C502" t="s">
        <v>5</v>
      </c>
      <c r="D502">
        <f t="shared" si="7"/>
        <v>0</v>
      </c>
    </row>
    <row r="503" spans="1:4" x14ac:dyDescent="0.3">
      <c r="A503" t="s">
        <v>1172</v>
      </c>
      <c r="B503" t="s">
        <v>1173</v>
      </c>
      <c r="C503" t="s">
        <v>5</v>
      </c>
      <c r="D503">
        <f t="shared" si="7"/>
        <v>0</v>
      </c>
    </row>
    <row r="504" spans="1:4" x14ac:dyDescent="0.3">
      <c r="A504" t="s">
        <v>1174</v>
      </c>
      <c r="B504" t="s">
        <v>1175</v>
      </c>
      <c r="C504" t="s">
        <v>5</v>
      </c>
      <c r="D504">
        <f t="shared" si="7"/>
        <v>0</v>
      </c>
    </row>
    <row r="505" spans="1:4" x14ac:dyDescent="0.3">
      <c r="A505" t="s">
        <v>1176</v>
      </c>
      <c r="B505" t="s">
        <v>1177</v>
      </c>
      <c r="C505" t="s">
        <v>5</v>
      </c>
      <c r="D505">
        <f t="shared" si="7"/>
        <v>0</v>
      </c>
    </row>
    <row r="506" spans="1:4" x14ac:dyDescent="0.3">
      <c r="A506" t="s">
        <v>1178</v>
      </c>
      <c r="B506" t="s">
        <v>1179</v>
      </c>
      <c r="C506" t="s">
        <v>5</v>
      </c>
      <c r="D506">
        <f t="shared" si="7"/>
        <v>0</v>
      </c>
    </row>
    <row r="507" spans="1:4" x14ac:dyDescent="0.3">
      <c r="A507" t="s">
        <v>1180</v>
      </c>
      <c r="B507" t="s">
        <v>1181</v>
      </c>
      <c r="C507" t="s">
        <v>5</v>
      </c>
      <c r="D507">
        <f t="shared" si="7"/>
        <v>0</v>
      </c>
    </row>
    <row r="508" spans="1:4" x14ac:dyDescent="0.3">
      <c r="A508" t="s">
        <v>1182</v>
      </c>
      <c r="B508" t="s">
        <v>1183</v>
      </c>
      <c r="C508" t="s">
        <v>5</v>
      </c>
      <c r="D508">
        <f t="shared" si="7"/>
        <v>0</v>
      </c>
    </row>
    <row r="509" spans="1:4" x14ac:dyDescent="0.3">
      <c r="A509" t="s">
        <v>1184</v>
      </c>
      <c r="B509" t="s">
        <v>1185</v>
      </c>
      <c r="C509" t="s">
        <v>5</v>
      </c>
      <c r="D509">
        <f t="shared" si="7"/>
        <v>0</v>
      </c>
    </row>
    <row r="510" spans="1:4" x14ac:dyDescent="0.3">
      <c r="A510" t="s">
        <v>1186</v>
      </c>
      <c r="B510" t="s">
        <v>1187</v>
      </c>
      <c r="C510" t="s">
        <v>5</v>
      </c>
      <c r="D510">
        <f t="shared" si="7"/>
        <v>0</v>
      </c>
    </row>
    <row r="511" spans="1:4" x14ac:dyDescent="0.3">
      <c r="A511" t="s">
        <v>1188</v>
      </c>
      <c r="B511" t="s">
        <v>1189</v>
      </c>
      <c r="C511" t="s">
        <v>5</v>
      </c>
      <c r="D511">
        <f t="shared" si="7"/>
        <v>0</v>
      </c>
    </row>
    <row r="512" spans="1:4" x14ac:dyDescent="0.3">
      <c r="A512" t="s">
        <v>1190</v>
      </c>
      <c r="B512" t="s">
        <v>1191</v>
      </c>
      <c r="C512" t="s">
        <v>5</v>
      </c>
      <c r="D512">
        <f t="shared" si="7"/>
        <v>0</v>
      </c>
    </row>
    <row r="513" spans="1:4" x14ac:dyDescent="0.3">
      <c r="A513" t="s">
        <v>1192</v>
      </c>
      <c r="B513" t="s">
        <v>1193</v>
      </c>
      <c r="C513" t="s">
        <v>5</v>
      </c>
      <c r="D513">
        <f t="shared" si="7"/>
        <v>0</v>
      </c>
    </row>
    <row r="514" spans="1:4" x14ac:dyDescent="0.3">
      <c r="A514" t="s">
        <v>1194</v>
      </c>
      <c r="B514" t="s">
        <v>1195</v>
      </c>
      <c r="C514" t="s">
        <v>5</v>
      </c>
      <c r="D514">
        <f t="shared" si="7"/>
        <v>0</v>
      </c>
    </row>
    <row r="515" spans="1:4" x14ac:dyDescent="0.3">
      <c r="A515" t="s">
        <v>1196</v>
      </c>
      <c r="B515" t="s">
        <v>1197</v>
      </c>
      <c r="C515" t="s">
        <v>5</v>
      </c>
      <c r="D515">
        <f t="shared" si="7"/>
        <v>0</v>
      </c>
    </row>
    <row r="516" spans="1:4" x14ac:dyDescent="0.3">
      <c r="A516" t="s">
        <v>46</v>
      </c>
      <c r="B516" t="s">
        <v>47</v>
      </c>
      <c r="C516" t="s">
        <v>5</v>
      </c>
      <c r="D516">
        <f t="shared" ref="D516:D579" si="8">(LEN(C516)-LEN(SUBSTITUTE(C516,"('","")))/LEN("('")</f>
        <v>0</v>
      </c>
    </row>
    <row r="517" spans="1:4" x14ac:dyDescent="0.3">
      <c r="A517" t="s">
        <v>1198</v>
      </c>
      <c r="B517" t="s">
        <v>1199</v>
      </c>
      <c r="C517" t="s">
        <v>5</v>
      </c>
      <c r="D517">
        <f t="shared" si="8"/>
        <v>0</v>
      </c>
    </row>
    <row r="518" spans="1:4" x14ac:dyDescent="0.3">
      <c r="A518" t="s">
        <v>1200</v>
      </c>
      <c r="B518" t="s">
        <v>1201</v>
      </c>
      <c r="C518" t="s">
        <v>5</v>
      </c>
      <c r="D518">
        <f t="shared" si="8"/>
        <v>0</v>
      </c>
    </row>
    <row r="519" spans="1:4" x14ac:dyDescent="0.3">
      <c r="A519" t="s">
        <v>1202</v>
      </c>
      <c r="B519" t="s">
        <v>1203</v>
      </c>
      <c r="C519" t="s">
        <v>5</v>
      </c>
      <c r="D519">
        <f t="shared" si="8"/>
        <v>0</v>
      </c>
    </row>
    <row r="520" spans="1:4" x14ac:dyDescent="0.3">
      <c r="A520" t="s">
        <v>1204</v>
      </c>
      <c r="B520" t="s">
        <v>1205</v>
      </c>
      <c r="C520" t="s">
        <v>5</v>
      </c>
      <c r="D520">
        <f t="shared" si="8"/>
        <v>0</v>
      </c>
    </row>
    <row r="521" spans="1:4" x14ac:dyDescent="0.3">
      <c r="A521" t="s">
        <v>1206</v>
      </c>
      <c r="B521" t="s">
        <v>1207</v>
      </c>
      <c r="C521" t="s">
        <v>5</v>
      </c>
      <c r="D521">
        <f t="shared" si="8"/>
        <v>0</v>
      </c>
    </row>
    <row r="522" spans="1:4" x14ac:dyDescent="0.3">
      <c r="A522" t="s">
        <v>1208</v>
      </c>
      <c r="B522" t="s">
        <v>1209</v>
      </c>
      <c r="C522" t="s">
        <v>5</v>
      </c>
      <c r="D522">
        <f t="shared" si="8"/>
        <v>0</v>
      </c>
    </row>
    <row r="523" spans="1:4" x14ac:dyDescent="0.3">
      <c r="A523" t="s">
        <v>1210</v>
      </c>
      <c r="B523" t="s">
        <v>1211</v>
      </c>
      <c r="C523" t="s">
        <v>1212</v>
      </c>
      <c r="D523">
        <f t="shared" si="8"/>
        <v>1</v>
      </c>
    </row>
    <row r="524" spans="1:4" x14ac:dyDescent="0.3">
      <c r="A524" t="s">
        <v>1213</v>
      </c>
      <c r="B524" t="s">
        <v>1214</v>
      </c>
      <c r="C524" t="s">
        <v>5</v>
      </c>
      <c r="D524">
        <f t="shared" si="8"/>
        <v>0</v>
      </c>
    </row>
    <row r="525" spans="1:4" x14ac:dyDescent="0.3">
      <c r="A525" t="s">
        <v>1215</v>
      </c>
      <c r="B525" t="s">
        <v>1216</v>
      </c>
      <c r="C525" t="s">
        <v>5</v>
      </c>
      <c r="D525">
        <f t="shared" si="8"/>
        <v>0</v>
      </c>
    </row>
    <row r="526" spans="1:4" x14ac:dyDescent="0.3">
      <c r="A526" t="s">
        <v>1217</v>
      </c>
      <c r="B526" t="s">
        <v>1218</v>
      </c>
      <c r="C526" t="s">
        <v>5</v>
      </c>
      <c r="D526">
        <f t="shared" si="8"/>
        <v>0</v>
      </c>
    </row>
    <row r="527" spans="1:4" x14ac:dyDescent="0.3">
      <c r="A527" t="s">
        <v>1219</v>
      </c>
      <c r="B527" t="s">
        <v>1220</v>
      </c>
      <c r="C527" t="s">
        <v>5</v>
      </c>
      <c r="D527">
        <f t="shared" si="8"/>
        <v>0</v>
      </c>
    </row>
    <row r="528" spans="1:4" x14ac:dyDescent="0.3">
      <c r="A528" t="s">
        <v>1221</v>
      </c>
      <c r="B528" t="s">
        <v>1222</v>
      </c>
      <c r="C528" t="s">
        <v>5</v>
      </c>
      <c r="D528">
        <f t="shared" si="8"/>
        <v>0</v>
      </c>
    </row>
    <row r="529" spans="1:4" x14ac:dyDescent="0.3">
      <c r="A529" t="s">
        <v>1223</v>
      </c>
      <c r="B529" t="s">
        <v>1224</v>
      </c>
      <c r="C529" t="s">
        <v>5</v>
      </c>
      <c r="D529">
        <f t="shared" si="8"/>
        <v>0</v>
      </c>
    </row>
    <row r="530" spans="1:4" x14ac:dyDescent="0.3">
      <c r="A530" t="s">
        <v>1225</v>
      </c>
      <c r="B530" t="s">
        <v>1226</v>
      </c>
      <c r="C530" t="s">
        <v>5</v>
      </c>
      <c r="D530">
        <f t="shared" si="8"/>
        <v>0</v>
      </c>
    </row>
    <row r="531" spans="1:4" x14ac:dyDescent="0.3">
      <c r="A531" t="s">
        <v>1227</v>
      </c>
      <c r="B531" t="s">
        <v>1228</v>
      </c>
      <c r="C531" t="s">
        <v>5</v>
      </c>
      <c r="D531">
        <f t="shared" si="8"/>
        <v>0</v>
      </c>
    </row>
    <row r="532" spans="1:4" x14ac:dyDescent="0.3">
      <c r="A532" t="s">
        <v>1229</v>
      </c>
      <c r="B532" t="s">
        <v>1230</v>
      </c>
      <c r="C532" t="s">
        <v>5</v>
      </c>
      <c r="D532">
        <f t="shared" si="8"/>
        <v>0</v>
      </c>
    </row>
    <row r="533" spans="1:4" x14ac:dyDescent="0.3">
      <c r="A533" t="s">
        <v>1231</v>
      </c>
      <c r="B533" t="s">
        <v>1232</v>
      </c>
      <c r="C533" t="s">
        <v>5</v>
      </c>
      <c r="D533">
        <f t="shared" si="8"/>
        <v>0</v>
      </c>
    </row>
    <row r="534" spans="1:4" x14ac:dyDescent="0.3">
      <c r="A534" t="s">
        <v>1233</v>
      </c>
      <c r="B534" t="s">
        <v>1234</v>
      </c>
      <c r="C534" t="s">
        <v>5</v>
      </c>
      <c r="D534">
        <f t="shared" si="8"/>
        <v>0</v>
      </c>
    </row>
    <row r="535" spans="1:4" x14ac:dyDescent="0.3">
      <c r="A535" t="s">
        <v>1235</v>
      </c>
      <c r="B535" t="s">
        <v>1236</v>
      </c>
      <c r="C535" t="s">
        <v>5</v>
      </c>
      <c r="D535">
        <f t="shared" si="8"/>
        <v>0</v>
      </c>
    </row>
    <row r="536" spans="1:4" x14ac:dyDescent="0.3">
      <c r="A536" t="s">
        <v>1237</v>
      </c>
      <c r="B536" t="s">
        <v>1238</v>
      </c>
      <c r="C536" t="s">
        <v>5</v>
      </c>
      <c r="D536">
        <f t="shared" si="8"/>
        <v>0</v>
      </c>
    </row>
    <row r="537" spans="1:4" x14ac:dyDescent="0.3">
      <c r="A537" t="s">
        <v>1239</v>
      </c>
      <c r="B537" t="s">
        <v>1240</v>
      </c>
      <c r="C537" t="s">
        <v>5</v>
      </c>
      <c r="D537">
        <f t="shared" si="8"/>
        <v>0</v>
      </c>
    </row>
    <row r="538" spans="1:4" x14ac:dyDescent="0.3">
      <c r="A538" t="s">
        <v>1241</v>
      </c>
      <c r="B538" t="s">
        <v>1242</v>
      </c>
      <c r="C538" t="s">
        <v>5</v>
      </c>
      <c r="D538">
        <f t="shared" si="8"/>
        <v>0</v>
      </c>
    </row>
    <row r="539" spans="1:4" x14ac:dyDescent="0.3">
      <c r="A539" t="s">
        <v>1243</v>
      </c>
      <c r="B539" t="s">
        <v>1244</v>
      </c>
      <c r="C539" t="s">
        <v>5</v>
      </c>
      <c r="D539">
        <f t="shared" si="8"/>
        <v>0</v>
      </c>
    </row>
    <row r="540" spans="1:4" x14ac:dyDescent="0.3">
      <c r="A540" t="s">
        <v>1245</v>
      </c>
      <c r="B540" t="s">
        <v>1246</v>
      </c>
      <c r="C540" t="s">
        <v>5</v>
      </c>
      <c r="D540">
        <f t="shared" si="8"/>
        <v>0</v>
      </c>
    </row>
    <row r="541" spans="1:4" x14ac:dyDescent="0.3">
      <c r="A541" t="s">
        <v>1247</v>
      </c>
      <c r="B541" t="s">
        <v>1248</v>
      </c>
      <c r="C541" t="s">
        <v>5</v>
      </c>
      <c r="D541">
        <f t="shared" si="8"/>
        <v>0</v>
      </c>
    </row>
    <row r="542" spans="1:4" x14ac:dyDescent="0.3">
      <c r="A542" t="s">
        <v>1249</v>
      </c>
      <c r="B542" t="s">
        <v>1250</v>
      </c>
      <c r="C542" t="s">
        <v>5</v>
      </c>
      <c r="D542">
        <f t="shared" si="8"/>
        <v>0</v>
      </c>
    </row>
    <row r="543" spans="1:4" x14ac:dyDescent="0.3">
      <c r="A543" t="s">
        <v>1251</v>
      </c>
      <c r="B543" t="s">
        <v>1252</v>
      </c>
      <c r="C543" t="s">
        <v>5</v>
      </c>
      <c r="D543">
        <f t="shared" si="8"/>
        <v>0</v>
      </c>
    </row>
    <row r="544" spans="1:4" x14ac:dyDescent="0.3">
      <c r="A544" t="s">
        <v>1253</v>
      </c>
      <c r="B544" t="s">
        <v>1254</v>
      </c>
      <c r="C544" t="s">
        <v>5</v>
      </c>
      <c r="D544">
        <f t="shared" si="8"/>
        <v>0</v>
      </c>
    </row>
    <row r="545" spans="1:4" x14ac:dyDescent="0.3">
      <c r="A545" t="s">
        <v>1255</v>
      </c>
      <c r="B545" t="s">
        <v>1256</v>
      </c>
      <c r="C545" t="s">
        <v>5</v>
      </c>
      <c r="D545">
        <f t="shared" si="8"/>
        <v>0</v>
      </c>
    </row>
    <row r="546" spans="1:4" x14ac:dyDescent="0.3">
      <c r="A546" t="s">
        <v>1257</v>
      </c>
      <c r="B546" t="s">
        <v>1258</v>
      </c>
      <c r="C546" t="s">
        <v>5</v>
      </c>
      <c r="D546">
        <f t="shared" si="8"/>
        <v>0</v>
      </c>
    </row>
    <row r="547" spans="1:4" x14ac:dyDescent="0.3">
      <c r="A547" t="s">
        <v>1259</v>
      </c>
      <c r="B547" t="s">
        <v>1260</v>
      </c>
      <c r="C547" t="s">
        <v>5</v>
      </c>
      <c r="D547">
        <f t="shared" si="8"/>
        <v>0</v>
      </c>
    </row>
    <row r="548" spans="1:4" x14ac:dyDescent="0.3">
      <c r="A548" t="s">
        <v>1261</v>
      </c>
      <c r="B548" t="s">
        <v>1262</v>
      </c>
      <c r="C548" t="s">
        <v>5</v>
      </c>
      <c r="D548">
        <f t="shared" si="8"/>
        <v>0</v>
      </c>
    </row>
    <row r="549" spans="1:4" x14ac:dyDescent="0.3">
      <c r="A549" t="s">
        <v>1263</v>
      </c>
      <c r="B549" t="s">
        <v>1264</v>
      </c>
      <c r="C549" t="s">
        <v>5</v>
      </c>
      <c r="D549">
        <f t="shared" si="8"/>
        <v>0</v>
      </c>
    </row>
    <row r="550" spans="1:4" x14ac:dyDescent="0.3">
      <c r="A550" t="s">
        <v>1265</v>
      </c>
      <c r="B550" t="s">
        <v>1266</v>
      </c>
      <c r="C550" t="s">
        <v>5</v>
      </c>
      <c r="D550">
        <f t="shared" si="8"/>
        <v>0</v>
      </c>
    </row>
    <row r="551" spans="1:4" x14ac:dyDescent="0.3">
      <c r="A551" t="s">
        <v>1267</v>
      </c>
      <c r="B551" t="s">
        <v>1268</v>
      </c>
      <c r="C551" t="s">
        <v>5</v>
      </c>
      <c r="D551">
        <f t="shared" si="8"/>
        <v>0</v>
      </c>
    </row>
    <row r="552" spans="1:4" x14ac:dyDescent="0.3">
      <c r="A552" t="s">
        <v>1269</v>
      </c>
      <c r="B552" t="s">
        <v>1270</v>
      </c>
      <c r="C552" t="s">
        <v>5</v>
      </c>
      <c r="D552">
        <f t="shared" si="8"/>
        <v>0</v>
      </c>
    </row>
    <row r="553" spans="1:4" x14ac:dyDescent="0.3">
      <c r="A553" t="s">
        <v>1271</v>
      </c>
      <c r="B553" t="s">
        <v>1272</v>
      </c>
      <c r="C553" t="s">
        <v>5</v>
      </c>
      <c r="D553">
        <f t="shared" si="8"/>
        <v>0</v>
      </c>
    </row>
    <row r="554" spans="1:4" x14ac:dyDescent="0.3">
      <c r="A554" t="s">
        <v>1273</v>
      </c>
      <c r="B554" t="s">
        <v>1274</v>
      </c>
      <c r="C554" t="s">
        <v>5</v>
      </c>
      <c r="D554">
        <f t="shared" si="8"/>
        <v>0</v>
      </c>
    </row>
    <row r="555" spans="1:4" x14ac:dyDescent="0.3">
      <c r="A555" t="s">
        <v>1275</v>
      </c>
      <c r="B555" t="s">
        <v>1276</v>
      </c>
      <c r="C555" t="s">
        <v>5</v>
      </c>
      <c r="D555">
        <f t="shared" si="8"/>
        <v>0</v>
      </c>
    </row>
    <row r="556" spans="1:4" x14ac:dyDescent="0.3">
      <c r="A556" t="s">
        <v>1277</v>
      </c>
      <c r="B556" t="s">
        <v>1278</v>
      </c>
      <c r="C556" t="s">
        <v>5</v>
      </c>
      <c r="D556">
        <f t="shared" si="8"/>
        <v>0</v>
      </c>
    </row>
    <row r="557" spans="1:4" x14ac:dyDescent="0.3">
      <c r="A557" t="s">
        <v>1279</v>
      </c>
      <c r="B557" t="s">
        <v>1280</v>
      </c>
      <c r="C557" t="s">
        <v>5</v>
      </c>
      <c r="D557">
        <f t="shared" si="8"/>
        <v>0</v>
      </c>
    </row>
    <row r="558" spans="1:4" x14ac:dyDescent="0.3">
      <c r="A558" t="s">
        <v>1281</v>
      </c>
      <c r="B558" t="s">
        <v>1282</v>
      </c>
      <c r="C558" t="s">
        <v>5</v>
      </c>
      <c r="D558">
        <f t="shared" si="8"/>
        <v>0</v>
      </c>
    </row>
    <row r="559" spans="1:4" x14ac:dyDescent="0.3">
      <c r="A559" t="s">
        <v>1283</v>
      </c>
      <c r="B559" t="s">
        <v>1284</v>
      </c>
      <c r="C559" t="s">
        <v>5</v>
      </c>
      <c r="D559">
        <f t="shared" si="8"/>
        <v>0</v>
      </c>
    </row>
    <row r="560" spans="1:4" x14ac:dyDescent="0.3">
      <c r="A560" t="s">
        <v>1285</v>
      </c>
      <c r="B560" t="s">
        <v>1286</v>
      </c>
      <c r="C560" t="s">
        <v>5</v>
      </c>
      <c r="D560">
        <f t="shared" si="8"/>
        <v>0</v>
      </c>
    </row>
    <row r="561" spans="1:4" x14ac:dyDescent="0.3">
      <c r="A561" t="s">
        <v>1287</v>
      </c>
      <c r="B561" t="s">
        <v>1288</v>
      </c>
      <c r="C561" t="s">
        <v>5</v>
      </c>
      <c r="D561">
        <f t="shared" si="8"/>
        <v>0</v>
      </c>
    </row>
    <row r="562" spans="1:4" x14ac:dyDescent="0.3">
      <c r="A562" t="s">
        <v>1289</v>
      </c>
      <c r="B562" t="s">
        <v>1290</v>
      </c>
      <c r="C562" t="s">
        <v>5</v>
      </c>
      <c r="D562">
        <f t="shared" si="8"/>
        <v>0</v>
      </c>
    </row>
    <row r="563" spans="1:4" x14ac:dyDescent="0.3">
      <c r="A563" t="s">
        <v>1291</v>
      </c>
      <c r="B563" t="s">
        <v>1292</v>
      </c>
      <c r="C563" t="s">
        <v>5</v>
      </c>
      <c r="D563">
        <f t="shared" si="8"/>
        <v>0</v>
      </c>
    </row>
    <row r="564" spans="1:4" x14ac:dyDescent="0.3">
      <c r="A564" t="s">
        <v>1293</v>
      </c>
      <c r="B564" t="s">
        <v>1294</v>
      </c>
      <c r="C564" t="s">
        <v>5</v>
      </c>
      <c r="D564">
        <f t="shared" si="8"/>
        <v>0</v>
      </c>
    </row>
    <row r="565" spans="1:4" x14ac:dyDescent="0.3">
      <c r="A565" t="s">
        <v>1295</v>
      </c>
      <c r="B565" t="s">
        <v>1296</v>
      </c>
      <c r="C565" t="s">
        <v>5</v>
      </c>
      <c r="D565">
        <f t="shared" si="8"/>
        <v>0</v>
      </c>
    </row>
    <row r="566" spans="1:4" x14ac:dyDescent="0.3">
      <c r="A566" t="s">
        <v>1297</v>
      </c>
      <c r="B566" t="s">
        <v>1298</v>
      </c>
      <c r="C566" t="s">
        <v>5</v>
      </c>
      <c r="D566">
        <f t="shared" si="8"/>
        <v>0</v>
      </c>
    </row>
    <row r="567" spans="1:4" x14ac:dyDescent="0.3">
      <c r="A567" t="s">
        <v>1299</v>
      </c>
      <c r="B567" t="s">
        <v>1300</v>
      </c>
      <c r="C567" t="s">
        <v>5</v>
      </c>
      <c r="D567">
        <f t="shared" si="8"/>
        <v>0</v>
      </c>
    </row>
    <row r="568" spans="1:4" x14ac:dyDescent="0.3">
      <c r="A568" t="s">
        <v>1301</v>
      </c>
      <c r="B568" t="s">
        <v>1302</v>
      </c>
      <c r="C568" t="s">
        <v>5</v>
      </c>
      <c r="D568">
        <f t="shared" si="8"/>
        <v>0</v>
      </c>
    </row>
    <row r="569" spans="1:4" x14ac:dyDescent="0.3">
      <c r="A569" t="s">
        <v>1303</v>
      </c>
      <c r="B569" t="s">
        <v>1304</v>
      </c>
      <c r="C569" t="s">
        <v>5</v>
      </c>
      <c r="D569">
        <f t="shared" si="8"/>
        <v>0</v>
      </c>
    </row>
    <row r="570" spans="1:4" x14ac:dyDescent="0.3">
      <c r="A570" t="s">
        <v>1305</v>
      </c>
      <c r="B570" t="s">
        <v>1306</v>
      </c>
      <c r="C570" t="s">
        <v>5</v>
      </c>
      <c r="D570">
        <f t="shared" si="8"/>
        <v>0</v>
      </c>
    </row>
    <row r="571" spans="1:4" x14ac:dyDescent="0.3">
      <c r="A571" t="s">
        <v>1307</v>
      </c>
      <c r="B571" t="s">
        <v>1308</v>
      </c>
      <c r="C571" t="s">
        <v>5</v>
      </c>
      <c r="D571">
        <f t="shared" si="8"/>
        <v>0</v>
      </c>
    </row>
    <row r="572" spans="1:4" x14ac:dyDescent="0.3">
      <c r="A572" t="s">
        <v>1309</v>
      </c>
      <c r="B572" t="s">
        <v>1310</v>
      </c>
      <c r="C572" t="s">
        <v>5</v>
      </c>
      <c r="D572">
        <f t="shared" si="8"/>
        <v>0</v>
      </c>
    </row>
    <row r="573" spans="1:4" x14ac:dyDescent="0.3">
      <c r="A573" t="s">
        <v>1311</v>
      </c>
      <c r="B573" t="s">
        <v>1312</v>
      </c>
      <c r="C573" t="s">
        <v>5</v>
      </c>
      <c r="D573">
        <f t="shared" si="8"/>
        <v>0</v>
      </c>
    </row>
    <row r="574" spans="1:4" x14ac:dyDescent="0.3">
      <c r="A574" t="s">
        <v>1313</v>
      </c>
      <c r="B574" t="s">
        <v>1314</v>
      </c>
      <c r="C574" t="s">
        <v>5</v>
      </c>
      <c r="D574">
        <f t="shared" si="8"/>
        <v>0</v>
      </c>
    </row>
    <row r="575" spans="1:4" x14ac:dyDescent="0.3">
      <c r="A575" t="s">
        <v>1315</v>
      </c>
      <c r="B575" t="s">
        <v>1316</v>
      </c>
      <c r="C575" t="s">
        <v>5</v>
      </c>
      <c r="D575">
        <f t="shared" si="8"/>
        <v>0</v>
      </c>
    </row>
    <row r="576" spans="1:4" x14ac:dyDescent="0.3">
      <c r="A576" t="s">
        <v>1317</v>
      </c>
      <c r="B576" t="s">
        <v>1318</v>
      </c>
      <c r="C576" t="s">
        <v>5</v>
      </c>
      <c r="D576">
        <f t="shared" si="8"/>
        <v>0</v>
      </c>
    </row>
    <row r="577" spans="1:4" x14ac:dyDescent="0.3">
      <c r="A577" t="s">
        <v>1319</v>
      </c>
      <c r="B577" t="s">
        <v>1320</v>
      </c>
      <c r="C577" t="s">
        <v>5</v>
      </c>
      <c r="D577">
        <f t="shared" si="8"/>
        <v>0</v>
      </c>
    </row>
    <row r="578" spans="1:4" x14ac:dyDescent="0.3">
      <c r="A578" t="s">
        <v>1321</v>
      </c>
      <c r="B578" t="s">
        <v>1322</v>
      </c>
      <c r="C578" t="s">
        <v>5</v>
      </c>
      <c r="D578">
        <f t="shared" si="8"/>
        <v>0</v>
      </c>
    </row>
    <row r="579" spans="1:4" x14ac:dyDescent="0.3">
      <c r="A579" t="s">
        <v>1323</v>
      </c>
      <c r="B579" t="s">
        <v>1324</v>
      </c>
      <c r="C579" t="s">
        <v>5</v>
      </c>
      <c r="D579">
        <f t="shared" si="8"/>
        <v>0</v>
      </c>
    </row>
    <row r="580" spans="1:4" x14ac:dyDescent="0.3">
      <c r="A580" t="s">
        <v>1325</v>
      </c>
      <c r="B580" t="s">
        <v>1326</v>
      </c>
      <c r="C580" t="s">
        <v>5</v>
      </c>
      <c r="D580">
        <f t="shared" ref="D580:D643" si="9">(LEN(C580)-LEN(SUBSTITUTE(C580,"('","")))/LEN("('")</f>
        <v>0</v>
      </c>
    </row>
    <row r="581" spans="1:4" x14ac:dyDescent="0.3">
      <c r="A581" t="s">
        <v>1327</v>
      </c>
      <c r="B581" t="s">
        <v>1328</v>
      </c>
      <c r="C581" t="s">
        <v>5</v>
      </c>
      <c r="D581">
        <f t="shared" si="9"/>
        <v>0</v>
      </c>
    </row>
    <row r="582" spans="1:4" x14ac:dyDescent="0.3">
      <c r="A582" t="s">
        <v>1329</v>
      </c>
      <c r="B582" t="s">
        <v>1330</v>
      </c>
      <c r="C582" t="s">
        <v>5</v>
      </c>
      <c r="D582">
        <f t="shared" si="9"/>
        <v>0</v>
      </c>
    </row>
    <row r="583" spans="1:4" x14ac:dyDescent="0.3">
      <c r="A583" t="s">
        <v>1331</v>
      </c>
      <c r="B583" t="s">
        <v>1332</v>
      </c>
      <c r="C583" t="s">
        <v>5</v>
      </c>
      <c r="D583">
        <f t="shared" si="9"/>
        <v>0</v>
      </c>
    </row>
    <row r="584" spans="1:4" x14ac:dyDescent="0.3">
      <c r="A584" t="s">
        <v>1333</v>
      </c>
      <c r="B584" t="s">
        <v>1334</v>
      </c>
      <c r="C584" t="s">
        <v>5</v>
      </c>
      <c r="D584">
        <f t="shared" si="9"/>
        <v>0</v>
      </c>
    </row>
    <row r="585" spans="1:4" x14ac:dyDescent="0.3">
      <c r="A585" t="s">
        <v>1335</v>
      </c>
      <c r="B585" t="s">
        <v>1336</v>
      </c>
      <c r="C585" t="s">
        <v>5</v>
      </c>
      <c r="D585">
        <f t="shared" si="9"/>
        <v>0</v>
      </c>
    </row>
    <row r="586" spans="1:4" x14ac:dyDescent="0.3">
      <c r="A586" t="s">
        <v>1337</v>
      </c>
      <c r="B586" t="s">
        <v>1338</v>
      </c>
      <c r="C586" t="s">
        <v>5</v>
      </c>
      <c r="D586">
        <f t="shared" si="9"/>
        <v>0</v>
      </c>
    </row>
    <row r="587" spans="1:4" x14ac:dyDescent="0.3">
      <c r="A587" t="s">
        <v>1339</v>
      </c>
      <c r="B587" t="s">
        <v>1340</v>
      </c>
      <c r="C587" t="s">
        <v>5</v>
      </c>
      <c r="D587">
        <f t="shared" si="9"/>
        <v>0</v>
      </c>
    </row>
    <row r="588" spans="1:4" x14ac:dyDescent="0.3">
      <c r="A588" t="s">
        <v>1341</v>
      </c>
      <c r="B588" t="s">
        <v>1342</v>
      </c>
      <c r="C588" t="s">
        <v>5</v>
      </c>
      <c r="D588">
        <f t="shared" si="9"/>
        <v>0</v>
      </c>
    </row>
    <row r="589" spans="1:4" x14ac:dyDescent="0.3">
      <c r="A589" t="s">
        <v>1343</v>
      </c>
      <c r="B589" t="s">
        <v>1344</v>
      </c>
      <c r="C589" t="s">
        <v>5</v>
      </c>
      <c r="D589">
        <f t="shared" si="9"/>
        <v>0</v>
      </c>
    </row>
    <row r="590" spans="1:4" x14ac:dyDescent="0.3">
      <c r="A590" t="s">
        <v>1345</v>
      </c>
      <c r="B590" t="s">
        <v>1346</v>
      </c>
      <c r="C590" t="s">
        <v>5</v>
      </c>
      <c r="D590">
        <f t="shared" si="9"/>
        <v>0</v>
      </c>
    </row>
    <row r="591" spans="1:4" x14ac:dyDescent="0.3">
      <c r="A591" t="s">
        <v>1347</v>
      </c>
      <c r="B591" t="s">
        <v>1348</v>
      </c>
      <c r="C591" t="s">
        <v>5</v>
      </c>
      <c r="D591">
        <f t="shared" si="9"/>
        <v>0</v>
      </c>
    </row>
    <row r="592" spans="1:4" x14ac:dyDescent="0.3">
      <c r="A592" t="s">
        <v>1349</v>
      </c>
      <c r="B592" t="s">
        <v>1350</v>
      </c>
      <c r="C592" t="s">
        <v>5</v>
      </c>
      <c r="D592">
        <f t="shared" si="9"/>
        <v>0</v>
      </c>
    </row>
    <row r="593" spans="1:4" x14ac:dyDescent="0.3">
      <c r="A593" t="s">
        <v>1351</v>
      </c>
      <c r="B593" t="s">
        <v>1352</v>
      </c>
      <c r="C593" t="s">
        <v>5</v>
      </c>
      <c r="D593">
        <f t="shared" si="9"/>
        <v>0</v>
      </c>
    </row>
    <row r="594" spans="1:4" x14ac:dyDescent="0.3">
      <c r="A594" t="s">
        <v>1353</v>
      </c>
      <c r="B594" t="s">
        <v>1354</v>
      </c>
      <c r="C594" t="s">
        <v>5</v>
      </c>
      <c r="D594">
        <f t="shared" si="9"/>
        <v>0</v>
      </c>
    </row>
    <row r="595" spans="1:4" x14ac:dyDescent="0.3">
      <c r="A595" t="s">
        <v>1355</v>
      </c>
      <c r="B595" t="s">
        <v>1356</v>
      </c>
      <c r="C595" t="s">
        <v>5</v>
      </c>
      <c r="D595">
        <f t="shared" si="9"/>
        <v>0</v>
      </c>
    </row>
    <row r="596" spans="1:4" x14ac:dyDescent="0.3">
      <c r="A596" t="s">
        <v>1357</v>
      </c>
      <c r="B596" t="s">
        <v>1358</v>
      </c>
      <c r="C596" t="s">
        <v>5</v>
      </c>
      <c r="D596">
        <f t="shared" si="9"/>
        <v>0</v>
      </c>
    </row>
    <row r="597" spans="1:4" x14ac:dyDescent="0.3">
      <c r="A597" t="s">
        <v>1359</v>
      </c>
      <c r="B597" t="s">
        <v>1360</v>
      </c>
      <c r="C597" t="s">
        <v>5</v>
      </c>
      <c r="D597">
        <f t="shared" si="9"/>
        <v>0</v>
      </c>
    </row>
    <row r="598" spans="1:4" x14ac:dyDescent="0.3">
      <c r="A598" t="s">
        <v>1361</v>
      </c>
      <c r="B598" t="s">
        <v>1362</v>
      </c>
      <c r="C598" t="s">
        <v>5</v>
      </c>
      <c r="D598">
        <f t="shared" si="9"/>
        <v>0</v>
      </c>
    </row>
    <row r="599" spans="1:4" x14ac:dyDescent="0.3">
      <c r="A599" t="s">
        <v>1363</v>
      </c>
      <c r="B599" t="s">
        <v>1364</v>
      </c>
      <c r="C599" t="s">
        <v>5</v>
      </c>
      <c r="D599">
        <f t="shared" si="9"/>
        <v>0</v>
      </c>
    </row>
    <row r="600" spans="1:4" x14ac:dyDescent="0.3">
      <c r="A600" t="s">
        <v>1365</v>
      </c>
      <c r="B600" t="s">
        <v>1366</v>
      </c>
      <c r="C600" t="s">
        <v>5</v>
      </c>
      <c r="D600">
        <f t="shared" si="9"/>
        <v>0</v>
      </c>
    </row>
    <row r="601" spans="1:4" x14ac:dyDescent="0.3">
      <c r="A601" t="s">
        <v>1367</v>
      </c>
      <c r="B601" t="s">
        <v>1368</v>
      </c>
      <c r="C601" t="s">
        <v>5</v>
      </c>
      <c r="D601">
        <f t="shared" si="9"/>
        <v>0</v>
      </c>
    </row>
    <row r="602" spans="1:4" x14ac:dyDescent="0.3">
      <c r="A602" t="s">
        <v>1369</v>
      </c>
      <c r="B602" t="s">
        <v>1370</v>
      </c>
      <c r="C602" t="s">
        <v>5</v>
      </c>
      <c r="D602">
        <f t="shared" si="9"/>
        <v>0</v>
      </c>
    </row>
    <row r="603" spans="1:4" x14ac:dyDescent="0.3">
      <c r="A603" t="s">
        <v>1371</v>
      </c>
      <c r="B603" t="s">
        <v>1372</v>
      </c>
      <c r="C603" t="s">
        <v>5</v>
      </c>
      <c r="D603">
        <f t="shared" si="9"/>
        <v>0</v>
      </c>
    </row>
    <row r="604" spans="1:4" x14ac:dyDescent="0.3">
      <c r="A604" t="s">
        <v>1373</v>
      </c>
      <c r="B604" t="s">
        <v>1374</v>
      </c>
      <c r="C604" t="s">
        <v>5</v>
      </c>
      <c r="D604">
        <f t="shared" si="9"/>
        <v>0</v>
      </c>
    </row>
    <row r="605" spans="1:4" x14ac:dyDescent="0.3">
      <c r="A605" t="s">
        <v>1375</v>
      </c>
      <c r="B605" t="s">
        <v>1376</v>
      </c>
      <c r="C605" t="s">
        <v>5</v>
      </c>
      <c r="D605">
        <f t="shared" si="9"/>
        <v>0</v>
      </c>
    </row>
    <row r="606" spans="1:4" x14ac:dyDescent="0.3">
      <c r="A606" t="s">
        <v>1377</v>
      </c>
      <c r="B606" t="s">
        <v>1378</v>
      </c>
      <c r="C606" t="s">
        <v>5</v>
      </c>
      <c r="D606">
        <f t="shared" si="9"/>
        <v>0</v>
      </c>
    </row>
    <row r="607" spans="1:4" x14ac:dyDescent="0.3">
      <c r="A607" t="s">
        <v>1379</v>
      </c>
      <c r="B607" t="s">
        <v>1380</v>
      </c>
      <c r="C607" t="s">
        <v>5</v>
      </c>
      <c r="D607">
        <f t="shared" si="9"/>
        <v>0</v>
      </c>
    </row>
    <row r="608" spans="1:4" x14ac:dyDescent="0.3">
      <c r="A608" t="s">
        <v>1381</v>
      </c>
      <c r="B608" t="s">
        <v>1382</v>
      </c>
      <c r="C608" t="s">
        <v>5</v>
      </c>
      <c r="D608">
        <f t="shared" si="9"/>
        <v>0</v>
      </c>
    </row>
    <row r="609" spans="1:4" x14ac:dyDescent="0.3">
      <c r="A609" t="s">
        <v>1383</v>
      </c>
      <c r="B609" t="s">
        <v>1384</v>
      </c>
      <c r="C609" t="s">
        <v>5</v>
      </c>
      <c r="D609">
        <f t="shared" si="9"/>
        <v>0</v>
      </c>
    </row>
    <row r="610" spans="1:4" x14ac:dyDescent="0.3">
      <c r="A610" t="s">
        <v>1385</v>
      </c>
      <c r="B610" t="s">
        <v>1386</v>
      </c>
      <c r="C610" t="s">
        <v>5</v>
      </c>
      <c r="D610">
        <f t="shared" si="9"/>
        <v>0</v>
      </c>
    </row>
    <row r="611" spans="1:4" x14ac:dyDescent="0.3">
      <c r="A611" t="s">
        <v>1387</v>
      </c>
      <c r="B611" t="s">
        <v>1388</v>
      </c>
      <c r="C611" t="s">
        <v>5</v>
      </c>
      <c r="D611">
        <f t="shared" si="9"/>
        <v>0</v>
      </c>
    </row>
    <row r="612" spans="1:4" x14ac:dyDescent="0.3">
      <c r="A612" t="s">
        <v>1389</v>
      </c>
      <c r="B612" t="s">
        <v>1390</v>
      </c>
      <c r="C612" t="s">
        <v>5</v>
      </c>
      <c r="D612">
        <f t="shared" si="9"/>
        <v>0</v>
      </c>
    </row>
    <row r="613" spans="1:4" x14ac:dyDescent="0.3">
      <c r="A613" t="s">
        <v>1391</v>
      </c>
      <c r="B613" t="s">
        <v>1392</v>
      </c>
      <c r="C613" t="s">
        <v>5</v>
      </c>
      <c r="D613">
        <f t="shared" si="9"/>
        <v>0</v>
      </c>
    </row>
    <row r="614" spans="1:4" x14ac:dyDescent="0.3">
      <c r="A614" t="s">
        <v>1393</v>
      </c>
      <c r="B614" t="s">
        <v>1394</v>
      </c>
      <c r="C614" t="s">
        <v>1395</v>
      </c>
      <c r="D614">
        <f t="shared" si="9"/>
        <v>1</v>
      </c>
    </row>
    <row r="615" spans="1:4" x14ac:dyDescent="0.3">
      <c r="A615" t="s">
        <v>1396</v>
      </c>
      <c r="B615" t="s">
        <v>1397</v>
      </c>
      <c r="C615" t="s">
        <v>5</v>
      </c>
      <c r="D615">
        <f t="shared" si="9"/>
        <v>0</v>
      </c>
    </row>
    <row r="616" spans="1:4" x14ac:dyDescent="0.3">
      <c r="A616" t="s">
        <v>1398</v>
      </c>
      <c r="B616" t="s">
        <v>1399</v>
      </c>
      <c r="C616" t="s">
        <v>5</v>
      </c>
      <c r="D616">
        <f t="shared" si="9"/>
        <v>0</v>
      </c>
    </row>
    <row r="617" spans="1:4" x14ac:dyDescent="0.3">
      <c r="A617" t="s">
        <v>1400</v>
      </c>
      <c r="B617" t="s">
        <v>1401</v>
      </c>
      <c r="C617" t="s">
        <v>5</v>
      </c>
      <c r="D617">
        <f t="shared" si="9"/>
        <v>0</v>
      </c>
    </row>
    <row r="618" spans="1:4" x14ac:dyDescent="0.3">
      <c r="A618" t="s">
        <v>1402</v>
      </c>
      <c r="B618" t="s">
        <v>1403</v>
      </c>
      <c r="C618" t="s">
        <v>5</v>
      </c>
      <c r="D618">
        <f t="shared" si="9"/>
        <v>0</v>
      </c>
    </row>
    <row r="619" spans="1:4" x14ac:dyDescent="0.3">
      <c r="A619" t="s">
        <v>1404</v>
      </c>
      <c r="B619" t="s">
        <v>1405</v>
      </c>
      <c r="C619" t="s">
        <v>5</v>
      </c>
      <c r="D619">
        <f t="shared" si="9"/>
        <v>0</v>
      </c>
    </row>
    <row r="620" spans="1:4" x14ac:dyDescent="0.3">
      <c r="A620" t="s">
        <v>1406</v>
      </c>
      <c r="B620" t="s">
        <v>1407</v>
      </c>
      <c r="C620" t="s">
        <v>5</v>
      </c>
      <c r="D620">
        <f t="shared" si="9"/>
        <v>0</v>
      </c>
    </row>
    <row r="621" spans="1:4" x14ac:dyDescent="0.3">
      <c r="A621" t="s">
        <v>1408</v>
      </c>
      <c r="B621" t="s">
        <v>1409</v>
      </c>
      <c r="C621" t="s">
        <v>5</v>
      </c>
      <c r="D621">
        <f t="shared" si="9"/>
        <v>0</v>
      </c>
    </row>
    <row r="622" spans="1:4" x14ac:dyDescent="0.3">
      <c r="A622" t="s">
        <v>1410</v>
      </c>
      <c r="B622" t="s">
        <v>1411</v>
      </c>
      <c r="C622" t="s">
        <v>5</v>
      </c>
      <c r="D622">
        <f t="shared" si="9"/>
        <v>0</v>
      </c>
    </row>
    <row r="623" spans="1:4" x14ac:dyDescent="0.3">
      <c r="A623" t="s">
        <v>1412</v>
      </c>
      <c r="B623" t="s">
        <v>1413</v>
      </c>
      <c r="C623" t="s">
        <v>1414</v>
      </c>
      <c r="D623">
        <f t="shared" si="9"/>
        <v>1</v>
      </c>
    </row>
    <row r="624" spans="1:4" x14ac:dyDescent="0.3">
      <c r="A624" t="s">
        <v>1415</v>
      </c>
      <c r="B624" t="s">
        <v>1416</v>
      </c>
      <c r="C624" t="s">
        <v>5</v>
      </c>
      <c r="D624">
        <f t="shared" si="9"/>
        <v>0</v>
      </c>
    </row>
    <row r="625" spans="1:4" x14ac:dyDescent="0.3">
      <c r="A625" t="s">
        <v>1417</v>
      </c>
      <c r="B625" t="s">
        <v>1418</v>
      </c>
      <c r="C625" t="s">
        <v>5</v>
      </c>
      <c r="D625">
        <f t="shared" si="9"/>
        <v>0</v>
      </c>
    </row>
    <row r="626" spans="1:4" x14ac:dyDescent="0.3">
      <c r="A626" t="s">
        <v>1419</v>
      </c>
      <c r="B626" t="s">
        <v>1420</v>
      </c>
      <c r="C626" t="s">
        <v>5</v>
      </c>
      <c r="D626">
        <f t="shared" si="9"/>
        <v>0</v>
      </c>
    </row>
    <row r="627" spans="1:4" x14ac:dyDescent="0.3">
      <c r="A627" t="s">
        <v>1421</v>
      </c>
      <c r="B627" t="s">
        <v>1422</v>
      </c>
      <c r="C627" t="s">
        <v>5</v>
      </c>
      <c r="D627">
        <f t="shared" si="9"/>
        <v>0</v>
      </c>
    </row>
    <row r="628" spans="1:4" x14ac:dyDescent="0.3">
      <c r="A628" t="s">
        <v>1423</v>
      </c>
      <c r="B628" t="s">
        <v>1424</v>
      </c>
      <c r="C628" t="s">
        <v>5</v>
      </c>
      <c r="D628">
        <f t="shared" si="9"/>
        <v>0</v>
      </c>
    </row>
    <row r="629" spans="1:4" x14ac:dyDescent="0.3">
      <c r="A629" t="s">
        <v>1425</v>
      </c>
      <c r="B629" t="s">
        <v>1426</v>
      </c>
      <c r="C629" t="s">
        <v>5</v>
      </c>
      <c r="D629">
        <f t="shared" si="9"/>
        <v>0</v>
      </c>
    </row>
    <row r="630" spans="1:4" x14ac:dyDescent="0.3">
      <c r="A630" t="s">
        <v>1427</v>
      </c>
      <c r="B630" t="s">
        <v>1428</v>
      </c>
      <c r="C630" t="s">
        <v>5</v>
      </c>
      <c r="D630">
        <f t="shared" si="9"/>
        <v>0</v>
      </c>
    </row>
    <row r="631" spans="1:4" x14ac:dyDescent="0.3">
      <c r="A631" t="s">
        <v>1429</v>
      </c>
      <c r="B631" t="s">
        <v>1430</v>
      </c>
      <c r="C631" t="s">
        <v>5</v>
      </c>
      <c r="D631">
        <f t="shared" si="9"/>
        <v>0</v>
      </c>
    </row>
    <row r="632" spans="1:4" x14ac:dyDescent="0.3">
      <c r="A632" t="s">
        <v>1431</v>
      </c>
      <c r="B632" t="s">
        <v>1432</v>
      </c>
      <c r="C632" t="s">
        <v>5</v>
      </c>
      <c r="D632">
        <f t="shared" si="9"/>
        <v>0</v>
      </c>
    </row>
    <row r="633" spans="1:4" x14ac:dyDescent="0.3">
      <c r="A633" t="s">
        <v>1433</v>
      </c>
      <c r="B633" t="s">
        <v>1434</v>
      </c>
      <c r="C633" t="s">
        <v>5</v>
      </c>
      <c r="D633">
        <f t="shared" si="9"/>
        <v>0</v>
      </c>
    </row>
    <row r="634" spans="1:4" x14ac:dyDescent="0.3">
      <c r="A634" t="s">
        <v>1435</v>
      </c>
      <c r="B634" t="s">
        <v>1436</v>
      </c>
      <c r="C634" t="s">
        <v>5</v>
      </c>
      <c r="D634">
        <f t="shared" si="9"/>
        <v>0</v>
      </c>
    </row>
    <row r="635" spans="1:4" x14ac:dyDescent="0.3">
      <c r="A635" t="s">
        <v>1437</v>
      </c>
      <c r="B635" t="s">
        <v>1438</v>
      </c>
      <c r="C635" t="s">
        <v>5</v>
      </c>
      <c r="D635">
        <f t="shared" si="9"/>
        <v>0</v>
      </c>
    </row>
    <row r="636" spans="1:4" x14ac:dyDescent="0.3">
      <c r="A636" t="s">
        <v>1439</v>
      </c>
      <c r="B636" t="s">
        <v>1440</v>
      </c>
      <c r="C636" t="s">
        <v>5</v>
      </c>
      <c r="D636">
        <f t="shared" si="9"/>
        <v>0</v>
      </c>
    </row>
    <row r="637" spans="1:4" x14ac:dyDescent="0.3">
      <c r="A637" t="s">
        <v>1441</v>
      </c>
      <c r="B637" t="s">
        <v>1442</v>
      </c>
      <c r="C637" t="s">
        <v>5</v>
      </c>
      <c r="D637">
        <f t="shared" si="9"/>
        <v>0</v>
      </c>
    </row>
    <row r="638" spans="1:4" x14ac:dyDescent="0.3">
      <c r="A638" t="s">
        <v>1443</v>
      </c>
      <c r="B638" t="s">
        <v>1444</v>
      </c>
      <c r="C638" t="s">
        <v>5</v>
      </c>
      <c r="D638">
        <f t="shared" si="9"/>
        <v>0</v>
      </c>
    </row>
    <row r="639" spans="1:4" x14ac:dyDescent="0.3">
      <c r="A639" t="s">
        <v>1445</v>
      </c>
      <c r="B639" t="s">
        <v>1446</v>
      </c>
      <c r="C639" t="s">
        <v>5</v>
      </c>
      <c r="D639">
        <f t="shared" si="9"/>
        <v>0</v>
      </c>
    </row>
    <row r="640" spans="1:4" x14ac:dyDescent="0.3">
      <c r="A640" t="s">
        <v>1447</v>
      </c>
      <c r="B640" t="s">
        <v>1448</v>
      </c>
      <c r="C640" t="s">
        <v>5</v>
      </c>
      <c r="D640">
        <f t="shared" si="9"/>
        <v>0</v>
      </c>
    </row>
    <row r="641" spans="1:4" x14ac:dyDescent="0.3">
      <c r="A641" t="s">
        <v>1449</v>
      </c>
      <c r="B641" t="s">
        <v>1450</v>
      </c>
      <c r="C641" t="s">
        <v>5</v>
      </c>
      <c r="D641">
        <f t="shared" si="9"/>
        <v>0</v>
      </c>
    </row>
    <row r="642" spans="1:4" x14ac:dyDescent="0.3">
      <c r="A642" t="s">
        <v>1451</v>
      </c>
      <c r="B642" t="s">
        <v>1452</v>
      </c>
      <c r="C642" t="s">
        <v>5</v>
      </c>
      <c r="D642">
        <f t="shared" si="9"/>
        <v>0</v>
      </c>
    </row>
    <row r="643" spans="1:4" x14ac:dyDescent="0.3">
      <c r="A643" t="s">
        <v>1453</v>
      </c>
      <c r="B643" t="s">
        <v>1454</v>
      </c>
      <c r="C643" t="s">
        <v>5</v>
      </c>
      <c r="D643">
        <f t="shared" si="9"/>
        <v>0</v>
      </c>
    </row>
    <row r="644" spans="1:4" x14ac:dyDescent="0.3">
      <c r="A644" t="s">
        <v>26</v>
      </c>
      <c r="B644" t="s">
        <v>27</v>
      </c>
      <c r="C644" t="s">
        <v>5</v>
      </c>
      <c r="D644">
        <f t="shared" ref="D644:D707" si="10">(LEN(C644)-LEN(SUBSTITUTE(C644,"('","")))/LEN("('")</f>
        <v>0</v>
      </c>
    </row>
    <row r="645" spans="1:4" x14ac:dyDescent="0.3">
      <c r="A645" t="s">
        <v>1455</v>
      </c>
      <c r="B645" t="s">
        <v>1456</v>
      </c>
      <c r="C645" t="s">
        <v>5</v>
      </c>
      <c r="D645">
        <f t="shared" si="10"/>
        <v>0</v>
      </c>
    </row>
    <row r="646" spans="1:4" x14ac:dyDescent="0.3">
      <c r="A646" t="s">
        <v>1457</v>
      </c>
      <c r="B646" t="s">
        <v>1458</v>
      </c>
      <c r="C646" t="s">
        <v>5</v>
      </c>
      <c r="D646">
        <f t="shared" si="10"/>
        <v>0</v>
      </c>
    </row>
    <row r="647" spans="1:4" x14ac:dyDescent="0.3">
      <c r="A647" t="s">
        <v>1459</v>
      </c>
      <c r="B647" t="s">
        <v>1460</v>
      </c>
      <c r="C647" t="s">
        <v>5</v>
      </c>
      <c r="D647">
        <f t="shared" si="10"/>
        <v>0</v>
      </c>
    </row>
    <row r="648" spans="1:4" x14ac:dyDescent="0.3">
      <c r="A648" t="s">
        <v>1461</v>
      </c>
      <c r="B648" t="s">
        <v>1462</v>
      </c>
      <c r="C648" t="s">
        <v>5</v>
      </c>
      <c r="D648">
        <f t="shared" si="10"/>
        <v>0</v>
      </c>
    </row>
    <row r="649" spans="1:4" x14ac:dyDescent="0.3">
      <c r="A649" t="s">
        <v>1463</v>
      </c>
      <c r="B649" t="s">
        <v>1464</v>
      </c>
      <c r="C649" t="s">
        <v>5</v>
      </c>
      <c r="D649">
        <f t="shared" si="10"/>
        <v>0</v>
      </c>
    </row>
    <row r="650" spans="1:4" x14ac:dyDescent="0.3">
      <c r="A650" t="s">
        <v>1465</v>
      </c>
      <c r="B650" t="s">
        <v>1466</v>
      </c>
      <c r="C650" t="s">
        <v>5</v>
      </c>
      <c r="D650">
        <f t="shared" si="10"/>
        <v>0</v>
      </c>
    </row>
    <row r="651" spans="1:4" x14ac:dyDescent="0.3">
      <c r="A651" t="s">
        <v>1467</v>
      </c>
      <c r="B651" t="s">
        <v>1468</v>
      </c>
      <c r="C651" t="s">
        <v>5</v>
      </c>
      <c r="D651">
        <f t="shared" si="10"/>
        <v>0</v>
      </c>
    </row>
    <row r="652" spans="1:4" x14ac:dyDescent="0.3">
      <c r="A652" t="s">
        <v>1469</v>
      </c>
      <c r="B652" t="s">
        <v>1470</v>
      </c>
      <c r="C652" t="s">
        <v>5</v>
      </c>
      <c r="D652">
        <f t="shared" si="10"/>
        <v>0</v>
      </c>
    </row>
    <row r="653" spans="1:4" x14ac:dyDescent="0.3">
      <c r="A653" t="s">
        <v>1471</v>
      </c>
      <c r="B653" t="s">
        <v>1472</v>
      </c>
      <c r="C653" t="s">
        <v>5</v>
      </c>
      <c r="D653">
        <f t="shared" si="10"/>
        <v>0</v>
      </c>
    </row>
    <row r="654" spans="1:4" x14ac:dyDescent="0.3">
      <c r="A654" t="s">
        <v>1473</v>
      </c>
      <c r="B654" t="s">
        <v>1474</v>
      </c>
      <c r="C654" t="s">
        <v>5</v>
      </c>
      <c r="D654">
        <f t="shared" si="10"/>
        <v>0</v>
      </c>
    </row>
    <row r="655" spans="1:4" x14ac:dyDescent="0.3">
      <c r="A655" t="s">
        <v>1475</v>
      </c>
      <c r="B655" t="s">
        <v>1476</v>
      </c>
      <c r="C655" t="s">
        <v>5</v>
      </c>
      <c r="D655">
        <f t="shared" si="10"/>
        <v>0</v>
      </c>
    </row>
    <row r="656" spans="1:4" x14ac:dyDescent="0.3">
      <c r="A656" t="s">
        <v>1477</v>
      </c>
      <c r="B656" t="s">
        <v>1478</v>
      </c>
      <c r="C656" t="s">
        <v>5</v>
      </c>
      <c r="D656">
        <f t="shared" si="10"/>
        <v>0</v>
      </c>
    </row>
    <row r="657" spans="1:4" x14ac:dyDescent="0.3">
      <c r="A657" t="s">
        <v>1479</v>
      </c>
      <c r="B657" t="s">
        <v>1480</v>
      </c>
      <c r="C657" t="s">
        <v>5</v>
      </c>
      <c r="D657">
        <f t="shared" si="10"/>
        <v>0</v>
      </c>
    </row>
    <row r="658" spans="1:4" x14ac:dyDescent="0.3">
      <c r="A658" t="s">
        <v>44</v>
      </c>
      <c r="B658" t="s">
        <v>45</v>
      </c>
      <c r="C658" t="s">
        <v>5</v>
      </c>
      <c r="D658">
        <f t="shared" si="10"/>
        <v>0</v>
      </c>
    </row>
    <row r="659" spans="1:4" x14ac:dyDescent="0.3">
      <c r="A659" t="s">
        <v>1481</v>
      </c>
      <c r="B659" t="s">
        <v>1482</v>
      </c>
      <c r="C659" t="s">
        <v>5</v>
      </c>
      <c r="D659">
        <f t="shared" si="10"/>
        <v>0</v>
      </c>
    </row>
    <row r="660" spans="1:4" x14ac:dyDescent="0.3">
      <c r="A660" t="s">
        <v>1483</v>
      </c>
      <c r="B660" t="s">
        <v>1484</v>
      </c>
      <c r="C660" t="s">
        <v>5</v>
      </c>
      <c r="D660">
        <f t="shared" si="10"/>
        <v>0</v>
      </c>
    </row>
    <row r="661" spans="1:4" x14ac:dyDescent="0.3">
      <c r="A661" t="s">
        <v>1485</v>
      </c>
      <c r="B661" t="s">
        <v>1486</v>
      </c>
      <c r="C661" t="s">
        <v>5</v>
      </c>
      <c r="D661">
        <f t="shared" si="10"/>
        <v>0</v>
      </c>
    </row>
    <row r="662" spans="1:4" x14ac:dyDescent="0.3">
      <c r="A662" t="s">
        <v>1487</v>
      </c>
      <c r="B662" t="s">
        <v>1488</v>
      </c>
      <c r="C662" t="s">
        <v>5</v>
      </c>
      <c r="D662">
        <f t="shared" si="10"/>
        <v>0</v>
      </c>
    </row>
    <row r="663" spans="1:4" x14ac:dyDescent="0.3">
      <c r="A663" t="s">
        <v>1489</v>
      </c>
      <c r="B663" t="s">
        <v>1490</v>
      </c>
      <c r="C663" t="s">
        <v>5</v>
      </c>
      <c r="D663">
        <f t="shared" si="10"/>
        <v>0</v>
      </c>
    </row>
    <row r="664" spans="1:4" x14ac:dyDescent="0.3">
      <c r="A664" t="s">
        <v>1491</v>
      </c>
      <c r="B664" t="s">
        <v>1492</v>
      </c>
      <c r="C664" t="s">
        <v>5</v>
      </c>
      <c r="D664">
        <f t="shared" si="10"/>
        <v>0</v>
      </c>
    </row>
    <row r="665" spans="1:4" x14ac:dyDescent="0.3">
      <c r="A665" t="s">
        <v>1493</v>
      </c>
      <c r="B665" t="s">
        <v>1494</v>
      </c>
      <c r="C665" t="s">
        <v>5</v>
      </c>
      <c r="D665">
        <f t="shared" si="10"/>
        <v>0</v>
      </c>
    </row>
    <row r="666" spans="1:4" x14ac:dyDescent="0.3">
      <c r="A666" t="s">
        <v>1495</v>
      </c>
      <c r="B666" t="s">
        <v>1496</v>
      </c>
      <c r="C666" t="s">
        <v>5</v>
      </c>
      <c r="D666">
        <f t="shared" si="10"/>
        <v>0</v>
      </c>
    </row>
    <row r="667" spans="1:4" x14ac:dyDescent="0.3">
      <c r="A667" t="s">
        <v>1497</v>
      </c>
      <c r="B667" t="s">
        <v>1498</v>
      </c>
      <c r="C667" t="s">
        <v>5</v>
      </c>
      <c r="D667">
        <f t="shared" si="10"/>
        <v>0</v>
      </c>
    </row>
    <row r="668" spans="1:4" x14ac:dyDescent="0.3">
      <c r="A668" t="s">
        <v>1499</v>
      </c>
      <c r="B668" t="s">
        <v>1500</v>
      </c>
      <c r="C668" t="s">
        <v>5</v>
      </c>
      <c r="D668">
        <f t="shared" si="10"/>
        <v>0</v>
      </c>
    </row>
    <row r="669" spans="1:4" x14ac:dyDescent="0.3">
      <c r="A669" t="s">
        <v>1501</v>
      </c>
      <c r="B669" t="s">
        <v>1502</v>
      </c>
      <c r="C669" t="s">
        <v>5</v>
      </c>
      <c r="D669">
        <f t="shared" si="10"/>
        <v>0</v>
      </c>
    </row>
    <row r="670" spans="1:4" x14ac:dyDescent="0.3">
      <c r="A670" t="s">
        <v>1503</v>
      </c>
      <c r="B670" t="s">
        <v>1504</v>
      </c>
      <c r="C670" t="s">
        <v>5</v>
      </c>
      <c r="D670">
        <f t="shared" si="10"/>
        <v>0</v>
      </c>
    </row>
    <row r="671" spans="1:4" x14ac:dyDescent="0.3">
      <c r="A671" t="s">
        <v>1505</v>
      </c>
      <c r="B671" t="s">
        <v>1506</v>
      </c>
      <c r="C671" t="s">
        <v>5</v>
      </c>
      <c r="D671">
        <f t="shared" si="10"/>
        <v>0</v>
      </c>
    </row>
    <row r="672" spans="1:4" x14ac:dyDescent="0.3">
      <c r="A672" t="s">
        <v>1507</v>
      </c>
      <c r="B672" t="s">
        <v>1508</v>
      </c>
      <c r="C672" t="s">
        <v>5</v>
      </c>
      <c r="D672">
        <f t="shared" si="10"/>
        <v>0</v>
      </c>
    </row>
    <row r="673" spans="1:4" x14ac:dyDescent="0.3">
      <c r="A673" t="s">
        <v>1509</v>
      </c>
      <c r="B673" t="s">
        <v>1510</v>
      </c>
      <c r="C673" t="s">
        <v>5</v>
      </c>
      <c r="D673">
        <f t="shared" si="10"/>
        <v>0</v>
      </c>
    </row>
    <row r="674" spans="1:4" x14ac:dyDescent="0.3">
      <c r="A674" t="s">
        <v>1511</v>
      </c>
      <c r="B674" t="s">
        <v>1512</v>
      </c>
      <c r="C674" t="s">
        <v>5</v>
      </c>
      <c r="D674">
        <f t="shared" si="10"/>
        <v>0</v>
      </c>
    </row>
    <row r="675" spans="1:4" x14ac:dyDescent="0.3">
      <c r="A675" t="s">
        <v>1513</v>
      </c>
      <c r="B675" t="s">
        <v>1514</v>
      </c>
      <c r="C675" t="s">
        <v>5</v>
      </c>
      <c r="D675">
        <f t="shared" si="10"/>
        <v>0</v>
      </c>
    </row>
    <row r="676" spans="1:4" x14ac:dyDescent="0.3">
      <c r="A676" t="s">
        <v>1515</v>
      </c>
      <c r="B676" t="s">
        <v>1516</v>
      </c>
      <c r="C676" t="s">
        <v>5</v>
      </c>
      <c r="D676">
        <f t="shared" si="10"/>
        <v>0</v>
      </c>
    </row>
    <row r="677" spans="1:4" x14ac:dyDescent="0.3">
      <c r="A677" t="s">
        <v>1517</v>
      </c>
      <c r="B677" t="s">
        <v>1518</v>
      </c>
      <c r="C677" t="s">
        <v>5</v>
      </c>
      <c r="D677">
        <f t="shared" si="10"/>
        <v>0</v>
      </c>
    </row>
    <row r="678" spans="1:4" x14ac:dyDescent="0.3">
      <c r="A678" t="s">
        <v>1519</v>
      </c>
      <c r="B678" t="s">
        <v>1520</v>
      </c>
      <c r="C678" t="s">
        <v>5</v>
      </c>
      <c r="D678">
        <f t="shared" si="10"/>
        <v>0</v>
      </c>
    </row>
    <row r="679" spans="1:4" x14ac:dyDescent="0.3">
      <c r="A679" t="s">
        <v>1521</v>
      </c>
      <c r="B679" t="s">
        <v>1522</v>
      </c>
      <c r="C679" t="s">
        <v>5</v>
      </c>
      <c r="D679">
        <f t="shared" si="10"/>
        <v>0</v>
      </c>
    </row>
    <row r="680" spans="1:4" x14ac:dyDescent="0.3">
      <c r="A680" t="s">
        <v>1523</v>
      </c>
      <c r="B680" t="s">
        <v>1524</v>
      </c>
      <c r="C680" t="s">
        <v>5</v>
      </c>
      <c r="D680">
        <f t="shared" si="10"/>
        <v>0</v>
      </c>
    </row>
    <row r="681" spans="1:4" x14ac:dyDescent="0.3">
      <c r="A681" t="s">
        <v>1525</v>
      </c>
      <c r="B681" t="s">
        <v>1526</v>
      </c>
      <c r="C681" t="s">
        <v>5</v>
      </c>
      <c r="D681">
        <f t="shared" si="10"/>
        <v>0</v>
      </c>
    </row>
    <row r="682" spans="1:4" x14ac:dyDescent="0.3">
      <c r="A682" t="s">
        <v>1527</v>
      </c>
      <c r="B682" t="s">
        <v>1528</v>
      </c>
      <c r="C682" t="s">
        <v>5</v>
      </c>
      <c r="D682">
        <f t="shared" si="10"/>
        <v>0</v>
      </c>
    </row>
    <row r="683" spans="1:4" x14ac:dyDescent="0.3">
      <c r="A683" t="s">
        <v>1529</v>
      </c>
      <c r="B683" t="s">
        <v>1530</v>
      </c>
      <c r="C683" t="s">
        <v>5</v>
      </c>
      <c r="D683">
        <f t="shared" si="10"/>
        <v>0</v>
      </c>
    </row>
    <row r="684" spans="1:4" x14ac:dyDescent="0.3">
      <c r="A684" t="s">
        <v>1531</v>
      </c>
      <c r="B684" t="s">
        <v>1532</v>
      </c>
      <c r="C684" t="s">
        <v>5</v>
      </c>
      <c r="D684">
        <f t="shared" si="10"/>
        <v>0</v>
      </c>
    </row>
    <row r="685" spans="1:4" x14ac:dyDescent="0.3">
      <c r="A685" t="s">
        <v>1533</v>
      </c>
      <c r="B685" t="s">
        <v>1534</v>
      </c>
      <c r="C685" t="s">
        <v>5</v>
      </c>
      <c r="D685">
        <f t="shared" si="10"/>
        <v>0</v>
      </c>
    </row>
    <row r="686" spans="1:4" x14ac:dyDescent="0.3">
      <c r="A686" t="s">
        <v>1535</v>
      </c>
      <c r="B686" t="s">
        <v>1536</v>
      </c>
      <c r="C686" t="s">
        <v>5</v>
      </c>
      <c r="D686">
        <f t="shared" si="10"/>
        <v>0</v>
      </c>
    </row>
    <row r="687" spans="1:4" x14ac:dyDescent="0.3">
      <c r="A687" t="s">
        <v>1537</v>
      </c>
      <c r="B687" t="s">
        <v>1538</v>
      </c>
      <c r="C687" t="s">
        <v>5</v>
      </c>
      <c r="D687">
        <f t="shared" si="10"/>
        <v>0</v>
      </c>
    </row>
    <row r="688" spans="1:4" x14ac:dyDescent="0.3">
      <c r="A688" t="s">
        <v>1539</v>
      </c>
      <c r="B688" t="s">
        <v>1540</v>
      </c>
      <c r="C688" t="s">
        <v>5</v>
      </c>
      <c r="D688">
        <f t="shared" si="10"/>
        <v>0</v>
      </c>
    </row>
    <row r="689" spans="1:4" x14ac:dyDescent="0.3">
      <c r="A689" t="s">
        <v>1541</v>
      </c>
      <c r="B689" t="s">
        <v>1542</v>
      </c>
      <c r="C689" t="s">
        <v>5</v>
      </c>
      <c r="D689">
        <f t="shared" si="10"/>
        <v>0</v>
      </c>
    </row>
    <row r="690" spans="1:4" x14ac:dyDescent="0.3">
      <c r="A690" t="s">
        <v>1543</v>
      </c>
      <c r="B690" t="s">
        <v>1544</v>
      </c>
      <c r="C690" t="s">
        <v>5</v>
      </c>
      <c r="D690">
        <f t="shared" si="10"/>
        <v>0</v>
      </c>
    </row>
    <row r="691" spans="1:4" x14ac:dyDescent="0.3">
      <c r="A691" t="s">
        <v>1545</v>
      </c>
      <c r="B691" t="s">
        <v>1546</v>
      </c>
      <c r="C691" t="s">
        <v>5</v>
      </c>
      <c r="D691">
        <f t="shared" si="10"/>
        <v>0</v>
      </c>
    </row>
    <row r="692" spans="1:4" x14ac:dyDescent="0.3">
      <c r="A692" t="s">
        <v>1547</v>
      </c>
      <c r="B692" t="s">
        <v>1548</v>
      </c>
      <c r="C692" t="s">
        <v>5</v>
      </c>
      <c r="D692">
        <f t="shared" si="10"/>
        <v>0</v>
      </c>
    </row>
    <row r="693" spans="1:4" x14ac:dyDescent="0.3">
      <c r="A693" t="s">
        <v>1549</v>
      </c>
      <c r="B693" t="s">
        <v>1550</v>
      </c>
      <c r="C693" t="s">
        <v>5</v>
      </c>
      <c r="D693">
        <f t="shared" si="10"/>
        <v>0</v>
      </c>
    </row>
    <row r="694" spans="1:4" x14ac:dyDescent="0.3">
      <c r="A694" t="s">
        <v>1551</v>
      </c>
      <c r="B694" t="s">
        <v>1552</v>
      </c>
      <c r="C694" t="s">
        <v>5</v>
      </c>
      <c r="D694">
        <f t="shared" si="10"/>
        <v>0</v>
      </c>
    </row>
    <row r="695" spans="1:4" x14ac:dyDescent="0.3">
      <c r="A695" t="s">
        <v>1553</v>
      </c>
      <c r="B695" t="s">
        <v>1554</v>
      </c>
      <c r="C695" t="s">
        <v>5</v>
      </c>
      <c r="D695">
        <f t="shared" si="10"/>
        <v>0</v>
      </c>
    </row>
    <row r="696" spans="1:4" x14ac:dyDescent="0.3">
      <c r="A696" t="s">
        <v>1555</v>
      </c>
      <c r="B696" t="s">
        <v>1556</v>
      </c>
      <c r="C696" t="s">
        <v>5</v>
      </c>
      <c r="D696">
        <f t="shared" si="10"/>
        <v>0</v>
      </c>
    </row>
    <row r="697" spans="1:4" x14ac:dyDescent="0.3">
      <c r="A697" t="s">
        <v>1557</v>
      </c>
      <c r="B697" t="s">
        <v>1558</v>
      </c>
      <c r="C697" t="s">
        <v>5</v>
      </c>
      <c r="D697">
        <f t="shared" si="10"/>
        <v>0</v>
      </c>
    </row>
    <row r="698" spans="1:4" x14ac:dyDescent="0.3">
      <c r="A698" t="s">
        <v>1559</v>
      </c>
      <c r="B698" t="s">
        <v>1560</v>
      </c>
      <c r="C698" t="s">
        <v>5</v>
      </c>
      <c r="D698">
        <f t="shared" si="10"/>
        <v>0</v>
      </c>
    </row>
    <row r="699" spans="1:4" x14ac:dyDescent="0.3">
      <c r="A699" t="s">
        <v>1561</v>
      </c>
      <c r="B699" t="s">
        <v>1562</v>
      </c>
      <c r="C699" t="s">
        <v>5</v>
      </c>
      <c r="D699">
        <f t="shared" si="10"/>
        <v>0</v>
      </c>
    </row>
    <row r="700" spans="1:4" x14ac:dyDescent="0.3">
      <c r="A700" t="s">
        <v>1563</v>
      </c>
      <c r="B700" t="s">
        <v>1564</v>
      </c>
      <c r="C700" t="s">
        <v>5</v>
      </c>
      <c r="D700">
        <f t="shared" si="10"/>
        <v>0</v>
      </c>
    </row>
    <row r="701" spans="1:4" x14ac:dyDescent="0.3">
      <c r="A701" t="s">
        <v>1565</v>
      </c>
      <c r="B701" t="s">
        <v>1566</v>
      </c>
      <c r="C701" t="s">
        <v>5</v>
      </c>
      <c r="D701">
        <f t="shared" si="10"/>
        <v>0</v>
      </c>
    </row>
    <row r="702" spans="1:4" x14ac:dyDescent="0.3">
      <c r="A702" t="s">
        <v>1567</v>
      </c>
      <c r="B702" t="s">
        <v>1568</v>
      </c>
      <c r="C702" t="s">
        <v>5</v>
      </c>
      <c r="D702">
        <f t="shared" si="10"/>
        <v>0</v>
      </c>
    </row>
    <row r="703" spans="1:4" x14ac:dyDescent="0.3">
      <c r="A703" t="s">
        <v>1569</v>
      </c>
      <c r="B703" t="s">
        <v>1570</v>
      </c>
      <c r="C703" t="s">
        <v>5</v>
      </c>
      <c r="D703">
        <f t="shared" si="10"/>
        <v>0</v>
      </c>
    </row>
    <row r="704" spans="1:4" x14ac:dyDescent="0.3">
      <c r="A704" t="s">
        <v>1571</v>
      </c>
      <c r="B704" t="s">
        <v>1572</v>
      </c>
      <c r="C704" t="s">
        <v>5</v>
      </c>
      <c r="D704">
        <f t="shared" si="10"/>
        <v>0</v>
      </c>
    </row>
    <row r="705" spans="1:4" x14ac:dyDescent="0.3">
      <c r="A705" t="s">
        <v>1573</v>
      </c>
      <c r="B705" t="s">
        <v>1574</v>
      </c>
      <c r="C705" t="s">
        <v>5</v>
      </c>
      <c r="D705">
        <f t="shared" si="10"/>
        <v>0</v>
      </c>
    </row>
    <row r="706" spans="1:4" x14ac:dyDescent="0.3">
      <c r="A706" t="s">
        <v>1575</v>
      </c>
      <c r="B706" t="s">
        <v>1576</v>
      </c>
      <c r="C706" t="s">
        <v>5</v>
      </c>
      <c r="D706">
        <f t="shared" si="10"/>
        <v>0</v>
      </c>
    </row>
    <row r="707" spans="1:4" x14ac:dyDescent="0.3">
      <c r="A707" t="s">
        <v>1577</v>
      </c>
      <c r="B707" t="s">
        <v>1578</v>
      </c>
      <c r="C707" t="s">
        <v>5</v>
      </c>
      <c r="D707">
        <f t="shared" si="10"/>
        <v>0</v>
      </c>
    </row>
    <row r="708" spans="1:4" x14ac:dyDescent="0.3">
      <c r="A708" t="s">
        <v>1579</v>
      </c>
      <c r="B708" t="s">
        <v>1580</v>
      </c>
      <c r="C708" t="s">
        <v>5</v>
      </c>
      <c r="D708">
        <f t="shared" ref="D708:D771" si="11">(LEN(C708)-LEN(SUBSTITUTE(C708,"('","")))/LEN("('")</f>
        <v>0</v>
      </c>
    </row>
    <row r="709" spans="1:4" x14ac:dyDescent="0.3">
      <c r="A709" t="s">
        <v>1581</v>
      </c>
      <c r="B709" t="s">
        <v>1582</v>
      </c>
      <c r="C709" t="s">
        <v>5</v>
      </c>
      <c r="D709">
        <f t="shared" si="11"/>
        <v>0</v>
      </c>
    </row>
    <row r="710" spans="1:4" x14ac:dyDescent="0.3">
      <c r="A710" t="s">
        <v>1583</v>
      </c>
      <c r="B710" t="s">
        <v>1584</v>
      </c>
      <c r="C710" t="s">
        <v>5</v>
      </c>
      <c r="D710">
        <f t="shared" si="11"/>
        <v>0</v>
      </c>
    </row>
    <row r="711" spans="1:4" x14ac:dyDescent="0.3">
      <c r="A711" t="s">
        <v>1585</v>
      </c>
      <c r="B711" t="s">
        <v>1586</v>
      </c>
      <c r="C711" t="s">
        <v>5</v>
      </c>
      <c r="D711">
        <f t="shared" si="11"/>
        <v>0</v>
      </c>
    </row>
    <row r="712" spans="1:4" x14ac:dyDescent="0.3">
      <c r="A712" t="s">
        <v>1587</v>
      </c>
      <c r="B712" t="s">
        <v>1588</v>
      </c>
      <c r="C712" t="s">
        <v>5</v>
      </c>
      <c r="D712">
        <f t="shared" si="11"/>
        <v>0</v>
      </c>
    </row>
    <row r="713" spans="1:4" x14ac:dyDescent="0.3">
      <c r="A713" t="s">
        <v>1589</v>
      </c>
      <c r="B713" t="s">
        <v>1590</v>
      </c>
      <c r="C713" t="s">
        <v>5</v>
      </c>
      <c r="D713">
        <f t="shared" si="11"/>
        <v>0</v>
      </c>
    </row>
    <row r="714" spans="1:4" x14ac:dyDescent="0.3">
      <c r="A714" t="s">
        <v>1591</v>
      </c>
      <c r="B714" t="s">
        <v>1592</v>
      </c>
      <c r="C714" t="s">
        <v>5</v>
      </c>
      <c r="D714">
        <f t="shared" si="11"/>
        <v>0</v>
      </c>
    </row>
    <row r="715" spans="1:4" x14ac:dyDescent="0.3">
      <c r="A715" t="s">
        <v>1593</v>
      </c>
      <c r="B715" t="s">
        <v>1594</v>
      </c>
      <c r="C715" t="s">
        <v>5</v>
      </c>
      <c r="D715">
        <f t="shared" si="11"/>
        <v>0</v>
      </c>
    </row>
    <row r="716" spans="1:4" x14ac:dyDescent="0.3">
      <c r="A716" t="s">
        <v>1595</v>
      </c>
      <c r="B716" t="s">
        <v>1596</v>
      </c>
      <c r="C716" t="s">
        <v>5</v>
      </c>
      <c r="D716">
        <f t="shared" si="11"/>
        <v>0</v>
      </c>
    </row>
    <row r="717" spans="1:4" x14ac:dyDescent="0.3">
      <c r="A717" t="s">
        <v>1597</v>
      </c>
      <c r="B717" t="s">
        <v>1598</v>
      </c>
      <c r="C717" t="s">
        <v>5</v>
      </c>
      <c r="D717">
        <f t="shared" si="11"/>
        <v>0</v>
      </c>
    </row>
    <row r="718" spans="1:4" x14ac:dyDescent="0.3">
      <c r="A718" t="s">
        <v>1599</v>
      </c>
      <c r="B718" t="s">
        <v>1600</v>
      </c>
      <c r="C718" t="s">
        <v>5</v>
      </c>
      <c r="D718">
        <f t="shared" si="11"/>
        <v>0</v>
      </c>
    </row>
    <row r="719" spans="1:4" x14ac:dyDescent="0.3">
      <c r="A719" t="s">
        <v>1601</v>
      </c>
      <c r="B719" t="s">
        <v>1602</v>
      </c>
      <c r="C719" t="s">
        <v>5</v>
      </c>
      <c r="D719">
        <f t="shared" si="11"/>
        <v>0</v>
      </c>
    </row>
    <row r="720" spans="1:4" x14ac:dyDescent="0.3">
      <c r="A720" t="s">
        <v>1603</v>
      </c>
      <c r="B720" t="s">
        <v>1604</v>
      </c>
      <c r="C720" t="s">
        <v>5</v>
      </c>
      <c r="D720">
        <f t="shared" si="11"/>
        <v>0</v>
      </c>
    </row>
    <row r="721" spans="1:4" x14ac:dyDescent="0.3">
      <c r="A721" t="s">
        <v>1605</v>
      </c>
      <c r="B721" t="s">
        <v>1606</v>
      </c>
      <c r="C721" t="s">
        <v>5</v>
      </c>
      <c r="D721">
        <f t="shared" si="11"/>
        <v>0</v>
      </c>
    </row>
    <row r="722" spans="1:4" x14ac:dyDescent="0.3">
      <c r="A722" t="s">
        <v>1607</v>
      </c>
      <c r="B722" t="s">
        <v>1608</v>
      </c>
      <c r="C722" t="s">
        <v>5</v>
      </c>
      <c r="D722">
        <f t="shared" si="11"/>
        <v>0</v>
      </c>
    </row>
    <row r="723" spans="1:4" x14ac:dyDescent="0.3">
      <c r="A723" t="s">
        <v>1609</v>
      </c>
      <c r="B723" t="s">
        <v>1610</v>
      </c>
      <c r="C723" t="s">
        <v>5</v>
      </c>
      <c r="D723">
        <f t="shared" si="11"/>
        <v>0</v>
      </c>
    </row>
    <row r="724" spans="1:4" x14ac:dyDescent="0.3">
      <c r="A724" t="s">
        <v>1611</v>
      </c>
      <c r="B724" t="s">
        <v>1612</v>
      </c>
      <c r="C724" t="s">
        <v>5</v>
      </c>
      <c r="D724">
        <f t="shared" si="11"/>
        <v>0</v>
      </c>
    </row>
    <row r="725" spans="1:4" x14ac:dyDescent="0.3">
      <c r="A725" t="s">
        <v>1613</v>
      </c>
      <c r="B725" t="s">
        <v>1614</v>
      </c>
      <c r="C725" t="s">
        <v>5</v>
      </c>
      <c r="D725">
        <f t="shared" si="11"/>
        <v>0</v>
      </c>
    </row>
    <row r="726" spans="1:4" x14ac:dyDescent="0.3">
      <c r="A726" t="s">
        <v>1615</v>
      </c>
      <c r="B726" t="s">
        <v>1616</v>
      </c>
      <c r="C726" t="s">
        <v>5</v>
      </c>
      <c r="D726">
        <f t="shared" si="11"/>
        <v>0</v>
      </c>
    </row>
    <row r="727" spans="1:4" x14ac:dyDescent="0.3">
      <c r="A727" t="s">
        <v>1617</v>
      </c>
      <c r="B727" t="s">
        <v>1618</v>
      </c>
      <c r="C727" t="s">
        <v>5</v>
      </c>
      <c r="D727">
        <f t="shared" si="11"/>
        <v>0</v>
      </c>
    </row>
    <row r="728" spans="1:4" x14ac:dyDescent="0.3">
      <c r="A728" t="s">
        <v>1619</v>
      </c>
      <c r="B728" t="s">
        <v>1620</v>
      </c>
      <c r="C728" t="s">
        <v>5</v>
      </c>
      <c r="D728">
        <f t="shared" si="11"/>
        <v>0</v>
      </c>
    </row>
    <row r="729" spans="1:4" x14ac:dyDescent="0.3">
      <c r="A729" t="s">
        <v>1621</v>
      </c>
      <c r="B729" t="s">
        <v>1622</v>
      </c>
      <c r="C729" t="s">
        <v>5</v>
      </c>
      <c r="D729">
        <f t="shared" si="11"/>
        <v>0</v>
      </c>
    </row>
    <row r="730" spans="1:4" x14ac:dyDescent="0.3">
      <c r="A730" t="s">
        <v>1623</v>
      </c>
      <c r="B730" t="s">
        <v>1624</v>
      </c>
      <c r="C730" t="s">
        <v>5</v>
      </c>
      <c r="D730">
        <f t="shared" si="11"/>
        <v>0</v>
      </c>
    </row>
    <row r="731" spans="1:4" x14ac:dyDescent="0.3">
      <c r="A731" t="s">
        <v>1625</v>
      </c>
      <c r="B731" t="s">
        <v>1626</v>
      </c>
      <c r="C731" t="s">
        <v>5</v>
      </c>
      <c r="D731">
        <f t="shared" si="11"/>
        <v>0</v>
      </c>
    </row>
    <row r="732" spans="1:4" x14ac:dyDescent="0.3">
      <c r="A732" t="s">
        <v>1627</v>
      </c>
      <c r="B732" t="s">
        <v>1628</v>
      </c>
      <c r="C732" t="s">
        <v>5</v>
      </c>
      <c r="D732">
        <f t="shared" si="11"/>
        <v>0</v>
      </c>
    </row>
    <row r="733" spans="1:4" x14ac:dyDescent="0.3">
      <c r="A733" t="s">
        <v>1629</v>
      </c>
      <c r="B733" t="s">
        <v>1630</v>
      </c>
      <c r="C733" t="s">
        <v>5</v>
      </c>
      <c r="D733">
        <f t="shared" si="11"/>
        <v>0</v>
      </c>
    </row>
    <row r="734" spans="1:4" x14ac:dyDescent="0.3">
      <c r="A734" t="s">
        <v>1631</v>
      </c>
      <c r="B734" t="s">
        <v>1632</v>
      </c>
      <c r="C734" t="s">
        <v>5</v>
      </c>
      <c r="D734">
        <f t="shared" si="11"/>
        <v>0</v>
      </c>
    </row>
    <row r="735" spans="1:4" x14ac:dyDescent="0.3">
      <c r="A735" t="s">
        <v>1633</v>
      </c>
      <c r="B735" t="s">
        <v>1634</v>
      </c>
      <c r="C735" t="s">
        <v>5</v>
      </c>
      <c r="D735">
        <f t="shared" si="11"/>
        <v>0</v>
      </c>
    </row>
    <row r="736" spans="1:4" x14ac:dyDescent="0.3">
      <c r="A736" t="s">
        <v>1635</v>
      </c>
      <c r="B736" t="s">
        <v>1636</v>
      </c>
      <c r="C736" t="s">
        <v>5</v>
      </c>
      <c r="D736">
        <f t="shared" si="11"/>
        <v>0</v>
      </c>
    </row>
    <row r="737" spans="1:4" x14ac:dyDescent="0.3">
      <c r="A737" t="s">
        <v>1637</v>
      </c>
      <c r="B737" t="s">
        <v>1638</v>
      </c>
      <c r="C737" t="s">
        <v>5</v>
      </c>
      <c r="D737">
        <f t="shared" si="11"/>
        <v>0</v>
      </c>
    </row>
    <row r="738" spans="1:4" x14ac:dyDescent="0.3">
      <c r="A738" t="s">
        <v>1639</v>
      </c>
      <c r="B738" t="s">
        <v>1640</v>
      </c>
      <c r="C738" t="s">
        <v>5</v>
      </c>
      <c r="D738">
        <f t="shared" si="11"/>
        <v>0</v>
      </c>
    </row>
    <row r="739" spans="1:4" x14ac:dyDescent="0.3">
      <c r="A739" t="s">
        <v>1641</v>
      </c>
      <c r="B739" t="s">
        <v>1642</v>
      </c>
      <c r="C739" t="s">
        <v>5</v>
      </c>
      <c r="D739">
        <f t="shared" si="11"/>
        <v>0</v>
      </c>
    </row>
    <row r="740" spans="1:4" x14ac:dyDescent="0.3">
      <c r="A740" t="s">
        <v>1643</v>
      </c>
      <c r="B740" t="s">
        <v>1644</v>
      </c>
      <c r="C740" t="s">
        <v>5</v>
      </c>
      <c r="D740">
        <f t="shared" si="11"/>
        <v>0</v>
      </c>
    </row>
    <row r="741" spans="1:4" x14ac:dyDescent="0.3">
      <c r="A741" t="s">
        <v>1645</v>
      </c>
      <c r="B741" t="s">
        <v>1646</v>
      </c>
      <c r="C741" t="s">
        <v>5</v>
      </c>
      <c r="D741">
        <f t="shared" si="11"/>
        <v>0</v>
      </c>
    </row>
    <row r="742" spans="1:4" x14ac:dyDescent="0.3">
      <c r="A742" t="s">
        <v>1647</v>
      </c>
      <c r="B742" t="s">
        <v>1648</v>
      </c>
      <c r="C742" t="s">
        <v>5</v>
      </c>
      <c r="D742">
        <f t="shared" si="11"/>
        <v>0</v>
      </c>
    </row>
    <row r="743" spans="1:4" x14ac:dyDescent="0.3">
      <c r="A743" t="s">
        <v>1649</v>
      </c>
      <c r="B743" t="s">
        <v>1650</v>
      </c>
      <c r="C743" t="s">
        <v>5</v>
      </c>
      <c r="D743">
        <f t="shared" si="11"/>
        <v>0</v>
      </c>
    </row>
    <row r="744" spans="1:4" x14ac:dyDescent="0.3">
      <c r="A744" t="s">
        <v>1651</v>
      </c>
      <c r="B744" t="s">
        <v>1652</v>
      </c>
      <c r="C744" t="s">
        <v>5</v>
      </c>
      <c r="D744">
        <f t="shared" si="11"/>
        <v>0</v>
      </c>
    </row>
    <row r="745" spans="1:4" x14ac:dyDescent="0.3">
      <c r="A745" t="s">
        <v>1653</v>
      </c>
      <c r="B745" t="s">
        <v>1654</v>
      </c>
      <c r="C745" t="s">
        <v>5</v>
      </c>
      <c r="D745">
        <f t="shared" si="11"/>
        <v>0</v>
      </c>
    </row>
    <row r="746" spans="1:4" x14ac:dyDescent="0.3">
      <c r="A746" t="s">
        <v>1655</v>
      </c>
      <c r="B746" t="s">
        <v>1656</v>
      </c>
      <c r="C746" t="s">
        <v>1657</v>
      </c>
      <c r="D746">
        <f t="shared" si="11"/>
        <v>1</v>
      </c>
    </row>
    <row r="747" spans="1:4" x14ac:dyDescent="0.3">
      <c r="A747" t="s">
        <v>1658</v>
      </c>
      <c r="B747" t="s">
        <v>1659</v>
      </c>
      <c r="C747" t="s">
        <v>5</v>
      </c>
      <c r="D747">
        <f t="shared" si="11"/>
        <v>0</v>
      </c>
    </row>
    <row r="748" spans="1:4" x14ac:dyDescent="0.3">
      <c r="A748" t="s">
        <v>1660</v>
      </c>
      <c r="B748" t="s">
        <v>1661</v>
      </c>
      <c r="C748" t="s">
        <v>5</v>
      </c>
      <c r="D748">
        <f t="shared" si="11"/>
        <v>0</v>
      </c>
    </row>
    <row r="749" spans="1:4" x14ac:dyDescent="0.3">
      <c r="A749" t="s">
        <v>1662</v>
      </c>
      <c r="B749" t="s">
        <v>1663</v>
      </c>
      <c r="C749" t="s">
        <v>5</v>
      </c>
      <c r="D749">
        <f t="shared" si="11"/>
        <v>0</v>
      </c>
    </row>
    <row r="750" spans="1:4" x14ac:dyDescent="0.3">
      <c r="A750" t="s">
        <v>1664</v>
      </c>
      <c r="B750" t="s">
        <v>1665</v>
      </c>
      <c r="C750" t="s">
        <v>5</v>
      </c>
      <c r="D750">
        <f t="shared" si="11"/>
        <v>0</v>
      </c>
    </row>
    <row r="751" spans="1:4" x14ac:dyDescent="0.3">
      <c r="A751" t="s">
        <v>1666</v>
      </c>
      <c r="B751" t="s">
        <v>1667</v>
      </c>
      <c r="C751" t="s">
        <v>5</v>
      </c>
      <c r="D751">
        <f t="shared" si="11"/>
        <v>0</v>
      </c>
    </row>
    <row r="752" spans="1:4" x14ac:dyDescent="0.3">
      <c r="A752" t="s">
        <v>56</v>
      </c>
      <c r="B752" t="s">
        <v>57</v>
      </c>
      <c r="C752" t="s">
        <v>5</v>
      </c>
      <c r="D752">
        <f t="shared" si="11"/>
        <v>0</v>
      </c>
    </row>
    <row r="753" spans="1:4" x14ac:dyDescent="0.3">
      <c r="A753" t="s">
        <v>1668</v>
      </c>
      <c r="B753" t="s">
        <v>1669</v>
      </c>
      <c r="C753" t="s">
        <v>5</v>
      </c>
      <c r="D753">
        <f t="shared" si="11"/>
        <v>0</v>
      </c>
    </row>
    <row r="754" spans="1:4" x14ac:dyDescent="0.3">
      <c r="A754" t="s">
        <v>1670</v>
      </c>
      <c r="B754" t="s">
        <v>1671</v>
      </c>
      <c r="C754" t="s">
        <v>5</v>
      </c>
      <c r="D754">
        <f t="shared" si="11"/>
        <v>0</v>
      </c>
    </row>
    <row r="755" spans="1:4" x14ac:dyDescent="0.3">
      <c r="A755" t="s">
        <v>1672</v>
      </c>
      <c r="B755" t="s">
        <v>1673</v>
      </c>
      <c r="C755" t="s">
        <v>5</v>
      </c>
      <c r="D755">
        <f t="shared" si="11"/>
        <v>0</v>
      </c>
    </row>
    <row r="756" spans="1:4" x14ac:dyDescent="0.3">
      <c r="A756" t="s">
        <v>1674</v>
      </c>
      <c r="B756" t="s">
        <v>1675</v>
      </c>
      <c r="C756" t="s">
        <v>5</v>
      </c>
      <c r="D756">
        <f t="shared" si="11"/>
        <v>0</v>
      </c>
    </row>
    <row r="757" spans="1:4" x14ac:dyDescent="0.3">
      <c r="A757" t="s">
        <v>1676</v>
      </c>
      <c r="B757" t="s">
        <v>1677</v>
      </c>
      <c r="C757" t="s">
        <v>5</v>
      </c>
      <c r="D757">
        <f t="shared" si="11"/>
        <v>0</v>
      </c>
    </row>
    <row r="758" spans="1:4" x14ac:dyDescent="0.3">
      <c r="A758" t="s">
        <v>1678</v>
      </c>
      <c r="B758" t="s">
        <v>1679</v>
      </c>
      <c r="C758" t="s">
        <v>5</v>
      </c>
      <c r="D758">
        <f t="shared" si="11"/>
        <v>0</v>
      </c>
    </row>
    <row r="759" spans="1:4" x14ac:dyDescent="0.3">
      <c r="A759" t="s">
        <v>1680</v>
      </c>
      <c r="B759" t="s">
        <v>1681</v>
      </c>
      <c r="C759" t="s">
        <v>5</v>
      </c>
      <c r="D759">
        <f t="shared" si="11"/>
        <v>0</v>
      </c>
    </row>
    <row r="760" spans="1:4" x14ac:dyDescent="0.3">
      <c r="A760" t="s">
        <v>1682</v>
      </c>
      <c r="B760" t="s">
        <v>1683</v>
      </c>
      <c r="C760" t="s">
        <v>5</v>
      </c>
      <c r="D760">
        <f t="shared" si="11"/>
        <v>0</v>
      </c>
    </row>
    <row r="761" spans="1:4" x14ac:dyDescent="0.3">
      <c r="A761" t="s">
        <v>1684</v>
      </c>
      <c r="B761" t="s">
        <v>1685</v>
      </c>
      <c r="C761" t="s">
        <v>5</v>
      </c>
      <c r="D761">
        <f t="shared" si="11"/>
        <v>0</v>
      </c>
    </row>
    <row r="762" spans="1:4" x14ac:dyDescent="0.3">
      <c r="A762" t="s">
        <v>1686</v>
      </c>
      <c r="B762" t="s">
        <v>1687</v>
      </c>
      <c r="C762" t="s">
        <v>5</v>
      </c>
      <c r="D762">
        <f t="shared" si="11"/>
        <v>0</v>
      </c>
    </row>
    <row r="763" spans="1:4" x14ac:dyDescent="0.3">
      <c r="A763" t="s">
        <v>1688</v>
      </c>
      <c r="B763" t="s">
        <v>1689</v>
      </c>
      <c r="C763" t="s">
        <v>5</v>
      </c>
      <c r="D763">
        <f t="shared" si="11"/>
        <v>0</v>
      </c>
    </row>
    <row r="764" spans="1:4" x14ac:dyDescent="0.3">
      <c r="A764" t="s">
        <v>1690</v>
      </c>
      <c r="B764" t="s">
        <v>1691</v>
      </c>
      <c r="C764" t="s">
        <v>5</v>
      </c>
      <c r="D764">
        <f t="shared" si="11"/>
        <v>0</v>
      </c>
    </row>
    <row r="765" spans="1:4" x14ac:dyDescent="0.3">
      <c r="A765" t="s">
        <v>1692</v>
      </c>
      <c r="B765" t="s">
        <v>1693</v>
      </c>
      <c r="C765" t="s">
        <v>5</v>
      </c>
      <c r="D765">
        <f t="shared" si="11"/>
        <v>0</v>
      </c>
    </row>
    <row r="766" spans="1:4" x14ac:dyDescent="0.3">
      <c r="A766" t="s">
        <v>1694</v>
      </c>
      <c r="B766" t="s">
        <v>1695</v>
      </c>
      <c r="C766" t="s">
        <v>5</v>
      </c>
      <c r="D766">
        <f t="shared" si="11"/>
        <v>0</v>
      </c>
    </row>
    <row r="767" spans="1:4" x14ac:dyDescent="0.3">
      <c r="A767" t="s">
        <v>1696</v>
      </c>
      <c r="B767" t="s">
        <v>1697</v>
      </c>
      <c r="C767" t="s">
        <v>5</v>
      </c>
      <c r="D767">
        <f t="shared" si="11"/>
        <v>0</v>
      </c>
    </row>
    <row r="768" spans="1:4" x14ac:dyDescent="0.3">
      <c r="A768" t="s">
        <v>1698</v>
      </c>
      <c r="B768" t="s">
        <v>1699</v>
      </c>
      <c r="C768" t="s">
        <v>5</v>
      </c>
      <c r="D768">
        <f t="shared" si="11"/>
        <v>0</v>
      </c>
    </row>
    <row r="769" spans="1:4" x14ac:dyDescent="0.3">
      <c r="A769" t="s">
        <v>1700</v>
      </c>
      <c r="B769" t="s">
        <v>1701</v>
      </c>
      <c r="C769" t="s">
        <v>5</v>
      </c>
      <c r="D769">
        <f t="shared" si="11"/>
        <v>0</v>
      </c>
    </row>
    <row r="770" spans="1:4" x14ac:dyDescent="0.3">
      <c r="A770" t="s">
        <v>1702</v>
      </c>
      <c r="B770" t="s">
        <v>1703</v>
      </c>
      <c r="C770" t="s">
        <v>5</v>
      </c>
      <c r="D770">
        <f t="shared" si="11"/>
        <v>0</v>
      </c>
    </row>
    <row r="771" spans="1:4" x14ac:dyDescent="0.3">
      <c r="A771" t="s">
        <v>1704</v>
      </c>
      <c r="B771" t="s">
        <v>1705</v>
      </c>
      <c r="C771" t="s">
        <v>5</v>
      </c>
      <c r="D771">
        <f t="shared" si="11"/>
        <v>0</v>
      </c>
    </row>
    <row r="772" spans="1:4" x14ac:dyDescent="0.3">
      <c r="A772" t="s">
        <v>1706</v>
      </c>
      <c r="B772" t="s">
        <v>1707</v>
      </c>
      <c r="C772" t="s">
        <v>5</v>
      </c>
      <c r="D772">
        <f t="shared" ref="D772:D835" si="12">(LEN(C772)-LEN(SUBSTITUTE(C772,"('","")))/LEN("('")</f>
        <v>0</v>
      </c>
    </row>
    <row r="773" spans="1:4" x14ac:dyDescent="0.3">
      <c r="A773" t="s">
        <v>1708</v>
      </c>
      <c r="B773" t="s">
        <v>1709</v>
      </c>
      <c r="C773" t="s">
        <v>5</v>
      </c>
      <c r="D773">
        <f t="shared" si="12"/>
        <v>0</v>
      </c>
    </row>
    <row r="774" spans="1:4" x14ac:dyDescent="0.3">
      <c r="A774" t="s">
        <v>1710</v>
      </c>
      <c r="B774" t="s">
        <v>1711</v>
      </c>
      <c r="C774" t="s">
        <v>5</v>
      </c>
      <c r="D774">
        <f t="shared" si="12"/>
        <v>0</v>
      </c>
    </row>
    <row r="775" spans="1:4" x14ac:dyDescent="0.3">
      <c r="A775" t="s">
        <v>1712</v>
      </c>
      <c r="B775" t="s">
        <v>1713</v>
      </c>
      <c r="C775" t="s">
        <v>5</v>
      </c>
      <c r="D775">
        <f t="shared" si="12"/>
        <v>0</v>
      </c>
    </row>
    <row r="776" spans="1:4" x14ac:dyDescent="0.3">
      <c r="A776" t="s">
        <v>1714</v>
      </c>
      <c r="B776" t="s">
        <v>1715</v>
      </c>
      <c r="C776" t="s">
        <v>5</v>
      </c>
      <c r="D776">
        <f t="shared" si="12"/>
        <v>0</v>
      </c>
    </row>
    <row r="777" spans="1:4" x14ac:dyDescent="0.3">
      <c r="A777" t="s">
        <v>1716</v>
      </c>
      <c r="B777" t="s">
        <v>1717</v>
      </c>
      <c r="C777" t="s">
        <v>5</v>
      </c>
      <c r="D777">
        <f t="shared" si="12"/>
        <v>0</v>
      </c>
    </row>
    <row r="778" spans="1:4" x14ac:dyDescent="0.3">
      <c r="A778" t="s">
        <v>1718</v>
      </c>
      <c r="B778" t="s">
        <v>1719</v>
      </c>
      <c r="C778" t="s">
        <v>5</v>
      </c>
      <c r="D778">
        <f t="shared" si="12"/>
        <v>0</v>
      </c>
    </row>
    <row r="779" spans="1:4" x14ac:dyDescent="0.3">
      <c r="A779" t="s">
        <v>1720</v>
      </c>
      <c r="B779" t="s">
        <v>1721</v>
      </c>
      <c r="C779" t="s">
        <v>5</v>
      </c>
      <c r="D779">
        <f t="shared" si="12"/>
        <v>0</v>
      </c>
    </row>
    <row r="780" spans="1:4" x14ac:dyDescent="0.3">
      <c r="A780" t="s">
        <v>1722</v>
      </c>
      <c r="B780" t="s">
        <v>1723</v>
      </c>
      <c r="C780" t="s">
        <v>5</v>
      </c>
      <c r="D780">
        <f t="shared" si="12"/>
        <v>0</v>
      </c>
    </row>
    <row r="781" spans="1:4" x14ac:dyDescent="0.3">
      <c r="A781" t="s">
        <v>1724</v>
      </c>
      <c r="B781" t="s">
        <v>1725</v>
      </c>
      <c r="C781" t="s">
        <v>5</v>
      </c>
      <c r="D781">
        <f t="shared" si="12"/>
        <v>0</v>
      </c>
    </row>
    <row r="782" spans="1:4" x14ac:dyDescent="0.3">
      <c r="A782" t="s">
        <v>1726</v>
      </c>
      <c r="B782" t="s">
        <v>1727</v>
      </c>
      <c r="C782" t="s">
        <v>5</v>
      </c>
      <c r="D782">
        <f t="shared" si="12"/>
        <v>0</v>
      </c>
    </row>
    <row r="783" spans="1:4" x14ac:dyDescent="0.3">
      <c r="A783" t="s">
        <v>1728</v>
      </c>
      <c r="B783" t="s">
        <v>1729</v>
      </c>
      <c r="C783" t="s">
        <v>5</v>
      </c>
      <c r="D783">
        <f t="shared" si="12"/>
        <v>0</v>
      </c>
    </row>
    <row r="784" spans="1:4" x14ac:dyDescent="0.3">
      <c r="A784" t="s">
        <v>1730</v>
      </c>
      <c r="B784" t="s">
        <v>1731</v>
      </c>
      <c r="C784" t="s">
        <v>5</v>
      </c>
      <c r="D784">
        <f t="shared" si="12"/>
        <v>0</v>
      </c>
    </row>
    <row r="785" spans="1:4" x14ac:dyDescent="0.3">
      <c r="A785" t="s">
        <v>1732</v>
      </c>
      <c r="B785" t="s">
        <v>1733</v>
      </c>
      <c r="C785" t="s">
        <v>5</v>
      </c>
      <c r="D785">
        <f t="shared" si="12"/>
        <v>0</v>
      </c>
    </row>
    <row r="786" spans="1:4" x14ac:dyDescent="0.3">
      <c r="A786" t="s">
        <v>1734</v>
      </c>
      <c r="B786" t="s">
        <v>1735</v>
      </c>
      <c r="C786" t="s">
        <v>5</v>
      </c>
      <c r="D786">
        <f t="shared" si="12"/>
        <v>0</v>
      </c>
    </row>
    <row r="787" spans="1:4" x14ac:dyDescent="0.3">
      <c r="A787" t="s">
        <v>1736</v>
      </c>
      <c r="B787" t="s">
        <v>1737</v>
      </c>
      <c r="C787" t="s">
        <v>5</v>
      </c>
      <c r="D787">
        <f t="shared" si="12"/>
        <v>0</v>
      </c>
    </row>
    <row r="788" spans="1:4" x14ac:dyDescent="0.3">
      <c r="A788" t="s">
        <v>1738</v>
      </c>
      <c r="B788" t="s">
        <v>1739</v>
      </c>
      <c r="C788" t="s">
        <v>5</v>
      </c>
      <c r="D788">
        <f t="shared" si="12"/>
        <v>0</v>
      </c>
    </row>
    <row r="789" spans="1:4" x14ac:dyDescent="0.3">
      <c r="A789" t="s">
        <v>1740</v>
      </c>
      <c r="B789" t="s">
        <v>1741</v>
      </c>
      <c r="C789" t="s">
        <v>5</v>
      </c>
      <c r="D789">
        <f t="shared" si="12"/>
        <v>0</v>
      </c>
    </row>
    <row r="790" spans="1:4" x14ac:dyDescent="0.3">
      <c r="A790" t="s">
        <v>1742</v>
      </c>
      <c r="B790" t="s">
        <v>1743</v>
      </c>
      <c r="C790" t="s">
        <v>5</v>
      </c>
      <c r="D790">
        <f t="shared" si="12"/>
        <v>0</v>
      </c>
    </row>
    <row r="791" spans="1:4" x14ac:dyDescent="0.3">
      <c r="A791" t="s">
        <v>1744</v>
      </c>
      <c r="B791" t="s">
        <v>1745</v>
      </c>
      <c r="C791" t="s">
        <v>5</v>
      </c>
      <c r="D791">
        <f t="shared" si="12"/>
        <v>0</v>
      </c>
    </row>
    <row r="792" spans="1:4" x14ac:dyDescent="0.3">
      <c r="A792" t="s">
        <v>1746</v>
      </c>
      <c r="B792" t="s">
        <v>1747</v>
      </c>
      <c r="C792" t="s">
        <v>5</v>
      </c>
      <c r="D792">
        <f t="shared" si="12"/>
        <v>0</v>
      </c>
    </row>
    <row r="793" spans="1:4" x14ac:dyDescent="0.3">
      <c r="A793" t="s">
        <v>1748</v>
      </c>
      <c r="B793" t="s">
        <v>1749</v>
      </c>
      <c r="C793" t="s">
        <v>5</v>
      </c>
      <c r="D793">
        <f t="shared" si="12"/>
        <v>0</v>
      </c>
    </row>
    <row r="794" spans="1:4" x14ac:dyDescent="0.3">
      <c r="A794" t="s">
        <v>1750</v>
      </c>
      <c r="B794" t="s">
        <v>1751</v>
      </c>
      <c r="C794" t="s">
        <v>5</v>
      </c>
      <c r="D794">
        <f t="shared" si="12"/>
        <v>0</v>
      </c>
    </row>
    <row r="795" spans="1:4" x14ac:dyDescent="0.3">
      <c r="A795" t="s">
        <v>1752</v>
      </c>
      <c r="B795" t="s">
        <v>1753</v>
      </c>
      <c r="C795" t="s">
        <v>5</v>
      </c>
      <c r="D795">
        <f t="shared" si="12"/>
        <v>0</v>
      </c>
    </row>
    <row r="796" spans="1:4" x14ac:dyDescent="0.3">
      <c r="A796" t="s">
        <v>1754</v>
      </c>
      <c r="B796" t="s">
        <v>1755</v>
      </c>
      <c r="C796" t="s">
        <v>5</v>
      </c>
      <c r="D796">
        <f t="shared" si="12"/>
        <v>0</v>
      </c>
    </row>
    <row r="797" spans="1:4" x14ac:dyDescent="0.3">
      <c r="A797" t="s">
        <v>104</v>
      </c>
      <c r="B797" t="s">
        <v>105</v>
      </c>
      <c r="C797" t="s">
        <v>5</v>
      </c>
      <c r="D797">
        <f t="shared" si="12"/>
        <v>0</v>
      </c>
    </row>
    <row r="798" spans="1:4" x14ac:dyDescent="0.3">
      <c r="A798" t="s">
        <v>1756</v>
      </c>
      <c r="B798" t="s">
        <v>1757</v>
      </c>
      <c r="C798" t="s">
        <v>1758</v>
      </c>
      <c r="D798">
        <f t="shared" si="12"/>
        <v>1</v>
      </c>
    </row>
    <row r="799" spans="1:4" x14ac:dyDescent="0.3">
      <c r="A799" t="s">
        <v>1759</v>
      </c>
      <c r="B799" t="s">
        <v>1760</v>
      </c>
      <c r="C799" t="s">
        <v>5</v>
      </c>
      <c r="D799">
        <f t="shared" si="12"/>
        <v>0</v>
      </c>
    </row>
    <row r="800" spans="1:4" x14ac:dyDescent="0.3">
      <c r="A800" t="s">
        <v>1761</v>
      </c>
      <c r="B800" t="s">
        <v>1762</v>
      </c>
      <c r="C800" t="s">
        <v>5</v>
      </c>
      <c r="D800">
        <f t="shared" si="12"/>
        <v>0</v>
      </c>
    </row>
    <row r="801" spans="1:4" x14ac:dyDescent="0.3">
      <c r="A801" t="s">
        <v>1763</v>
      </c>
      <c r="B801" t="s">
        <v>1764</v>
      </c>
      <c r="C801" t="s">
        <v>5</v>
      </c>
      <c r="D801">
        <f t="shared" si="12"/>
        <v>0</v>
      </c>
    </row>
    <row r="802" spans="1:4" x14ac:dyDescent="0.3">
      <c r="A802" t="s">
        <v>1765</v>
      </c>
      <c r="B802" t="s">
        <v>1766</v>
      </c>
      <c r="C802" t="s">
        <v>5</v>
      </c>
      <c r="D802">
        <f t="shared" si="12"/>
        <v>0</v>
      </c>
    </row>
    <row r="803" spans="1:4" x14ac:dyDescent="0.3">
      <c r="A803" t="s">
        <v>1767</v>
      </c>
      <c r="B803" t="s">
        <v>1768</v>
      </c>
      <c r="C803" t="s">
        <v>5</v>
      </c>
      <c r="D803">
        <f t="shared" si="12"/>
        <v>0</v>
      </c>
    </row>
    <row r="804" spans="1:4" x14ac:dyDescent="0.3">
      <c r="A804" t="s">
        <v>1769</v>
      </c>
      <c r="B804" t="s">
        <v>1770</v>
      </c>
      <c r="C804" t="s">
        <v>5</v>
      </c>
      <c r="D804">
        <f t="shared" si="12"/>
        <v>0</v>
      </c>
    </row>
    <row r="805" spans="1:4" x14ac:dyDescent="0.3">
      <c r="A805" t="s">
        <v>1771</v>
      </c>
      <c r="B805" t="s">
        <v>1772</v>
      </c>
      <c r="C805" t="s">
        <v>5</v>
      </c>
      <c r="D805">
        <f t="shared" si="12"/>
        <v>0</v>
      </c>
    </row>
    <row r="806" spans="1:4" x14ac:dyDescent="0.3">
      <c r="A806" t="s">
        <v>1773</v>
      </c>
      <c r="B806" t="s">
        <v>1774</v>
      </c>
      <c r="C806" t="s">
        <v>5</v>
      </c>
      <c r="D806">
        <f t="shared" si="12"/>
        <v>0</v>
      </c>
    </row>
    <row r="807" spans="1:4" x14ac:dyDescent="0.3">
      <c r="A807" t="s">
        <v>1775</v>
      </c>
      <c r="B807" t="s">
        <v>1776</v>
      </c>
      <c r="C807" t="s">
        <v>5</v>
      </c>
      <c r="D807">
        <f t="shared" si="12"/>
        <v>0</v>
      </c>
    </row>
    <row r="808" spans="1:4" x14ac:dyDescent="0.3">
      <c r="A808" t="s">
        <v>1777</v>
      </c>
      <c r="B808" t="s">
        <v>1778</v>
      </c>
      <c r="C808" t="s">
        <v>5</v>
      </c>
      <c r="D808">
        <f t="shared" si="12"/>
        <v>0</v>
      </c>
    </row>
    <row r="809" spans="1:4" x14ac:dyDescent="0.3">
      <c r="A809" t="s">
        <v>1779</v>
      </c>
      <c r="B809" t="s">
        <v>1780</v>
      </c>
      <c r="C809" t="s">
        <v>5</v>
      </c>
      <c r="D809">
        <f t="shared" si="12"/>
        <v>0</v>
      </c>
    </row>
    <row r="810" spans="1:4" x14ac:dyDescent="0.3">
      <c r="A810" t="s">
        <v>1781</v>
      </c>
      <c r="B810" t="s">
        <v>1782</v>
      </c>
      <c r="C810" t="s">
        <v>5</v>
      </c>
      <c r="D810">
        <f t="shared" si="12"/>
        <v>0</v>
      </c>
    </row>
    <row r="811" spans="1:4" x14ac:dyDescent="0.3">
      <c r="A811" t="s">
        <v>1783</v>
      </c>
      <c r="B811" t="s">
        <v>1784</v>
      </c>
      <c r="C811" t="s">
        <v>5</v>
      </c>
      <c r="D811">
        <f t="shared" si="12"/>
        <v>0</v>
      </c>
    </row>
    <row r="812" spans="1:4" x14ac:dyDescent="0.3">
      <c r="A812" t="s">
        <v>1785</v>
      </c>
      <c r="B812" t="s">
        <v>1786</v>
      </c>
      <c r="C812" t="s">
        <v>5</v>
      </c>
      <c r="D812">
        <f t="shared" si="12"/>
        <v>0</v>
      </c>
    </row>
    <row r="813" spans="1:4" x14ac:dyDescent="0.3">
      <c r="A813" t="s">
        <v>1787</v>
      </c>
      <c r="B813" t="s">
        <v>1788</v>
      </c>
      <c r="C813" t="s">
        <v>5</v>
      </c>
      <c r="D813">
        <f t="shared" si="12"/>
        <v>0</v>
      </c>
    </row>
    <row r="814" spans="1:4" x14ac:dyDescent="0.3">
      <c r="A814" t="s">
        <v>1789</v>
      </c>
      <c r="B814" t="s">
        <v>1790</v>
      </c>
      <c r="C814" t="s">
        <v>5</v>
      </c>
      <c r="D814">
        <f t="shared" si="12"/>
        <v>0</v>
      </c>
    </row>
    <row r="815" spans="1:4" x14ac:dyDescent="0.3">
      <c r="A815" t="s">
        <v>1791</v>
      </c>
      <c r="B815" t="s">
        <v>1792</v>
      </c>
      <c r="C815" t="s">
        <v>5</v>
      </c>
      <c r="D815">
        <f t="shared" si="12"/>
        <v>0</v>
      </c>
    </row>
    <row r="816" spans="1:4" x14ac:dyDescent="0.3">
      <c r="A816" t="s">
        <v>1793</v>
      </c>
      <c r="B816" t="s">
        <v>1794</v>
      </c>
      <c r="C816" t="s">
        <v>5</v>
      </c>
      <c r="D816">
        <f t="shared" si="12"/>
        <v>0</v>
      </c>
    </row>
    <row r="817" spans="1:4" x14ac:dyDescent="0.3">
      <c r="A817" t="s">
        <v>1795</v>
      </c>
      <c r="B817" t="s">
        <v>1796</v>
      </c>
      <c r="C817" t="s">
        <v>5</v>
      </c>
      <c r="D817">
        <f t="shared" si="12"/>
        <v>0</v>
      </c>
    </row>
    <row r="818" spans="1:4" x14ac:dyDescent="0.3">
      <c r="A818" t="s">
        <v>1797</v>
      </c>
      <c r="B818" t="s">
        <v>1798</v>
      </c>
      <c r="C818" t="s">
        <v>5</v>
      </c>
      <c r="D818">
        <f t="shared" si="12"/>
        <v>0</v>
      </c>
    </row>
    <row r="819" spans="1:4" x14ac:dyDescent="0.3">
      <c r="A819" t="s">
        <v>10</v>
      </c>
      <c r="B819" t="s">
        <v>11</v>
      </c>
      <c r="C819" t="s">
        <v>5</v>
      </c>
      <c r="D819">
        <f t="shared" si="12"/>
        <v>0</v>
      </c>
    </row>
    <row r="820" spans="1:4" x14ac:dyDescent="0.3">
      <c r="A820" t="s">
        <v>1799</v>
      </c>
      <c r="B820" t="s">
        <v>1800</v>
      </c>
      <c r="C820" t="s">
        <v>5</v>
      </c>
      <c r="D820">
        <f t="shared" si="12"/>
        <v>0</v>
      </c>
    </row>
    <row r="821" spans="1:4" x14ac:dyDescent="0.3">
      <c r="A821" t="s">
        <v>1801</v>
      </c>
      <c r="B821" t="s">
        <v>1802</v>
      </c>
      <c r="C821" t="s">
        <v>5</v>
      </c>
      <c r="D821">
        <f t="shared" si="12"/>
        <v>0</v>
      </c>
    </row>
    <row r="822" spans="1:4" x14ac:dyDescent="0.3">
      <c r="A822" t="s">
        <v>1803</v>
      </c>
      <c r="B822" t="s">
        <v>1804</v>
      </c>
      <c r="C822" t="s">
        <v>5</v>
      </c>
      <c r="D822">
        <f t="shared" si="12"/>
        <v>0</v>
      </c>
    </row>
    <row r="823" spans="1:4" x14ac:dyDescent="0.3">
      <c r="A823" t="s">
        <v>1805</v>
      </c>
      <c r="B823" t="s">
        <v>1806</v>
      </c>
      <c r="C823" t="s">
        <v>5</v>
      </c>
      <c r="D823">
        <f t="shared" si="12"/>
        <v>0</v>
      </c>
    </row>
    <row r="824" spans="1:4" x14ac:dyDescent="0.3">
      <c r="A824" t="s">
        <v>1807</v>
      </c>
      <c r="B824" t="s">
        <v>1808</v>
      </c>
      <c r="C824" t="s">
        <v>5</v>
      </c>
      <c r="D824">
        <f t="shared" si="12"/>
        <v>0</v>
      </c>
    </row>
    <row r="825" spans="1:4" x14ac:dyDescent="0.3">
      <c r="A825" t="s">
        <v>1809</v>
      </c>
      <c r="B825" t="s">
        <v>1810</v>
      </c>
      <c r="C825" t="s">
        <v>5</v>
      </c>
      <c r="D825">
        <f t="shared" si="12"/>
        <v>0</v>
      </c>
    </row>
    <row r="826" spans="1:4" x14ac:dyDescent="0.3">
      <c r="A826" t="s">
        <v>1811</v>
      </c>
      <c r="B826" t="s">
        <v>1812</v>
      </c>
      <c r="C826" t="s">
        <v>5</v>
      </c>
      <c r="D826">
        <f t="shared" si="12"/>
        <v>0</v>
      </c>
    </row>
    <row r="827" spans="1:4" x14ac:dyDescent="0.3">
      <c r="A827" t="s">
        <v>1813</v>
      </c>
      <c r="B827" t="s">
        <v>1814</v>
      </c>
      <c r="C827" t="s">
        <v>5</v>
      </c>
      <c r="D827">
        <f t="shared" si="12"/>
        <v>0</v>
      </c>
    </row>
    <row r="828" spans="1:4" x14ac:dyDescent="0.3">
      <c r="A828" t="s">
        <v>1815</v>
      </c>
      <c r="B828" t="s">
        <v>1816</v>
      </c>
      <c r="C828" t="s">
        <v>5</v>
      </c>
      <c r="D828">
        <f t="shared" si="12"/>
        <v>0</v>
      </c>
    </row>
    <row r="829" spans="1:4" x14ac:dyDescent="0.3">
      <c r="A829" t="s">
        <v>1817</v>
      </c>
      <c r="B829" t="s">
        <v>1818</v>
      </c>
      <c r="C829" t="s">
        <v>5</v>
      </c>
      <c r="D829">
        <f t="shared" si="12"/>
        <v>0</v>
      </c>
    </row>
    <row r="830" spans="1:4" x14ac:dyDescent="0.3">
      <c r="A830" t="s">
        <v>1819</v>
      </c>
      <c r="B830" t="s">
        <v>1820</v>
      </c>
      <c r="C830" t="s">
        <v>5</v>
      </c>
      <c r="D830">
        <f t="shared" si="12"/>
        <v>0</v>
      </c>
    </row>
    <row r="831" spans="1:4" x14ac:dyDescent="0.3">
      <c r="A831" t="s">
        <v>1821</v>
      </c>
      <c r="B831" t="s">
        <v>1822</v>
      </c>
      <c r="C831" t="s">
        <v>5</v>
      </c>
      <c r="D831">
        <f t="shared" si="12"/>
        <v>0</v>
      </c>
    </row>
    <row r="832" spans="1:4" x14ac:dyDescent="0.3">
      <c r="A832" t="s">
        <v>1823</v>
      </c>
      <c r="B832" t="s">
        <v>1824</v>
      </c>
      <c r="C832" t="s">
        <v>5</v>
      </c>
      <c r="D832">
        <f t="shared" si="12"/>
        <v>0</v>
      </c>
    </row>
    <row r="833" spans="1:4" x14ac:dyDescent="0.3">
      <c r="A833" t="s">
        <v>1825</v>
      </c>
      <c r="B833" t="s">
        <v>1826</v>
      </c>
      <c r="C833" t="s">
        <v>5</v>
      </c>
      <c r="D833">
        <f t="shared" si="12"/>
        <v>0</v>
      </c>
    </row>
    <row r="834" spans="1:4" x14ac:dyDescent="0.3">
      <c r="A834" t="s">
        <v>1827</v>
      </c>
      <c r="B834" t="s">
        <v>1828</v>
      </c>
      <c r="C834" t="s">
        <v>5</v>
      </c>
      <c r="D834">
        <f t="shared" si="12"/>
        <v>0</v>
      </c>
    </row>
    <row r="835" spans="1:4" x14ac:dyDescent="0.3">
      <c r="A835" t="s">
        <v>1829</v>
      </c>
      <c r="B835" t="s">
        <v>1830</v>
      </c>
      <c r="C835" t="s">
        <v>5</v>
      </c>
      <c r="D835">
        <f t="shared" si="12"/>
        <v>0</v>
      </c>
    </row>
    <row r="836" spans="1:4" x14ac:dyDescent="0.3">
      <c r="A836" t="s">
        <v>1831</v>
      </c>
      <c r="B836" t="s">
        <v>1832</v>
      </c>
      <c r="C836" t="s">
        <v>5</v>
      </c>
      <c r="D836">
        <f t="shared" ref="D836:D899" si="13">(LEN(C836)-LEN(SUBSTITUTE(C836,"('","")))/LEN("('")</f>
        <v>0</v>
      </c>
    </row>
    <row r="837" spans="1:4" x14ac:dyDescent="0.3">
      <c r="A837" t="s">
        <v>1833</v>
      </c>
      <c r="B837" t="s">
        <v>1834</v>
      </c>
      <c r="C837" t="s">
        <v>5</v>
      </c>
      <c r="D837">
        <f t="shared" si="13"/>
        <v>0</v>
      </c>
    </row>
    <row r="838" spans="1:4" x14ac:dyDescent="0.3">
      <c r="A838" t="s">
        <v>1835</v>
      </c>
      <c r="B838" t="s">
        <v>1836</v>
      </c>
      <c r="C838" t="s">
        <v>1837</v>
      </c>
      <c r="D838">
        <f t="shared" si="13"/>
        <v>1</v>
      </c>
    </row>
    <row r="839" spans="1:4" x14ac:dyDescent="0.3">
      <c r="A839" t="s">
        <v>1838</v>
      </c>
      <c r="B839" t="s">
        <v>1839</v>
      </c>
      <c r="C839" t="s">
        <v>5</v>
      </c>
      <c r="D839">
        <f t="shared" si="13"/>
        <v>0</v>
      </c>
    </row>
    <row r="840" spans="1:4" x14ac:dyDescent="0.3">
      <c r="A840" t="s">
        <v>1840</v>
      </c>
      <c r="B840" t="s">
        <v>1841</v>
      </c>
      <c r="C840" t="s">
        <v>5</v>
      </c>
      <c r="D840">
        <f t="shared" si="13"/>
        <v>0</v>
      </c>
    </row>
    <row r="841" spans="1:4" x14ac:dyDescent="0.3">
      <c r="A841" t="s">
        <v>1842</v>
      </c>
      <c r="B841" t="s">
        <v>1843</v>
      </c>
      <c r="C841" t="s">
        <v>5</v>
      </c>
      <c r="D841">
        <f t="shared" si="13"/>
        <v>0</v>
      </c>
    </row>
    <row r="842" spans="1:4" x14ac:dyDescent="0.3">
      <c r="A842" t="s">
        <v>1844</v>
      </c>
      <c r="B842" t="s">
        <v>1845</v>
      </c>
      <c r="C842" t="s">
        <v>5</v>
      </c>
      <c r="D842">
        <f t="shared" si="13"/>
        <v>0</v>
      </c>
    </row>
    <row r="843" spans="1:4" x14ac:dyDescent="0.3">
      <c r="A843" t="s">
        <v>1846</v>
      </c>
      <c r="B843" t="s">
        <v>1847</v>
      </c>
      <c r="C843" t="s">
        <v>5</v>
      </c>
      <c r="D843">
        <f t="shared" si="13"/>
        <v>0</v>
      </c>
    </row>
    <row r="844" spans="1:4" x14ac:dyDescent="0.3">
      <c r="A844" t="s">
        <v>1848</v>
      </c>
      <c r="B844" t="s">
        <v>1849</v>
      </c>
      <c r="C844" t="s">
        <v>5</v>
      </c>
      <c r="D844">
        <f t="shared" si="13"/>
        <v>0</v>
      </c>
    </row>
    <row r="845" spans="1:4" x14ac:dyDescent="0.3">
      <c r="A845" t="s">
        <v>1850</v>
      </c>
      <c r="B845" t="s">
        <v>1851</v>
      </c>
      <c r="C845" t="s">
        <v>5</v>
      </c>
      <c r="D845">
        <f t="shared" si="13"/>
        <v>0</v>
      </c>
    </row>
    <row r="846" spans="1:4" x14ac:dyDescent="0.3">
      <c r="A846" t="s">
        <v>1852</v>
      </c>
      <c r="B846" t="s">
        <v>1853</v>
      </c>
      <c r="C846" t="s">
        <v>5</v>
      </c>
      <c r="D846">
        <f t="shared" si="13"/>
        <v>0</v>
      </c>
    </row>
    <row r="847" spans="1:4" x14ac:dyDescent="0.3">
      <c r="A847" t="s">
        <v>1854</v>
      </c>
      <c r="B847" t="s">
        <v>1855</v>
      </c>
      <c r="C847" t="s">
        <v>5</v>
      </c>
      <c r="D847">
        <f t="shared" si="13"/>
        <v>0</v>
      </c>
    </row>
    <row r="848" spans="1:4" x14ac:dyDescent="0.3">
      <c r="A848" t="s">
        <v>1856</v>
      </c>
      <c r="B848" t="s">
        <v>1857</v>
      </c>
      <c r="C848" t="s">
        <v>5</v>
      </c>
      <c r="D848">
        <f t="shared" si="13"/>
        <v>0</v>
      </c>
    </row>
    <row r="849" spans="1:4" x14ac:dyDescent="0.3">
      <c r="A849" t="s">
        <v>1858</v>
      </c>
      <c r="B849" t="s">
        <v>1859</v>
      </c>
      <c r="C849" t="s">
        <v>5</v>
      </c>
      <c r="D849">
        <f t="shared" si="13"/>
        <v>0</v>
      </c>
    </row>
    <row r="850" spans="1:4" x14ac:dyDescent="0.3">
      <c r="A850" t="s">
        <v>1860</v>
      </c>
      <c r="B850" t="s">
        <v>1861</v>
      </c>
      <c r="C850" t="s">
        <v>5</v>
      </c>
      <c r="D850">
        <f t="shared" si="13"/>
        <v>0</v>
      </c>
    </row>
    <row r="851" spans="1:4" x14ac:dyDescent="0.3">
      <c r="A851" t="s">
        <v>1862</v>
      </c>
      <c r="B851" t="s">
        <v>1863</v>
      </c>
      <c r="C851" t="s">
        <v>5</v>
      </c>
      <c r="D851">
        <f t="shared" si="13"/>
        <v>0</v>
      </c>
    </row>
    <row r="852" spans="1:4" x14ac:dyDescent="0.3">
      <c r="A852" t="s">
        <v>1864</v>
      </c>
      <c r="B852" t="s">
        <v>1865</v>
      </c>
      <c r="C852" t="s">
        <v>5</v>
      </c>
      <c r="D852">
        <f t="shared" si="13"/>
        <v>0</v>
      </c>
    </row>
    <row r="853" spans="1:4" x14ac:dyDescent="0.3">
      <c r="A853" t="s">
        <v>1866</v>
      </c>
      <c r="B853" t="s">
        <v>1867</v>
      </c>
      <c r="C853" t="s">
        <v>5</v>
      </c>
      <c r="D853">
        <f t="shared" si="13"/>
        <v>0</v>
      </c>
    </row>
    <row r="854" spans="1:4" x14ac:dyDescent="0.3">
      <c r="A854" t="s">
        <v>1868</v>
      </c>
      <c r="B854" t="s">
        <v>1869</v>
      </c>
      <c r="C854" t="s">
        <v>5</v>
      </c>
      <c r="D854">
        <f t="shared" si="13"/>
        <v>0</v>
      </c>
    </row>
    <row r="855" spans="1:4" x14ac:dyDescent="0.3">
      <c r="A855" t="s">
        <v>1870</v>
      </c>
      <c r="B855" t="s">
        <v>1871</v>
      </c>
      <c r="C855" t="s">
        <v>5</v>
      </c>
      <c r="D855">
        <f t="shared" si="13"/>
        <v>0</v>
      </c>
    </row>
    <row r="856" spans="1:4" x14ac:dyDescent="0.3">
      <c r="A856" t="s">
        <v>1872</v>
      </c>
      <c r="B856" t="s">
        <v>1873</v>
      </c>
      <c r="C856" t="s">
        <v>5</v>
      </c>
      <c r="D856">
        <f t="shared" si="13"/>
        <v>0</v>
      </c>
    </row>
    <row r="857" spans="1:4" x14ac:dyDescent="0.3">
      <c r="A857" t="s">
        <v>1874</v>
      </c>
      <c r="B857" t="s">
        <v>1875</v>
      </c>
      <c r="C857" t="s">
        <v>5</v>
      </c>
      <c r="D857">
        <f t="shared" si="13"/>
        <v>0</v>
      </c>
    </row>
    <row r="858" spans="1:4" x14ac:dyDescent="0.3">
      <c r="A858" t="s">
        <v>18</v>
      </c>
      <c r="B858" t="s">
        <v>19</v>
      </c>
      <c r="C858" t="s">
        <v>5</v>
      </c>
      <c r="D858">
        <f t="shared" si="13"/>
        <v>0</v>
      </c>
    </row>
    <row r="859" spans="1:4" x14ac:dyDescent="0.3">
      <c r="A859" t="s">
        <v>1876</v>
      </c>
      <c r="B859" t="s">
        <v>1877</v>
      </c>
      <c r="C859" t="s">
        <v>5</v>
      </c>
      <c r="D859">
        <f t="shared" si="13"/>
        <v>0</v>
      </c>
    </row>
    <row r="860" spans="1:4" x14ac:dyDescent="0.3">
      <c r="A860" t="s">
        <v>1878</v>
      </c>
      <c r="B860" t="s">
        <v>1879</v>
      </c>
      <c r="C860" t="s">
        <v>5</v>
      </c>
      <c r="D860">
        <f t="shared" si="13"/>
        <v>0</v>
      </c>
    </row>
    <row r="861" spans="1:4" x14ac:dyDescent="0.3">
      <c r="A861" t="s">
        <v>1880</v>
      </c>
      <c r="B861" t="s">
        <v>1881</v>
      </c>
      <c r="C861" t="s">
        <v>5</v>
      </c>
      <c r="D861">
        <f t="shared" si="13"/>
        <v>0</v>
      </c>
    </row>
    <row r="862" spans="1:4" x14ac:dyDescent="0.3">
      <c r="A862" t="s">
        <v>1882</v>
      </c>
      <c r="B862" t="s">
        <v>1883</v>
      </c>
      <c r="C862" t="s">
        <v>5</v>
      </c>
      <c r="D862">
        <f t="shared" si="13"/>
        <v>0</v>
      </c>
    </row>
    <row r="863" spans="1:4" x14ac:dyDescent="0.3">
      <c r="A863" t="s">
        <v>1884</v>
      </c>
      <c r="B863" t="s">
        <v>1885</v>
      </c>
      <c r="C863" t="s">
        <v>5</v>
      </c>
      <c r="D863">
        <f t="shared" si="13"/>
        <v>0</v>
      </c>
    </row>
    <row r="864" spans="1:4" x14ac:dyDescent="0.3">
      <c r="A864" t="s">
        <v>1886</v>
      </c>
      <c r="B864" t="s">
        <v>1887</v>
      </c>
      <c r="C864" t="s">
        <v>5</v>
      </c>
      <c r="D864">
        <f t="shared" si="13"/>
        <v>0</v>
      </c>
    </row>
    <row r="865" spans="1:4" x14ac:dyDescent="0.3">
      <c r="A865" t="s">
        <v>1888</v>
      </c>
      <c r="B865" t="s">
        <v>1889</v>
      </c>
      <c r="C865" t="s">
        <v>5</v>
      </c>
      <c r="D865">
        <f t="shared" si="13"/>
        <v>0</v>
      </c>
    </row>
    <row r="866" spans="1:4" x14ac:dyDescent="0.3">
      <c r="A866" t="s">
        <v>1890</v>
      </c>
      <c r="B866" t="s">
        <v>1891</v>
      </c>
      <c r="C866" t="s">
        <v>5</v>
      </c>
      <c r="D866">
        <f t="shared" si="13"/>
        <v>0</v>
      </c>
    </row>
    <row r="867" spans="1:4" x14ac:dyDescent="0.3">
      <c r="A867" t="s">
        <v>1892</v>
      </c>
      <c r="B867" t="s">
        <v>1893</v>
      </c>
      <c r="C867" t="s">
        <v>5</v>
      </c>
      <c r="D867">
        <f t="shared" si="13"/>
        <v>0</v>
      </c>
    </row>
    <row r="868" spans="1:4" x14ac:dyDescent="0.3">
      <c r="A868" t="s">
        <v>1894</v>
      </c>
      <c r="B868" t="s">
        <v>1895</v>
      </c>
      <c r="C868" t="s">
        <v>5</v>
      </c>
      <c r="D868">
        <f t="shared" si="13"/>
        <v>0</v>
      </c>
    </row>
    <row r="869" spans="1:4" x14ac:dyDescent="0.3">
      <c r="A869" t="s">
        <v>1896</v>
      </c>
      <c r="B869" t="s">
        <v>1897</v>
      </c>
      <c r="C869" t="s">
        <v>5</v>
      </c>
      <c r="D869">
        <f t="shared" si="13"/>
        <v>0</v>
      </c>
    </row>
    <row r="870" spans="1:4" x14ac:dyDescent="0.3">
      <c r="A870" t="s">
        <v>1898</v>
      </c>
      <c r="B870" t="s">
        <v>1899</v>
      </c>
      <c r="C870" t="s">
        <v>5</v>
      </c>
      <c r="D870">
        <f t="shared" si="13"/>
        <v>0</v>
      </c>
    </row>
    <row r="871" spans="1:4" x14ac:dyDescent="0.3">
      <c r="A871" t="s">
        <v>1900</v>
      </c>
      <c r="B871" t="s">
        <v>1901</v>
      </c>
      <c r="C871" t="s">
        <v>5</v>
      </c>
      <c r="D871">
        <f t="shared" si="13"/>
        <v>0</v>
      </c>
    </row>
    <row r="872" spans="1:4" x14ac:dyDescent="0.3">
      <c r="A872" t="s">
        <v>1902</v>
      </c>
      <c r="B872" t="s">
        <v>1903</v>
      </c>
      <c r="C872" t="s">
        <v>5</v>
      </c>
      <c r="D872">
        <f t="shared" si="13"/>
        <v>0</v>
      </c>
    </row>
    <row r="873" spans="1:4" x14ac:dyDescent="0.3">
      <c r="A873" t="s">
        <v>1904</v>
      </c>
      <c r="B873" t="s">
        <v>1905</v>
      </c>
      <c r="C873" t="s">
        <v>5</v>
      </c>
      <c r="D873">
        <f t="shared" si="13"/>
        <v>0</v>
      </c>
    </row>
    <row r="874" spans="1:4" x14ac:dyDescent="0.3">
      <c r="A874" t="s">
        <v>1906</v>
      </c>
      <c r="B874" t="s">
        <v>1907</v>
      </c>
      <c r="C874" t="s">
        <v>5</v>
      </c>
      <c r="D874">
        <f t="shared" si="13"/>
        <v>0</v>
      </c>
    </row>
    <row r="875" spans="1:4" x14ac:dyDescent="0.3">
      <c r="A875" t="s">
        <v>1908</v>
      </c>
      <c r="B875" t="s">
        <v>1909</v>
      </c>
      <c r="C875" t="s">
        <v>5</v>
      </c>
      <c r="D875">
        <f t="shared" si="13"/>
        <v>0</v>
      </c>
    </row>
    <row r="876" spans="1:4" x14ac:dyDescent="0.3">
      <c r="A876" t="s">
        <v>1910</v>
      </c>
      <c r="B876" t="s">
        <v>1911</v>
      </c>
      <c r="C876" t="s">
        <v>5</v>
      </c>
      <c r="D876">
        <f t="shared" si="13"/>
        <v>0</v>
      </c>
    </row>
    <row r="877" spans="1:4" x14ac:dyDescent="0.3">
      <c r="A877" t="s">
        <v>1912</v>
      </c>
      <c r="B877" t="s">
        <v>1913</v>
      </c>
      <c r="C877" t="s">
        <v>5</v>
      </c>
      <c r="D877">
        <f t="shared" si="13"/>
        <v>0</v>
      </c>
    </row>
    <row r="878" spans="1:4" x14ac:dyDescent="0.3">
      <c r="A878" t="s">
        <v>1914</v>
      </c>
      <c r="B878" t="s">
        <v>1915</v>
      </c>
      <c r="C878" t="s">
        <v>5</v>
      </c>
      <c r="D878">
        <f t="shared" si="13"/>
        <v>0</v>
      </c>
    </row>
    <row r="879" spans="1:4" x14ac:dyDescent="0.3">
      <c r="A879" t="s">
        <v>1916</v>
      </c>
      <c r="B879" t="s">
        <v>1917</v>
      </c>
      <c r="C879" t="s">
        <v>1918</v>
      </c>
      <c r="D879">
        <f t="shared" si="13"/>
        <v>1</v>
      </c>
    </row>
    <row r="880" spans="1:4" x14ac:dyDescent="0.3">
      <c r="A880" t="s">
        <v>1919</v>
      </c>
      <c r="B880" t="s">
        <v>1920</v>
      </c>
      <c r="C880" t="s">
        <v>1921</v>
      </c>
      <c r="D880">
        <f t="shared" si="13"/>
        <v>2</v>
      </c>
    </row>
    <row r="881" spans="1:4" x14ac:dyDescent="0.3">
      <c r="A881" t="s">
        <v>1922</v>
      </c>
      <c r="B881" t="s">
        <v>1923</v>
      </c>
      <c r="C881" t="s">
        <v>5</v>
      </c>
      <c r="D881">
        <f t="shared" si="13"/>
        <v>0</v>
      </c>
    </row>
    <row r="882" spans="1:4" x14ac:dyDescent="0.3">
      <c r="A882" t="s">
        <v>1924</v>
      </c>
      <c r="B882" t="s">
        <v>1925</v>
      </c>
      <c r="C882" t="s">
        <v>5</v>
      </c>
      <c r="D882">
        <f t="shared" si="13"/>
        <v>0</v>
      </c>
    </row>
    <row r="883" spans="1:4" x14ac:dyDescent="0.3">
      <c r="A883" t="s">
        <v>1926</v>
      </c>
      <c r="B883" t="s">
        <v>1927</v>
      </c>
      <c r="C883" t="s">
        <v>5</v>
      </c>
      <c r="D883">
        <f t="shared" si="13"/>
        <v>0</v>
      </c>
    </row>
    <row r="884" spans="1:4" x14ac:dyDescent="0.3">
      <c r="A884" t="s">
        <v>1928</v>
      </c>
      <c r="B884" t="s">
        <v>1929</v>
      </c>
      <c r="C884" t="s">
        <v>5</v>
      </c>
      <c r="D884">
        <f t="shared" si="13"/>
        <v>0</v>
      </c>
    </row>
    <row r="885" spans="1:4" x14ac:dyDescent="0.3">
      <c r="A885" t="s">
        <v>1930</v>
      </c>
      <c r="B885" t="s">
        <v>1931</v>
      </c>
      <c r="C885" t="s">
        <v>5</v>
      </c>
      <c r="D885">
        <f t="shared" si="13"/>
        <v>0</v>
      </c>
    </row>
    <row r="886" spans="1:4" x14ac:dyDescent="0.3">
      <c r="A886" t="s">
        <v>1932</v>
      </c>
      <c r="B886" t="s">
        <v>1933</v>
      </c>
      <c r="C886" t="s">
        <v>1934</v>
      </c>
      <c r="D886">
        <f t="shared" si="13"/>
        <v>1</v>
      </c>
    </row>
    <row r="887" spans="1:4" x14ac:dyDescent="0.3">
      <c r="A887" t="s">
        <v>1935</v>
      </c>
      <c r="B887" t="s">
        <v>1936</v>
      </c>
      <c r="C887" t="s">
        <v>5</v>
      </c>
      <c r="D887">
        <f t="shared" si="13"/>
        <v>0</v>
      </c>
    </row>
    <row r="888" spans="1:4" x14ac:dyDescent="0.3">
      <c r="A888" t="s">
        <v>1937</v>
      </c>
      <c r="B888" t="s">
        <v>1938</v>
      </c>
      <c r="C888" t="s">
        <v>5</v>
      </c>
      <c r="D888">
        <f t="shared" si="13"/>
        <v>0</v>
      </c>
    </row>
    <row r="889" spans="1:4" x14ac:dyDescent="0.3">
      <c r="A889" t="s">
        <v>1939</v>
      </c>
      <c r="B889" t="s">
        <v>1940</v>
      </c>
      <c r="C889" t="s">
        <v>5</v>
      </c>
      <c r="D889">
        <f t="shared" si="13"/>
        <v>0</v>
      </c>
    </row>
    <row r="890" spans="1:4" x14ac:dyDescent="0.3">
      <c r="A890" t="s">
        <v>1941</v>
      </c>
      <c r="B890" t="s">
        <v>1942</v>
      </c>
      <c r="C890" t="s">
        <v>5</v>
      </c>
      <c r="D890">
        <f t="shared" si="13"/>
        <v>0</v>
      </c>
    </row>
    <row r="891" spans="1:4" x14ac:dyDescent="0.3">
      <c r="A891" t="s">
        <v>1943</v>
      </c>
      <c r="B891" t="s">
        <v>1944</v>
      </c>
      <c r="C891" t="s">
        <v>5</v>
      </c>
      <c r="D891">
        <f t="shared" si="13"/>
        <v>0</v>
      </c>
    </row>
    <row r="892" spans="1:4" x14ac:dyDescent="0.3">
      <c r="A892" t="s">
        <v>1945</v>
      </c>
      <c r="B892" t="s">
        <v>1946</v>
      </c>
      <c r="C892" t="s">
        <v>5</v>
      </c>
      <c r="D892">
        <f t="shared" si="13"/>
        <v>0</v>
      </c>
    </row>
    <row r="893" spans="1:4" x14ac:dyDescent="0.3">
      <c r="A893" t="s">
        <v>66</v>
      </c>
      <c r="B893" t="s">
        <v>67</v>
      </c>
      <c r="C893" t="s">
        <v>5</v>
      </c>
      <c r="D893">
        <f t="shared" si="13"/>
        <v>0</v>
      </c>
    </row>
    <row r="894" spans="1:4" x14ac:dyDescent="0.3">
      <c r="A894" t="s">
        <v>1947</v>
      </c>
      <c r="B894" t="s">
        <v>1948</v>
      </c>
      <c r="C894" t="s">
        <v>5</v>
      </c>
      <c r="D894">
        <f t="shared" si="13"/>
        <v>0</v>
      </c>
    </row>
    <row r="895" spans="1:4" x14ac:dyDescent="0.3">
      <c r="A895" t="s">
        <v>1949</v>
      </c>
      <c r="B895" t="s">
        <v>1950</v>
      </c>
      <c r="C895" t="s">
        <v>5</v>
      </c>
      <c r="D895">
        <f t="shared" si="13"/>
        <v>0</v>
      </c>
    </row>
    <row r="896" spans="1:4" x14ac:dyDescent="0.3">
      <c r="A896" t="s">
        <v>1951</v>
      </c>
      <c r="B896" t="s">
        <v>1952</v>
      </c>
      <c r="C896" t="s">
        <v>5</v>
      </c>
      <c r="D896">
        <f t="shared" si="13"/>
        <v>0</v>
      </c>
    </row>
    <row r="897" spans="1:4" x14ac:dyDescent="0.3">
      <c r="A897" t="s">
        <v>1953</v>
      </c>
      <c r="B897" t="s">
        <v>1954</v>
      </c>
      <c r="C897" t="s">
        <v>5</v>
      </c>
      <c r="D897">
        <f t="shared" si="13"/>
        <v>0</v>
      </c>
    </row>
    <row r="898" spans="1:4" x14ac:dyDescent="0.3">
      <c r="A898" t="s">
        <v>108</v>
      </c>
      <c r="B898" t="s">
        <v>109</v>
      </c>
      <c r="C898" t="s">
        <v>5</v>
      </c>
      <c r="D898">
        <f t="shared" si="13"/>
        <v>0</v>
      </c>
    </row>
    <row r="899" spans="1:4" x14ac:dyDescent="0.3">
      <c r="A899" t="s">
        <v>1955</v>
      </c>
      <c r="B899" t="s">
        <v>1956</v>
      </c>
      <c r="C899" t="s">
        <v>5</v>
      </c>
      <c r="D899">
        <f t="shared" si="13"/>
        <v>0</v>
      </c>
    </row>
    <row r="900" spans="1:4" x14ac:dyDescent="0.3">
      <c r="A900" t="s">
        <v>1957</v>
      </c>
      <c r="B900" t="s">
        <v>1958</v>
      </c>
      <c r="C900" t="s">
        <v>5</v>
      </c>
      <c r="D900">
        <f t="shared" ref="D900:D963" si="14">(LEN(C900)-LEN(SUBSTITUTE(C900,"('","")))/LEN("('")</f>
        <v>0</v>
      </c>
    </row>
    <row r="901" spans="1:4" x14ac:dyDescent="0.3">
      <c r="A901" t="s">
        <v>1959</v>
      </c>
      <c r="B901" t="s">
        <v>1960</v>
      </c>
      <c r="C901" t="s">
        <v>5</v>
      </c>
      <c r="D901">
        <f t="shared" si="14"/>
        <v>0</v>
      </c>
    </row>
    <row r="902" spans="1:4" x14ac:dyDescent="0.3">
      <c r="A902" t="s">
        <v>1961</v>
      </c>
      <c r="B902" t="s">
        <v>1962</v>
      </c>
      <c r="C902" t="s">
        <v>5</v>
      </c>
      <c r="D902">
        <f t="shared" si="14"/>
        <v>0</v>
      </c>
    </row>
    <row r="903" spans="1:4" x14ac:dyDescent="0.3">
      <c r="A903" t="s">
        <v>1963</v>
      </c>
      <c r="B903" t="s">
        <v>1964</v>
      </c>
      <c r="C903" t="s">
        <v>5</v>
      </c>
      <c r="D903">
        <f t="shared" si="14"/>
        <v>0</v>
      </c>
    </row>
    <row r="904" spans="1:4" x14ac:dyDescent="0.3">
      <c r="A904" t="s">
        <v>1965</v>
      </c>
      <c r="B904" t="s">
        <v>1966</v>
      </c>
      <c r="C904" t="s">
        <v>5</v>
      </c>
      <c r="D904">
        <f t="shared" si="14"/>
        <v>0</v>
      </c>
    </row>
    <row r="905" spans="1:4" x14ac:dyDescent="0.3">
      <c r="A905" t="s">
        <v>1967</v>
      </c>
      <c r="B905" t="s">
        <v>1968</v>
      </c>
      <c r="C905" t="s">
        <v>5</v>
      </c>
      <c r="D905">
        <f t="shared" si="14"/>
        <v>0</v>
      </c>
    </row>
    <row r="906" spans="1:4" x14ac:dyDescent="0.3">
      <c r="A906" t="s">
        <v>1969</v>
      </c>
      <c r="B906" t="s">
        <v>1970</v>
      </c>
      <c r="C906" t="s">
        <v>5</v>
      </c>
      <c r="D906">
        <f t="shared" si="14"/>
        <v>0</v>
      </c>
    </row>
    <row r="907" spans="1:4" x14ac:dyDescent="0.3">
      <c r="A907" t="s">
        <v>1971</v>
      </c>
      <c r="B907" t="s">
        <v>1972</v>
      </c>
      <c r="C907" t="s">
        <v>5</v>
      </c>
      <c r="D907">
        <f t="shared" si="14"/>
        <v>0</v>
      </c>
    </row>
    <row r="908" spans="1:4" x14ac:dyDescent="0.3">
      <c r="A908" t="s">
        <v>1973</v>
      </c>
      <c r="B908" t="s">
        <v>1974</v>
      </c>
      <c r="C908" t="s">
        <v>5</v>
      </c>
      <c r="D908">
        <f t="shared" si="14"/>
        <v>0</v>
      </c>
    </row>
    <row r="909" spans="1:4" x14ac:dyDescent="0.3">
      <c r="A909" t="s">
        <v>1975</v>
      </c>
      <c r="B909" t="s">
        <v>1976</v>
      </c>
      <c r="C909" t="s">
        <v>5</v>
      </c>
      <c r="D909">
        <f t="shared" si="14"/>
        <v>0</v>
      </c>
    </row>
    <row r="910" spans="1:4" x14ac:dyDescent="0.3">
      <c r="A910" t="s">
        <v>1977</v>
      </c>
      <c r="B910" t="s">
        <v>1978</v>
      </c>
      <c r="C910" t="s">
        <v>5</v>
      </c>
      <c r="D910">
        <f t="shared" si="14"/>
        <v>0</v>
      </c>
    </row>
    <row r="911" spans="1:4" x14ac:dyDescent="0.3">
      <c r="A911" t="s">
        <v>1979</v>
      </c>
      <c r="B911" t="s">
        <v>1980</v>
      </c>
      <c r="C911" t="s">
        <v>5</v>
      </c>
      <c r="D911">
        <f t="shared" si="14"/>
        <v>0</v>
      </c>
    </row>
    <row r="912" spans="1:4" x14ac:dyDescent="0.3">
      <c r="A912" t="s">
        <v>1981</v>
      </c>
      <c r="B912" t="s">
        <v>1982</v>
      </c>
      <c r="C912" t="s">
        <v>5</v>
      </c>
      <c r="D912">
        <f t="shared" si="14"/>
        <v>0</v>
      </c>
    </row>
    <row r="913" spans="1:4" x14ac:dyDescent="0.3">
      <c r="A913" t="s">
        <v>1983</v>
      </c>
      <c r="B913" t="s">
        <v>1984</v>
      </c>
      <c r="C913" t="s">
        <v>5</v>
      </c>
      <c r="D913">
        <f t="shared" si="14"/>
        <v>0</v>
      </c>
    </row>
    <row r="914" spans="1:4" x14ac:dyDescent="0.3">
      <c r="A914" t="s">
        <v>1985</v>
      </c>
      <c r="B914" t="s">
        <v>1986</v>
      </c>
      <c r="C914" t="s">
        <v>1987</v>
      </c>
      <c r="D914">
        <f t="shared" si="14"/>
        <v>4</v>
      </c>
    </row>
    <row r="915" spans="1:4" x14ac:dyDescent="0.3">
      <c r="A915" t="s">
        <v>1988</v>
      </c>
      <c r="B915" t="s">
        <v>1989</v>
      </c>
      <c r="C915" t="s">
        <v>5</v>
      </c>
      <c r="D915">
        <f t="shared" si="14"/>
        <v>0</v>
      </c>
    </row>
    <row r="916" spans="1:4" x14ac:dyDescent="0.3">
      <c r="A916" t="s">
        <v>175</v>
      </c>
      <c r="B916" t="s">
        <v>176</v>
      </c>
      <c r="C916" t="s">
        <v>5</v>
      </c>
      <c r="D916">
        <f t="shared" si="14"/>
        <v>0</v>
      </c>
    </row>
    <row r="917" spans="1:4" x14ac:dyDescent="0.3">
      <c r="A917" t="s">
        <v>1990</v>
      </c>
      <c r="B917" t="s">
        <v>1991</v>
      </c>
      <c r="C917" t="s">
        <v>5</v>
      </c>
      <c r="D917">
        <f t="shared" si="14"/>
        <v>0</v>
      </c>
    </row>
    <row r="918" spans="1:4" x14ac:dyDescent="0.3">
      <c r="A918" t="s">
        <v>1992</v>
      </c>
      <c r="B918" t="s">
        <v>1993</v>
      </c>
      <c r="C918" t="s">
        <v>5</v>
      </c>
      <c r="D918">
        <f t="shared" si="14"/>
        <v>0</v>
      </c>
    </row>
    <row r="919" spans="1:4" x14ac:dyDescent="0.3">
      <c r="A919" t="s">
        <v>1994</v>
      </c>
      <c r="B919" t="s">
        <v>1995</v>
      </c>
      <c r="C919" t="s">
        <v>5</v>
      </c>
      <c r="D919">
        <f t="shared" si="14"/>
        <v>0</v>
      </c>
    </row>
    <row r="920" spans="1:4" x14ac:dyDescent="0.3">
      <c r="A920" t="s">
        <v>1996</v>
      </c>
      <c r="B920" t="s">
        <v>1997</v>
      </c>
      <c r="C920" t="s">
        <v>5</v>
      </c>
      <c r="D920">
        <f t="shared" si="14"/>
        <v>0</v>
      </c>
    </row>
    <row r="921" spans="1:4" x14ac:dyDescent="0.3">
      <c r="A921" t="s">
        <v>1998</v>
      </c>
      <c r="B921" t="s">
        <v>1999</v>
      </c>
      <c r="C921" t="s">
        <v>5</v>
      </c>
      <c r="D921">
        <f t="shared" si="14"/>
        <v>0</v>
      </c>
    </row>
    <row r="922" spans="1:4" x14ac:dyDescent="0.3">
      <c r="A922" t="s">
        <v>2000</v>
      </c>
      <c r="B922" t="s">
        <v>2001</v>
      </c>
      <c r="C922" t="s">
        <v>5</v>
      </c>
      <c r="D922">
        <f t="shared" si="14"/>
        <v>0</v>
      </c>
    </row>
    <row r="923" spans="1:4" x14ac:dyDescent="0.3">
      <c r="A923" t="s">
        <v>2002</v>
      </c>
      <c r="B923" t="s">
        <v>2003</v>
      </c>
      <c r="C923" t="s">
        <v>5</v>
      </c>
      <c r="D923">
        <f t="shared" si="14"/>
        <v>0</v>
      </c>
    </row>
    <row r="924" spans="1:4" x14ac:dyDescent="0.3">
      <c r="A924" t="s">
        <v>2004</v>
      </c>
      <c r="B924" t="s">
        <v>2005</v>
      </c>
      <c r="C924" t="s">
        <v>5</v>
      </c>
      <c r="D924">
        <f t="shared" si="14"/>
        <v>0</v>
      </c>
    </row>
    <row r="925" spans="1:4" x14ac:dyDescent="0.3">
      <c r="A925" t="s">
        <v>2006</v>
      </c>
      <c r="B925" t="s">
        <v>2007</v>
      </c>
      <c r="C925" t="s">
        <v>5</v>
      </c>
      <c r="D925">
        <f t="shared" si="14"/>
        <v>0</v>
      </c>
    </row>
    <row r="926" spans="1:4" x14ac:dyDescent="0.3">
      <c r="A926" t="s">
        <v>2008</v>
      </c>
      <c r="B926" t="s">
        <v>2009</v>
      </c>
      <c r="C926" t="s">
        <v>5</v>
      </c>
      <c r="D926">
        <f t="shared" si="14"/>
        <v>0</v>
      </c>
    </row>
    <row r="927" spans="1:4" x14ac:dyDescent="0.3">
      <c r="A927" t="s">
        <v>2010</v>
      </c>
      <c r="B927" t="s">
        <v>2011</v>
      </c>
      <c r="C927" t="s">
        <v>5</v>
      </c>
      <c r="D927">
        <f t="shared" si="14"/>
        <v>0</v>
      </c>
    </row>
    <row r="928" spans="1:4" x14ac:dyDescent="0.3">
      <c r="A928" t="s">
        <v>2012</v>
      </c>
      <c r="B928" t="s">
        <v>2013</v>
      </c>
      <c r="C928" t="s">
        <v>5</v>
      </c>
      <c r="D928">
        <f t="shared" si="14"/>
        <v>0</v>
      </c>
    </row>
    <row r="929" spans="1:4" x14ac:dyDescent="0.3">
      <c r="A929" t="s">
        <v>2014</v>
      </c>
      <c r="B929" t="s">
        <v>2015</v>
      </c>
      <c r="C929" t="s">
        <v>2016</v>
      </c>
      <c r="D929">
        <f t="shared" si="14"/>
        <v>1</v>
      </c>
    </row>
    <row r="930" spans="1:4" x14ac:dyDescent="0.3">
      <c r="A930" t="s">
        <v>2017</v>
      </c>
      <c r="B930" t="s">
        <v>2018</v>
      </c>
      <c r="C930" t="s">
        <v>5</v>
      </c>
      <c r="D930">
        <f t="shared" si="14"/>
        <v>0</v>
      </c>
    </row>
    <row r="931" spans="1:4" x14ac:dyDescent="0.3">
      <c r="A931" t="s">
        <v>2019</v>
      </c>
      <c r="B931" t="s">
        <v>2020</v>
      </c>
      <c r="C931" t="s">
        <v>5</v>
      </c>
      <c r="D931">
        <f t="shared" si="14"/>
        <v>0</v>
      </c>
    </row>
    <row r="932" spans="1:4" x14ac:dyDescent="0.3">
      <c r="A932" t="s">
        <v>2021</v>
      </c>
      <c r="B932" t="s">
        <v>2022</v>
      </c>
      <c r="C932" t="s">
        <v>5</v>
      </c>
      <c r="D932">
        <f t="shared" si="14"/>
        <v>0</v>
      </c>
    </row>
    <row r="933" spans="1:4" x14ac:dyDescent="0.3">
      <c r="A933" t="s">
        <v>2023</v>
      </c>
      <c r="B933" t="s">
        <v>2024</v>
      </c>
      <c r="C933" t="s">
        <v>5</v>
      </c>
      <c r="D933">
        <f t="shared" si="14"/>
        <v>0</v>
      </c>
    </row>
    <row r="934" spans="1:4" x14ac:dyDescent="0.3">
      <c r="A934" t="s">
        <v>2025</v>
      </c>
      <c r="B934" t="s">
        <v>2026</v>
      </c>
      <c r="C934" t="s">
        <v>5</v>
      </c>
      <c r="D934">
        <f t="shared" si="14"/>
        <v>0</v>
      </c>
    </row>
    <row r="935" spans="1:4" x14ac:dyDescent="0.3">
      <c r="A935" t="s">
        <v>2027</v>
      </c>
      <c r="B935" t="s">
        <v>2028</v>
      </c>
      <c r="C935" t="s">
        <v>5</v>
      </c>
      <c r="D935">
        <f t="shared" si="14"/>
        <v>0</v>
      </c>
    </row>
    <row r="936" spans="1:4" x14ac:dyDescent="0.3">
      <c r="A936" t="s">
        <v>2029</v>
      </c>
      <c r="B936" t="s">
        <v>2030</v>
      </c>
      <c r="C936" t="s">
        <v>5</v>
      </c>
      <c r="D936">
        <f t="shared" si="14"/>
        <v>0</v>
      </c>
    </row>
    <row r="937" spans="1:4" x14ac:dyDescent="0.3">
      <c r="A937" t="s">
        <v>2031</v>
      </c>
      <c r="B937" t="s">
        <v>2032</v>
      </c>
      <c r="C937" t="s">
        <v>5</v>
      </c>
      <c r="D937">
        <f t="shared" si="14"/>
        <v>0</v>
      </c>
    </row>
    <row r="938" spans="1:4" x14ac:dyDescent="0.3">
      <c r="A938" t="s">
        <v>2033</v>
      </c>
      <c r="B938" t="s">
        <v>2034</v>
      </c>
      <c r="C938" t="s">
        <v>5</v>
      </c>
      <c r="D938">
        <f t="shared" si="14"/>
        <v>0</v>
      </c>
    </row>
    <row r="939" spans="1:4" x14ac:dyDescent="0.3">
      <c r="A939" t="s">
        <v>2035</v>
      </c>
      <c r="B939" t="s">
        <v>2036</v>
      </c>
      <c r="C939" t="s">
        <v>5</v>
      </c>
      <c r="D939">
        <f t="shared" si="14"/>
        <v>0</v>
      </c>
    </row>
    <row r="940" spans="1:4" x14ac:dyDescent="0.3">
      <c r="A940" t="s">
        <v>2037</v>
      </c>
      <c r="B940" t="s">
        <v>2038</v>
      </c>
      <c r="C940" t="s">
        <v>5</v>
      </c>
      <c r="D940">
        <f t="shared" si="14"/>
        <v>0</v>
      </c>
    </row>
    <row r="941" spans="1:4" x14ac:dyDescent="0.3">
      <c r="A941" t="s">
        <v>2039</v>
      </c>
      <c r="B941" t="s">
        <v>2040</v>
      </c>
      <c r="C941" t="s">
        <v>5</v>
      </c>
      <c r="D941">
        <f t="shared" si="14"/>
        <v>0</v>
      </c>
    </row>
    <row r="942" spans="1:4" x14ac:dyDescent="0.3">
      <c r="A942" t="s">
        <v>2041</v>
      </c>
      <c r="B942" t="s">
        <v>2042</v>
      </c>
      <c r="C942" t="s">
        <v>5</v>
      </c>
      <c r="D942">
        <f t="shared" si="14"/>
        <v>0</v>
      </c>
    </row>
    <row r="943" spans="1:4" x14ac:dyDescent="0.3">
      <c r="A943" t="s">
        <v>2043</v>
      </c>
      <c r="B943" t="s">
        <v>2044</v>
      </c>
      <c r="C943" t="s">
        <v>5</v>
      </c>
      <c r="D943">
        <f t="shared" si="14"/>
        <v>0</v>
      </c>
    </row>
    <row r="944" spans="1:4" x14ac:dyDescent="0.3">
      <c r="A944" t="s">
        <v>2045</v>
      </c>
      <c r="B944" t="s">
        <v>2046</v>
      </c>
      <c r="C944" t="s">
        <v>5</v>
      </c>
      <c r="D944">
        <f t="shared" si="14"/>
        <v>0</v>
      </c>
    </row>
    <row r="945" spans="1:4" x14ac:dyDescent="0.3">
      <c r="A945" t="s">
        <v>2047</v>
      </c>
      <c r="B945" t="s">
        <v>2048</v>
      </c>
      <c r="C945" t="s">
        <v>5</v>
      </c>
      <c r="D945">
        <f t="shared" si="14"/>
        <v>0</v>
      </c>
    </row>
    <row r="946" spans="1:4" x14ac:dyDescent="0.3">
      <c r="A946" t="s">
        <v>2049</v>
      </c>
      <c r="B946" t="s">
        <v>2050</v>
      </c>
      <c r="C946" t="s">
        <v>5</v>
      </c>
      <c r="D946">
        <f t="shared" si="14"/>
        <v>0</v>
      </c>
    </row>
    <row r="947" spans="1:4" x14ac:dyDescent="0.3">
      <c r="A947" t="s">
        <v>2051</v>
      </c>
      <c r="B947" t="s">
        <v>2052</v>
      </c>
      <c r="C947" t="s">
        <v>5</v>
      </c>
      <c r="D947">
        <f t="shared" si="14"/>
        <v>0</v>
      </c>
    </row>
    <row r="948" spans="1:4" x14ac:dyDescent="0.3">
      <c r="A948" t="s">
        <v>2053</v>
      </c>
      <c r="B948" t="s">
        <v>2054</v>
      </c>
      <c r="C948" t="s">
        <v>5</v>
      </c>
      <c r="D948">
        <f t="shared" si="14"/>
        <v>0</v>
      </c>
    </row>
    <row r="949" spans="1:4" x14ac:dyDescent="0.3">
      <c r="A949" t="s">
        <v>2055</v>
      </c>
      <c r="B949" t="s">
        <v>2056</v>
      </c>
      <c r="C949" t="s">
        <v>5</v>
      </c>
      <c r="D949">
        <f t="shared" si="14"/>
        <v>0</v>
      </c>
    </row>
    <row r="950" spans="1:4" x14ac:dyDescent="0.3">
      <c r="A950" t="s">
        <v>2057</v>
      </c>
      <c r="B950" t="s">
        <v>2058</v>
      </c>
      <c r="C950" t="s">
        <v>5</v>
      </c>
      <c r="D950">
        <f t="shared" si="14"/>
        <v>0</v>
      </c>
    </row>
    <row r="951" spans="1:4" x14ac:dyDescent="0.3">
      <c r="A951" t="s">
        <v>2059</v>
      </c>
      <c r="B951" t="s">
        <v>2060</v>
      </c>
      <c r="C951" t="s">
        <v>5</v>
      </c>
      <c r="D951">
        <f t="shared" si="14"/>
        <v>0</v>
      </c>
    </row>
    <row r="952" spans="1:4" x14ac:dyDescent="0.3">
      <c r="A952" t="s">
        <v>2061</v>
      </c>
      <c r="B952" t="s">
        <v>2062</v>
      </c>
      <c r="C952" t="s">
        <v>5</v>
      </c>
      <c r="D952">
        <f t="shared" si="14"/>
        <v>0</v>
      </c>
    </row>
    <row r="953" spans="1:4" x14ac:dyDescent="0.3">
      <c r="A953" t="s">
        <v>2063</v>
      </c>
      <c r="B953" t="s">
        <v>2064</v>
      </c>
      <c r="C953" t="s">
        <v>5</v>
      </c>
      <c r="D953">
        <f t="shared" si="14"/>
        <v>0</v>
      </c>
    </row>
    <row r="954" spans="1:4" x14ac:dyDescent="0.3">
      <c r="A954" t="s">
        <v>2065</v>
      </c>
      <c r="B954" t="s">
        <v>2066</v>
      </c>
      <c r="C954" t="s">
        <v>5</v>
      </c>
      <c r="D954">
        <f t="shared" si="14"/>
        <v>0</v>
      </c>
    </row>
    <row r="955" spans="1:4" x14ac:dyDescent="0.3">
      <c r="A955" t="s">
        <v>2067</v>
      </c>
      <c r="B955" t="s">
        <v>2068</v>
      </c>
      <c r="C955" t="s">
        <v>5</v>
      </c>
      <c r="D955">
        <f t="shared" si="14"/>
        <v>0</v>
      </c>
    </row>
    <row r="956" spans="1:4" x14ac:dyDescent="0.3">
      <c r="A956" t="s">
        <v>2069</v>
      </c>
      <c r="B956" t="s">
        <v>2070</v>
      </c>
      <c r="C956" t="s">
        <v>5</v>
      </c>
      <c r="D956">
        <f t="shared" si="14"/>
        <v>0</v>
      </c>
    </row>
    <row r="957" spans="1:4" x14ac:dyDescent="0.3">
      <c r="A957" t="s">
        <v>2071</v>
      </c>
      <c r="B957" t="s">
        <v>2072</v>
      </c>
      <c r="C957" t="s">
        <v>5</v>
      </c>
      <c r="D957">
        <f t="shared" si="14"/>
        <v>0</v>
      </c>
    </row>
    <row r="958" spans="1:4" x14ac:dyDescent="0.3">
      <c r="A958" t="s">
        <v>2073</v>
      </c>
      <c r="B958" t="s">
        <v>2074</v>
      </c>
      <c r="C958" t="s">
        <v>2075</v>
      </c>
      <c r="D958">
        <f t="shared" si="14"/>
        <v>1</v>
      </c>
    </row>
    <row r="959" spans="1:4" x14ac:dyDescent="0.3">
      <c r="A959" t="s">
        <v>2076</v>
      </c>
      <c r="B959" t="s">
        <v>2077</v>
      </c>
      <c r="C959" t="s">
        <v>5</v>
      </c>
      <c r="D959">
        <f t="shared" si="14"/>
        <v>0</v>
      </c>
    </row>
    <row r="960" spans="1:4" x14ac:dyDescent="0.3">
      <c r="A960" t="s">
        <v>2078</v>
      </c>
      <c r="B960" t="s">
        <v>2079</v>
      </c>
      <c r="C960" t="s">
        <v>5</v>
      </c>
      <c r="D960">
        <f t="shared" si="14"/>
        <v>0</v>
      </c>
    </row>
    <row r="961" spans="1:4" x14ac:dyDescent="0.3">
      <c r="A961" t="s">
        <v>2080</v>
      </c>
      <c r="B961" t="s">
        <v>2081</v>
      </c>
      <c r="C961" t="s">
        <v>5</v>
      </c>
      <c r="D961">
        <f t="shared" si="14"/>
        <v>0</v>
      </c>
    </row>
    <row r="962" spans="1:4" x14ac:dyDescent="0.3">
      <c r="A962" t="s">
        <v>2082</v>
      </c>
      <c r="B962" t="s">
        <v>2083</v>
      </c>
      <c r="C962" t="s">
        <v>5</v>
      </c>
      <c r="D962">
        <f t="shared" si="14"/>
        <v>0</v>
      </c>
    </row>
    <row r="963" spans="1:4" x14ac:dyDescent="0.3">
      <c r="A963" t="s">
        <v>2084</v>
      </c>
      <c r="B963" t="s">
        <v>2085</v>
      </c>
      <c r="C963" t="s">
        <v>5</v>
      </c>
      <c r="D963">
        <f t="shared" si="14"/>
        <v>0</v>
      </c>
    </row>
    <row r="964" spans="1:4" x14ac:dyDescent="0.3">
      <c r="A964" t="s">
        <v>2086</v>
      </c>
      <c r="B964" t="s">
        <v>2087</v>
      </c>
      <c r="C964" t="s">
        <v>5</v>
      </c>
      <c r="D964">
        <f t="shared" ref="D964:D1027" si="15">(LEN(C964)-LEN(SUBSTITUTE(C964,"('","")))/LEN("('")</f>
        <v>0</v>
      </c>
    </row>
    <row r="965" spans="1:4" x14ac:dyDescent="0.3">
      <c r="A965" t="s">
        <v>2088</v>
      </c>
      <c r="B965" t="s">
        <v>2089</v>
      </c>
      <c r="C965" t="s">
        <v>5</v>
      </c>
      <c r="D965">
        <f t="shared" si="15"/>
        <v>0</v>
      </c>
    </row>
    <row r="966" spans="1:4" x14ac:dyDescent="0.3">
      <c r="A966" t="s">
        <v>2090</v>
      </c>
      <c r="B966" t="s">
        <v>2091</v>
      </c>
      <c r="C966" t="s">
        <v>5</v>
      </c>
      <c r="D966">
        <f t="shared" si="15"/>
        <v>0</v>
      </c>
    </row>
    <row r="967" spans="1:4" x14ac:dyDescent="0.3">
      <c r="A967" t="s">
        <v>2092</v>
      </c>
      <c r="B967" t="s">
        <v>2093</v>
      </c>
      <c r="C967" t="s">
        <v>5</v>
      </c>
      <c r="D967">
        <f t="shared" si="15"/>
        <v>0</v>
      </c>
    </row>
    <row r="968" spans="1:4" x14ac:dyDescent="0.3">
      <c r="A968" t="s">
        <v>2094</v>
      </c>
      <c r="B968" t="s">
        <v>2095</v>
      </c>
      <c r="C968" t="s">
        <v>5</v>
      </c>
      <c r="D968">
        <f t="shared" si="15"/>
        <v>0</v>
      </c>
    </row>
    <row r="969" spans="1:4" x14ac:dyDescent="0.3">
      <c r="A969" t="s">
        <v>2096</v>
      </c>
      <c r="B969" t="s">
        <v>2097</v>
      </c>
      <c r="C969" t="s">
        <v>5</v>
      </c>
      <c r="D969">
        <f t="shared" si="15"/>
        <v>0</v>
      </c>
    </row>
    <row r="970" spans="1:4" x14ac:dyDescent="0.3">
      <c r="A970" t="s">
        <v>2098</v>
      </c>
      <c r="B970" t="s">
        <v>2099</v>
      </c>
      <c r="C970" t="s">
        <v>5</v>
      </c>
      <c r="D970">
        <f t="shared" si="15"/>
        <v>0</v>
      </c>
    </row>
    <row r="971" spans="1:4" x14ac:dyDescent="0.3">
      <c r="A971" t="s">
        <v>2100</v>
      </c>
      <c r="B971" t="s">
        <v>2101</v>
      </c>
      <c r="C971" t="s">
        <v>5</v>
      </c>
      <c r="D971">
        <f t="shared" si="15"/>
        <v>0</v>
      </c>
    </row>
    <row r="972" spans="1:4" x14ac:dyDescent="0.3">
      <c r="A972" t="s">
        <v>2102</v>
      </c>
      <c r="B972" t="s">
        <v>2103</v>
      </c>
      <c r="C972" t="s">
        <v>5</v>
      </c>
      <c r="D972">
        <f t="shared" si="15"/>
        <v>0</v>
      </c>
    </row>
    <row r="973" spans="1:4" x14ac:dyDescent="0.3">
      <c r="A973" t="s">
        <v>2104</v>
      </c>
      <c r="B973" t="s">
        <v>2105</v>
      </c>
      <c r="C973" t="s">
        <v>5</v>
      </c>
      <c r="D973">
        <f t="shared" si="15"/>
        <v>0</v>
      </c>
    </row>
    <row r="974" spans="1:4" x14ac:dyDescent="0.3">
      <c r="A974" t="s">
        <v>2106</v>
      </c>
      <c r="B974" t="s">
        <v>2107</v>
      </c>
      <c r="C974" t="s">
        <v>5</v>
      </c>
      <c r="D974">
        <f t="shared" si="15"/>
        <v>0</v>
      </c>
    </row>
    <row r="975" spans="1:4" x14ac:dyDescent="0.3">
      <c r="A975" t="s">
        <v>2108</v>
      </c>
      <c r="B975" t="s">
        <v>2109</v>
      </c>
      <c r="C975" t="s">
        <v>5</v>
      </c>
      <c r="D975">
        <f t="shared" si="15"/>
        <v>0</v>
      </c>
    </row>
    <row r="976" spans="1:4" x14ac:dyDescent="0.3">
      <c r="A976" t="s">
        <v>2110</v>
      </c>
      <c r="B976" t="s">
        <v>2111</v>
      </c>
      <c r="C976" t="s">
        <v>5</v>
      </c>
      <c r="D976">
        <f t="shared" si="15"/>
        <v>0</v>
      </c>
    </row>
    <row r="977" spans="1:4" x14ac:dyDescent="0.3">
      <c r="A977" t="s">
        <v>2112</v>
      </c>
      <c r="B977" t="s">
        <v>2113</v>
      </c>
      <c r="C977" t="s">
        <v>5</v>
      </c>
      <c r="D977">
        <f t="shared" si="15"/>
        <v>0</v>
      </c>
    </row>
    <row r="978" spans="1:4" x14ac:dyDescent="0.3">
      <c r="A978" t="s">
        <v>2114</v>
      </c>
      <c r="B978" t="s">
        <v>2115</v>
      </c>
      <c r="C978" t="s">
        <v>5</v>
      </c>
      <c r="D978">
        <f t="shared" si="15"/>
        <v>0</v>
      </c>
    </row>
    <row r="979" spans="1:4" x14ac:dyDescent="0.3">
      <c r="A979" t="s">
        <v>2116</v>
      </c>
      <c r="B979" t="s">
        <v>2117</v>
      </c>
      <c r="C979" t="s">
        <v>5</v>
      </c>
      <c r="D979">
        <f t="shared" si="15"/>
        <v>0</v>
      </c>
    </row>
    <row r="980" spans="1:4" x14ac:dyDescent="0.3">
      <c r="A980" t="s">
        <v>2118</v>
      </c>
      <c r="B980" t="s">
        <v>2119</v>
      </c>
      <c r="C980" t="s">
        <v>5</v>
      </c>
      <c r="D980">
        <f t="shared" si="15"/>
        <v>0</v>
      </c>
    </row>
    <row r="981" spans="1:4" x14ac:dyDescent="0.3">
      <c r="A981" t="s">
        <v>2120</v>
      </c>
      <c r="B981" t="s">
        <v>2121</v>
      </c>
      <c r="C981" t="s">
        <v>5</v>
      </c>
      <c r="D981">
        <f t="shared" si="15"/>
        <v>0</v>
      </c>
    </row>
    <row r="982" spans="1:4" x14ac:dyDescent="0.3">
      <c r="A982" t="s">
        <v>2122</v>
      </c>
      <c r="B982" t="s">
        <v>2123</v>
      </c>
      <c r="C982" t="s">
        <v>5</v>
      </c>
      <c r="D982">
        <f t="shared" si="15"/>
        <v>0</v>
      </c>
    </row>
    <row r="983" spans="1:4" x14ac:dyDescent="0.3">
      <c r="A983" t="s">
        <v>2124</v>
      </c>
      <c r="B983" t="s">
        <v>2125</v>
      </c>
      <c r="C983" t="s">
        <v>5</v>
      </c>
      <c r="D983">
        <f t="shared" si="15"/>
        <v>0</v>
      </c>
    </row>
    <row r="984" spans="1:4" x14ac:dyDescent="0.3">
      <c r="A984" t="s">
        <v>2126</v>
      </c>
      <c r="B984" t="s">
        <v>2127</v>
      </c>
      <c r="C984" t="s">
        <v>5</v>
      </c>
      <c r="D984">
        <f t="shared" si="15"/>
        <v>0</v>
      </c>
    </row>
    <row r="985" spans="1:4" x14ac:dyDescent="0.3">
      <c r="A985" t="s">
        <v>2128</v>
      </c>
      <c r="B985" t="s">
        <v>2129</v>
      </c>
      <c r="C985" t="s">
        <v>5</v>
      </c>
      <c r="D985">
        <f t="shared" si="15"/>
        <v>0</v>
      </c>
    </row>
    <row r="986" spans="1:4" x14ac:dyDescent="0.3">
      <c r="A986" t="s">
        <v>2130</v>
      </c>
      <c r="B986" t="s">
        <v>2131</v>
      </c>
      <c r="C986" t="s">
        <v>5</v>
      </c>
      <c r="D986">
        <f t="shared" si="15"/>
        <v>0</v>
      </c>
    </row>
    <row r="987" spans="1:4" x14ac:dyDescent="0.3">
      <c r="A987" t="s">
        <v>2132</v>
      </c>
      <c r="B987" t="s">
        <v>2133</v>
      </c>
      <c r="C987" t="s">
        <v>5</v>
      </c>
      <c r="D987">
        <f t="shared" si="15"/>
        <v>0</v>
      </c>
    </row>
    <row r="988" spans="1:4" x14ac:dyDescent="0.3">
      <c r="A988" t="s">
        <v>2134</v>
      </c>
      <c r="B988" t="s">
        <v>2135</v>
      </c>
      <c r="C988" t="s">
        <v>5</v>
      </c>
      <c r="D988">
        <f t="shared" si="15"/>
        <v>0</v>
      </c>
    </row>
    <row r="989" spans="1:4" x14ac:dyDescent="0.3">
      <c r="A989" t="s">
        <v>2136</v>
      </c>
      <c r="B989" t="s">
        <v>2137</v>
      </c>
      <c r="C989" t="s">
        <v>5</v>
      </c>
      <c r="D989">
        <f t="shared" si="15"/>
        <v>0</v>
      </c>
    </row>
    <row r="990" spans="1:4" x14ac:dyDescent="0.3">
      <c r="A990" t="s">
        <v>2138</v>
      </c>
      <c r="B990" t="s">
        <v>2139</v>
      </c>
      <c r="C990" t="s">
        <v>5</v>
      </c>
      <c r="D990">
        <f t="shared" si="15"/>
        <v>0</v>
      </c>
    </row>
    <row r="991" spans="1:4" x14ac:dyDescent="0.3">
      <c r="A991" t="s">
        <v>2140</v>
      </c>
      <c r="B991" t="s">
        <v>2141</v>
      </c>
      <c r="C991" t="s">
        <v>5</v>
      </c>
      <c r="D991">
        <f t="shared" si="15"/>
        <v>0</v>
      </c>
    </row>
    <row r="992" spans="1:4" x14ac:dyDescent="0.3">
      <c r="A992" t="s">
        <v>2142</v>
      </c>
      <c r="B992" t="s">
        <v>2143</v>
      </c>
      <c r="C992" t="s">
        <v>5</v>
      </c>
      <c r="D992">
        <f t="shared" si="15"/>
        <v>0</v>
      </c>
    </row>
    <row r="993" spans="1:4" x14ac:dyDescent="0.3">
      <c r="A993" t="s">
        <v>2144</v>
      </c>
      <c r="B993" t="s">
        <v>2145</v>
      </c>
      <c r="C993" t="s">
        <v>5</v>
      </c>
      <c r="D993">
        <f t="shared" si="15"/>
        <v>0</v>
      </c>
    </row>
    <row r="994" spans="1:4" x14ac:dyDescent="0.3">
      <c r="A994" t="s">
        <v>2146</v>
      </c>
      <c r="B994" t="s">
        <v>2147</v>
      </c>
      <c r="C994" t="s">
        <v>5</v>
      </c>
      <c r="D994">
        <f t="shared" si="15"/>
        <v>0</v>
      </c>
    </row>
    <row r="995" spans="1:4" x14ac:dyDescent="0.3">
      <c r="A995" t="s">
        <v>2148</v>
      </c>
      <c r="B995" t="s">
        <v>2149</v>
      </c>
      <c r="C995" t="s">
        <v>5</v>
      </c>
      <c r="D995">
        <f t="shared" si="15"/>
        <v>0</v>
      </c>
    </row>
    <row r="996" spans="1:4" x14ac:dyDescent="0.3">
      <c r="A996" t="s">
        <v>2150</v>
      </c>
      <c r="B996" t="s">
        <v>2151</v>
      </c>
      <c r="C996" t="s">
        <v>5</v>
      </c>
      <c r="D996">
        <f t="shared" si="15"/>
        <v>0</v>
      </c>
    </row>
    <row r="997" spans="1:4" x14ac:dyDescent="0.3">
      <c r="A997" t="s">
        <v>2152</v>
      </c>
      <c r="B997" t="s">
        <v>2153</v>
      </c>
      <c r="C997" t="s">
        <v>5</v>
      </c>
      <c r="D997">
        <f t="shared" si="15"/>
        <v>0</v>
      </c>
    </row>
    <row r="998" spans="1:4" x14ac:dyDescent="0.3">
      <c r="A998" t="s">
        <v>2154</v>
      </c>
      <c r="B998" t="s">
        <v>2155</v>
      </c>
      <c r="C998" t="s">
        <v>5</v>
      </c>
      <c r="D998">
        <f t="shared" si="15"/>
        <v>0</v>
      </c>
    </row>
    <row r="999" spans="1:4" x14ac:dyDescent="0.3">
      <c r="A999" t="s">
        <v>2156</v>
      </c>
      <c r="B999" t="s">
        <v>2157</v>
      </c>
      <c r="C999" t="s">
        <v>5</v>
      </c>
      <c r="D999">
        <f t="shared" si="15"/>
        <v>0</v>
      </c>
    </row>
    <row r="1000" spans="1:4" x14ac:dyDescent="0.3">
      <c r="A1000" t="s">
        <v>2158</v>
      </c>
      <c r="B1000" t="s">
        <v>2159</v>
      </c>
      <c r="C1000" t="s">
        <v>5</v>
      </c>
      <c r="D1000">
        <f t="shared" si="15"/>
        <v>0</v>
      </c>
    </row>
    <row r="1001" spans="1:4" x14ac:dyDescent="0.3">
      <c r="A1001" t="s">
        <v>2160</v>
      </c>
      <c r="B1001" t="s">
        <v>2161</v>
      </c>
      <c r="C1001" t="s">
        <v>5</v>
      </c>
      <c r="D1001">
        <f t="shared" si="15"/>
        <v>0</v>
      </c>
    </row>
    <row r="1002" spans="1:4" x14ac:dyDescent="0.3">
      <c r="A1002" t="s">
        <v>2162</v>
      </c>
      <c r="B1002" t="s">
        <v>2163</v>
      </c>
      <c r="C1002" t="s">
        <v>5</v>
      </c>
      <c r="D1002">
        <f t="shared" si="15"/>
        <v>0</v>
      </c>
    </row>
    <row r="1003" spans="1:4" x14ac:dyDescent="0.3">
      <c r="A1003" t="s">
        <v>2164</v>
      </c>
      <c r="B1003" t="s">
        <v>2165</v>
      </c>
      <c r="C1003" t="s">
        <v>5</v>
      </c>
      <c r="D1003">
        <f t="shared" si="15"/>
        <v>0</v>
      </c>
    </row>
    <row r="1004" spans="1:4" x14ac:dyDescent="0.3">
      <c r="A1004" t="s">
        <v>2166</v>
      </c>
      <c r="B1004" t="s">
        <v>2167</v>
      </c>
      <c r="C1004" t="s">
        <v>5</v>
      </c>
      <c r="D1004">
        <f t="shared" si="15"/>
        <v>0</v>
      </c>
    </row>
    <row r="1005" spans="1:4" x14ac:dyDescent="0.3">
      <c r="A1005" t="s">
        <v>2168</v>
      </c>
      <c r="B1005" t="s">
        <v>2169</v>
      </c>
      <c r="C1005" t="s">
        <v>5</v>
      </c>
      <c r="D1005">
        <f t="shared" si="15"/>
        <v>0</v>
      </c>
    </row>
    <row r="1006" spans="1:4" x14ac:dyDescent="0.3">
      <c r="A1006" t="s">
        <v>2170</v>
      </c>
      <c r="B1006" t="s">
        <v>2171</v>
      </c>
      <c r="C1006" t="s">
        <v>5</v>
      </c>
      <c r="D1006">
        <f t="shared" si="15"/>
        <v>0</v>
      </c>
    </row>
    <row r="1007" spans="1:4" x14ac:dyDescent="0.3">
      <c r="A1007" t="s">
        <v>2172</v>
      </c>
      <c r="B1007" t="s">
        <v>2173</v>
      </c>
      <c r="C1007" t="s">
        <v>5</v>
      </c>
      <c r="D1007">
        <f t="shared" si="15"/>
        <v>0</v>
      </c>
    </row>
    <row r="1008" spans="1:4" x14ac:dyDescent="0.3">
      <c r="A1008" t="s">
        <v>36</v>
      </c>
      <c r="B1008" t="s">
        <v>37</v>
      </c>
      <c r="C1008" t="s">
        <v>5</v>
      </c>
      <c r="D1008">
        <f t="shared" si="15"/>
        <v>0</v>
      </c>
    </row>
    <row r="1009" spans="1:4" x14ac:dyDescent="0.3">
      <c r="A1009" t="s">
        <v>2174</v>
      </c>
      <c r="B1009" t="s">
        <v>2175</v>
      </c>
      <c r="C1009" t="s">
        <v>5</v>
      </c>
      <c r="D1009">
        <f t="shared" si="15"/>
        <v>0</v>
      </c>
    </row>
    <row r="1010" spans="1:4" x14ac:dyDescent="0.3">
      <c r="A1010" t="s">
        <v>2176</v>
      </c>
      <c r="B1010" t="s">
        <v>2177</v>
      </c>
      <c r="C1010" t="s">
        <v>5</v>
      </c>
      <c r="D1010">
        <f t="shared" si="15"/>
        <v>0</v>
      </c>
    </row>
    <row r="1011" spans="1:4" x14ac:dyDescent="0.3">
      <c r="A1011" t="s">
        <v>2178</v>
      </c>
      <c r="B1011" t="s">
        <v>2179</v>
      </c>
      <c r="C1011" t="s">
        <v>5</v>
      </c>
      <c r="D1011">
        <f t="shared" si="15"/>
        <v>0</v>
      </c>
    </row>
    <row r="1012" spans="1:4" x14ac:dyDescent="0.3">
      <c r="A1012" t="s">
        <v>2180</v>
      </c>
      <c r="B1012" t="s">
        <v>2181</v>
      </c>
      <c r="C1012" t="s">
        <v>5</v>
      </c>
      <c r="D1012">
        <f t="shared" si="15"/>
        <v>0</v>
      </c>
    </row>
    <row r="1013" spans="1:4" x14ac:dyDescent="0.3">
      <c r="A1013" t="s">
        <v>2182</v>
      </c>
      <c r="B1013" t="s">
        <v>2183</v>
      </c>
      <c r="C1013" t="s">
        <v>5</v>
      </c>
      <c r="D1013">
        <f t="shared" si="15"/>
        <v>0</v>
      </c>
    </row>
    <row r="1014" spans="1:4" x14ac:dyDescent="0.3">
      <c r="A1014" t="s">
        <v>2184</v>
      </c>
      <c r="B1014" t="s">
        <v>2185</v>
      </c>
      <c r="C1014" t="s">
        <v>5</v>
      </c>
      <c r="D1014">
        <f t="shared" si="15"/>
        <v>0</v>
      </c>
    </row>
    <row r="1015" spans="1:4" x14ac:dyDescent="0.3">
      <c r="A1015" t="s">
        <v>2186</v>
      </c>
      <c r="B1015" t="s">
        <v>2187</v>
      </c>
      <c r="C1015" t="s">
        <v>5</v>
      </c>
      <c r="D1015">
        <f t="shared" si="15"/>
        <v>0</v>
      </c>
    </row>
    <row r="1016" spans="1:4" x14ac:dyDescent="0.3">
      <c r="A1016" t="s">
        <v>2188</v>
      </c>
      <c r="B1016" t="s">
        <v>2189</v>
      </c>
      <c r="C1016" t="s">
        <v>5</v>
      </c>
      <c r="D1016">
        <f t="shared" si="15"/>
        <v>0</v>
      </c>
    </row>
    <row r="1017" spans="1:4" x14ac:dyDescent="0.3">
      <c r="A1017" t="s">
        <v>2190</v>
      </c>
      <c r="B1017" t="s">
        <v>2191</v>
      </c>
      <c r="C1017" t="s">
        <v>5</v>
      </c>
      <c r="D1017">
        <f t="shared" si="15"/>
        <v>0</v>
      </c>
    </row>
    <row r="1018" spans="1:4" x14ac:dyDescent="0.3">
      <c r="A1018" t="s">
        <v>2192</v>
      </c>
      <c r="B1018" t="s">
        <v>2193</v>
      </c>
      <c r="C1018" t="s">
        <v>5</v>
      </c>
      <c r="D1018">
        <f t="shared" si="15"/>
        <v>0</v>
      </c>
    </row>
    <row r="1019" spans="1:4" x14ac:dyDescent="0.3">
      <c r="A1019" t="s">
        <v>2194</v>
      </c>
      <c r="B1019" t="s">
        <v>2195</v>
      </c>
      <c r="C1019" t="s">
        <v>5</v>
      </c>
      <c r="D1019">
        <f t="shared" si="15"/>
        <v>0</v>
      </c>
    </row>
    <row r="1020" spans="1:4" x14ac:dyDescent="0.3">
      <c r="A1020" t="s">
        <v>2196</v>
      </c>
      <c r="B1020" t="s">
        <v>2197</v>
      </c>
      <c r="C1020" t="s">
        <v>5</v>
      </c>
      <c r="D1020">
        <f t="shared" si="15"/>
        <v>0</v>
      </c>
    </row>
    <row r="1021" spans="1:4" x14ac:dyDescent="0.3">
      <c r="A1021" t="s">
        <v>2198</v>
      </c>
      <c r="B1021" t="s">
        <v>2199</v>
      </c>
      <c r="C1021" t="s">
        <v>5</v>
      </c>
      <c r="D1021">
        <f t="shared" si="15"/>
        <v>0</v>
      </c>
    </row>
    <row r="1022" spans="1:4" x14ac:dyDescent="0.3">
      <c r="A1022" t="s">
        <v>2200</v>
      </c>
      <c r="B1022" t="s">
        <v>2201</v>
      </c>
      <c r="C1022" t="s">
        <v>5</v>
      </c>
      <c r="D1022">
        <f t="shared" si="15"/>
        <v>0</v>
      </c>
    </row>
    <row r="1023" spans="1:4" x14ac:dyDescent="0.3">
      <c r="A1023" t="s">
        <v>2202</v>
      </c>
      <c r="B1023" t="s">
        <v>2203</v>
      </c>
      <c r="C1023" t="s">
        <v>5</v>
      </c>
      <c r="D1023">
        <f t="shared" si="15"/>
        <v>0</v>
      </c>
    </row>
    <row r="1024" spans="1:4" x14ac:dyDescent="0.3">
      <c r="A1024" t="s">
        <v>2204</v>
      </c>
      <c r="B1024" t="s">
        <v>2205</v>
      </c>
      <c r="C1024" t="s">
        <v>5</v>
      </c>
      <c r="D1024">
        <f t="shared" si="15"/>
        <v>0</v>
      </c>
    </row>
    <row r="1025" spans="1:4" x14ac:dyDescent="0.3">
      <c r="A1025" t="s">
        <v>2206</v>
      </c>
      <c r="B1025" t="s">
        <v>2207</v>
      </c>
      <c r="C1025" t="s">
        <v>5</v>
      </c>
      <c r="D1025">
        <f t="shared" si="15"/>
        <v>0</v>
      </c>
    </row>
    <row r="1026" spans="1:4" x14ac:dyDescent="0.3">
      <c r="A1026" t="s">
        <v>12</v>
      </c>
      <c r="B1026" t="s">
        <v>13</v>
      </c>
      <c r="C1026" t="s">
        <v>5</v>
      </c>
      <c r="D1026">
        <f t="shared" si="15"/>
        <v>0</v>
      </c>
    </row>
    <row r="1027" spans="1:4" x14ac:dyDescent="0.3">
      <c r="A1027" t="s">
        <v>2208</v>
      </c>
      <c r="B1027" t="s">
        <v>2209</v>
      </c>
      <c r="C1027" t="s">
        <v>5</v>
      </c>
      <c r="D1027">
        <f t="shared" si="15"/>
        <v>0</v>
      </c>
    </row>
    <row r="1028" spans="1:4" x14ac:dyDescent="0.3">
      <c r="A1028" t="s">
        <v>2210</v>
      </c>
      <c r="B1028" t="s">
        <v>2211</v>
      </c>
      <c r="C1028" t="s">
        <v>5</v>
      </c>
      <c r="D1028">
        <f t="shared" ref="D1028:D1091" si="16">(LEN(C1028)-LEN(SUBSTITUTE(C1028,"('","")))/LEN("('")</f>
        <v>0</v>
      </c>
    </row>
    <row r="1029" spans="1:4" x14ac:dyDescent="0.3">
      <c r="A1029" t="s">
        <v>2212</v>
      </c>
      <c r="B1029" t="s">
        <v>2213</v>
      </c>
      <c r="C1029" t="s">
        <v>5</v>
      </c>
      <c r="D1029">
        <f t="shared" si="16"/>
        <v>0</v>
      </c>
    </row>
    <row r="1030" spans="1:4" x14ac:dyDescent="0.3">
      <c r="A1030" t="s">
        <v>2214</v>
      </c>
      <c r="B1030" t="s">
        <v>2215</v>
      </c>
      <c r="C1030" t="s">
        <v>5</v>
      </c>
      <c r="D1030">
        <f t="shared" si="16"/>
        <v>0</v>
      </c>
    </row>
    <row r="1031" spans="1:4" x14ac:dyDescent="0.3">
      <c r="A1031" t="s">
        <v>2216</v>
      </c>
      <c r="B1031" t="s">
        <v>2217</v>
      </c>
      <c r="C1031" t="s">
        <v>5</v>
      </c>
      <c r="D1031">
        <f t="shared" si="16"/>
        <v>0</v>
      </c>
    </row>
    <row r="1032" spans="1:4" x14ac:dyDescent="0.3">
      <c r="A1032" t="s">
        <v>2218</v>
      </c>
      <c r="B1032" t="s">
        <v>2219</v>
      </c>
      <c r="C1032" t="s">
        <v>5</v>
      </c>
      <c r="D1032">
        <f t="shared" si="16"/>
        <v>0</v>
      </c>
    </row>
    <row r="1033" spans="1:4" x14ac:dyDescent="0.3">
      <c r="A1033" t="s">
        <v>2220</v>
      </c>
      <c r="B1033" t="s">
        <v>2221</v>
      </c>
      <c r="C1033" t="s">
        <v>5</v>
      </c>
      <c r="D1033">
        <f t="shared" si="16"/>
        <v>0</v>
      </c>
    </row>
    <row r="1034" spans="1:4" x14ac:dyDescent="0.3">
      <c r="A1034" t="s">
        <v>2222</v>
      </c>
      <c r="B1034" t="s">
        <v>2223</v>
      </c>
      <c r="C1034" t="s">
        <v>5</v>
      </c>
      <c r="D1034">
        <f t="shared" si="16"/>
        <v>0</v>
      </c>
    </row>
    <row r="1035" spans="1:4" x14ac:dyDescent="0.3">
      <c r="A1035" t="s">
        <v>195</v>
      </c>
      <c r="B1035" t="s">
        <v>196</v>
      </c>
      <c r="C1035" t="s">
        <v>5</v>
      </c>
      <c r="D1035">
        <f t="shared" si="16"/>
        <v>0</v>
      </c>
    </row>
    <row r="1036" spans="1:4" x14ac:dyDescent="0.3">
      <c r="A1036" t="s">
        <v>2224</v>
      </c>
      <c r="B1036" t="s">
        <v>2225</v>
      </c>
      <c r="C1036" t="s">
        <v>5</v>
      </c>
      <c r="D1036">
        <f t="shared" si="16"/>
        <v>0</v>
      </c>
    </row>
    <row r="1037" spans="1:4" x14ac:dyDescent="0.3">
      <c r="A1037" t="s">
        <v>2226</v>
      </c>
      <c r="B1037" t="s">
        <v>2227</v>
      </c>
      <c r="C1037" t="s">
        <v>5</v>
      </c>
      <c r="D1037">
        <f t="shared" si="16"/>
        <v>0</v>
      </c>
    </row>
    <row r="1038" spans="1:4" x14ac:dyDescent="0.3">
      <c r="A1038" t="s">
        <v>2228</v>
      </c>
      <c r="B1038" t="s">
        <v>2229</v>
      </c>
      <c r="C1038" t="s">
        <v>5</v>
      </c>
      <c r="D1038">
        <f t="shared" si="16"/>
        <v>0</v>
      </c>
    </row>
    <row r="1039" spans="1:4" x14ac:dyDescent="0.3">
      <c r="A1039" t="s">
        <v>54</v>
      </c>
      <c r="B1039" t="s">
        <v>55</v>
      </c>
      <c r="C1039" t="s">
        <v>5</v>
      </c>
      <c r="D1039">
        <f t="shared" si="16"/>
        <v>0</v>
      </c>
    </row>
    <row r="1040" spans="1:4" x14ac:dyDescent="0.3">
      <c r="A1040" t="s">
        <v>2230</v>
      </c>
      <c r="B1040" t="s">
        <v>2231</v>
      </c>
      <c r="C1040" t="s">
        <v>5</v>
      </c>
      <c r="D1040">
        <f t="shared" si="16"/>
        <v>0</v>
      </c>
    </row>
    <row r="1041" spans="1:4" x14ac:dyDescent="0.3">
      <c r="A1041" t="s">
        <v>2232</v>
      </c>
      <c r="B1041" t="s">
        <v>2233</v>
      </c>
      <c r="C1041" t="s">
        <v>5</v>
      </c>
      <c r="D1041">
        <f t="shared" si="16"/>
        <v>0</v>
      </c>
    </row>
    <row r="1042" spans="1:4" x14ac:dyDescent="0.3">
      <c r="A1042" t="s">
        <v>2234</v>
      </c>
      <c r="B1042" t="s">
        <v>2235</v>
      </c>
      <c r="C1042" t="s">
        <v>5</v>
      </c>
      <c r="D1042">
        <f t="shared" si="16"/>
        <v>0</v>
      </c>
    </row>
    <row r="1043" spans="1:4" x14ac:dyDescent="0.3">
      <c r="A1043" t="s">
        <v>2236</v>
      </c>
      <c r="B1043" t="s">
        <v>2237</v>
      </c>
      <c r="C1043" t="s">
        <v>5</v>
      </c>
      <c r="D1043">
        <f t="shared" si="16"/>
        <v>0</v>
      </c>
    </row>
    <row r="1044" spans="1:4" x14ac:dyDescent="0.3">
      <c r="A1044" t="s">
        <v>2238</v>
      </c>
      <c r="B1044" t="s">
        <v>2239</v>
      </c>
      <c r="C1044" t="s">
        <v>5</v>
      </c>
      <c r="D1044">
        <f t="shared" si="16"/>
        <v>0</v>
      </c>
    </row>
    <row r="1045" spans="1:4" x14ac:dyDescent="0.3">
      <c r="A1045" t="s">
        <v>2240</v>
      </c>
      <c r="B1045" t="s">
        <v>2241</v>
      </c>
      <c r="C1045" t="s">
        <v>5</v>
      </c>
      <c r="D1045">
        <f t="shared" si="16"/>
        <v>0</v>
      </c>
    </row>
    <row r="1046" spans="1:4" x14ac:dyDescent="0.3">
      <c r="A1046" t="s">
        <v>2242</v>
      </c>
      <c r="B1046" t="s">
        <v>2243</v>
      </c>
      <c r="C1046" t="s">
        <v>5</v>
      </c>
      <c r="D1046">
        <f t="shared" si="16"/>
        <v>0</v>
      </c>
    </row>
    <row r="1047" spans="1:4" x14ac:dyDescent="0.3">
      <c r="A1047" t="s">
        <v>42</v>
      </c>
      <c r="B1047" t="s">
        <v>43</v>
      </c>
      <c r="C1047" t="s">
        <v>5</v>
      </c>
      <c r="D1047">
        <f t="shared" si="16"/>
        <v>0</v>
      </c>
    </row>
    <row r="1048" spans="1:4" x14ac:dyDescent="0.3">
      <c r="A1048" t="s">
        <v>2244</v>
      </c>
      <c r="B1048" t="s">
        <v>2245</v>
      </c>
      <c r="C1048" t="s">
        <v>5</v>
      </c>
      <c r="D1048">
        <f t="shared" si="16"/>
        <v>0</v>
      </c>
    </row>
    <row r="1049" spans="1:4" x14ac:dyDescent="0.3">
      <c r="A1049" t="s">
        <v>2246</v>
      </c>
      <c r="B1049" t="s">
        <v>2247</v>
      </c>
      <c r="C1049" t="s">
        <v>5</v>
      </c>
      <c r="D1049">
        <f t="shared" si="16"/>
        <v>0</v>
      </c>
    </row>
    <row r="1050" spans="1:4" x14ac:dyDescent="0.3">
      <c r="A1050" t="s">
        <v>2248</v>
      </c>
      <c r="B1050" t="s">
        <v>2249</v>
      </c>
      <c r="C1050" t="s">
        <v>5</v>
      </c>
      <c r="D1050">
        <f t="shared" si="16"/>
        <v>0</v>
      </c>
    </row>
    <row r="1051" spans="1:4" x14ac:dyDescent="0.3">
      <c r="A1051" t="s">
        <v>2250</v>
      </c>
      <c r="B1051" t="s">
        <v>2251</v>
      </c>
      <c r="C1051" t="s">
        <v>5</v>
      </c>
      <c r="D1051">
        <f t="shared" si="16"/>
        <v>0</v>
      </c>
    </row>
    <row r="1052" spans="1:4" x14ac:dyDescent="0.3">
      <c r="A1052" t="s">
        <v>2252</v>
      </c>
      <c r="B1052" t="s">
        <v>2253</v>
      </c>
      <c r="C1052" t="s">
        <v>5</v>
      </c>
      <c r="D1052">
        <f t="shared" si="16"/>
        <v>0</v>
      </c>
    </row>
    <row r="1053" spans="1:4" x14ac:dyDescent="0.3">
      <c r="A1053" t="s">
        <v>2254</v>
      </c>
      <c r="B1053" t="s">
        <v>2255</v>
      </c>
      <c r="C1053" t="s">
        <v>5</v>
      </c>
      <c r="D1053">
        <f t="shared" si="16"/>
        <v>0</v>
      </c>
    </row>
    <row r="1054" spans="1:4" x14ac:dyDescent="0.3">
      <c r="A1054" t="s">
        <v>2256</v>
      </c>
      <c r="B1054" t="s">
        <v>2257</v>
      </c>
      <c r="C1054" t="s">
        <v>5</v>
      </c>
      <c r="D1054">
        <f t="shared" si="16"/>
        <v>0</v>
      </c>
    </row>
    <row r="1055" spans="1:4" x14ac:dyDescent="0.3">
      <c r="A1055" t="s">
        <v>2258</v>
      </c>
      <c r="B1055" t="s">
        <v>2259</v>
      </c>
      <c r="C1055" t="s">
        <v>5</v>
      </c>
      <c r="D1055">
        <f t="shared" si="16"/>
        <v>0</v>
      </c>
    </row>
    <row r="1056" spans="1:4" x14ac:dyDescent="0.3">
      <c r="A1056" t="s">
        <v>2260</v>
      </c>
      <c r="B1056" t="s">
        <v>2261</v>
      </c>
      <c r="C1056" t="s">
        <v>5</v>
      </c>
      <c r="D1056">
        <f t="shared" si="16"/>
        <v>0</v>
      </c>
    </row>
    <row r="1057" spans="1:4" x14ac:dyDescent="0.3">
      <c r="A1057" t="s">
        <v>2262</v>
      </c>
      <c r="B1057" t="s">
        <v>2263</v>
      </c>
      <c r="C1057" t="s">
        <v>5</v>
      </c>
      <c r="D1057">
        <f t="shared" si="16"/>
        <v>0</v>
      </c>
    </row>
    <row r="1058" spans="1:4" x14ac:dyDescent="0.3">
      <c r="A1058" t="s">
        <v>2264</v>
      </c>
      <c r="B1058" t="s">
        <v>2265</v>
      </c>
      <c r="C1058" t="s">
        <v>5</v>
      </c>
      <c r="D1058">
        <f t="shared" si="16"/>
        <v>0</v>
      </c>
    </row>
    <row r="1059" spans="1:4" x14ac:dyDescent="0.3">
      <c r="A1059" t="s">
        <v>2266</v>
      </c>
      <c r="B1059" t="s">
        <v>2267</v>
      </c>
      <c r="C1059" t="s">
        <v>5</v>
      </c>
      <c r="D1059">
        <f t="shared" si="16"/>
        <v>0</v>
      </c>
    </row>
    <row r="1060" spans="1:4" x14ac:dyDescent="0.3">
      <c r="A1060" t="s">
        <v>2268</v>
      </c>
      <c r="B1060" t="s">
        <v>2269</v>
      </c>
      <c r="C1060" t="s">
        <v>5</v>
      </c>
      <c r="D1060">
        <f t="shared" si="16"/>
        <v>0</v>
      </c>
    </row>
    <row r="1061" spans="1:4" x14ac:dyDescent="0.3">
      <c r="A1061" t="s">
        <v>2270</v>
      </c>
      <c r="B1061" t="s">
        <v>2271</v>
      </c>
      <c r="C1061" t="s">
        <v>5</v>
      </c>
      <c r="D1061">
        <f t="shared" si="16"/>
        <v>0</v>
      </c>
    </row>
    <row r="1062" spans="1:4" x14ac:dyDescent="0.3">
      <c r="A1062" t="s">
        <v>2272</v>
      </c>
      <c r="B1062" t="s">
        <v>2273</v>
      </c>
      <c r="C1062" t="s">
        <v>5</v>
      </c>
      <c r="D1062">
        <f t="shared" si="16"/>
        <v>0</v>
      </c>
    </row>
    <row r="1063" spans="1:4" x14ac:dyDescent="0.3">
      <c r="A1063" t="s">
        <v>2274</v>
      </c>
      <c r="B1063" t="s">
        <v>2275</v>
      </c>
      <c r="C1063" t="s">
        <v>5</v>
      </c>
      <c r="D1063">
        <f t="shared" si="16"/>
        <v>0</v>
      </c>
    </row>
    <row r="1064" spans="1:4" x14ac:dyDescent="0.3">
      <c r="A1064" t="s">
        <v>2276</v>
      </c>
      <c r="B1064" t="s">
        <v>2277</v>
      </c>
      <c r="C1064" t="s">
        <v>5</v>
      </c>
      <c r="D1064">
        <f t="shared" si="16"/>
        <v>0</v>
      </c>
    </row>
    <row r="1065" spans="1:4" x14ac:dyDescent="0.3">
      <c r="A1065" t="s">
        <v>2278</v>
      </c>
      <c r="B1065" t="s">
        <v>2279</v>
      </c>
      <c r="C1065" t="s">
        <v>5</v>
      </c>
      <c r="D1065">
        <f t="shared" si="16"/>
        <v>0</v>
      </c>
    </row>
    <row r="1066" spans="1:4" x14ac:dyDescent="0.3">
      <c r="A1066" t="s">
        <v>2280</v>
      </c>
      <c r="B1066" t="s">
        <v>2281</v>
      </c>
      <c r="C1066" t="s">
        <v>5</v>
      </c>
      <c r="D1066">
        <f t="shared" si="16"/>
        <v>0</v>
      </c>
    </row>
    <row r="1067" spans="1:4" x14ac:dyDescent="0.3">
      <c r="A1067" t="s">
        <v>2282</v>
      </c>
      <c r="B1067" t="s">
        <v>2283</v>
      </c>
      <c r="C1067" t="s">
        <v>5</v>
      </c>
      <c r="D1067">
        <f t="shared" si="16"/>
        <v>0</v>
      </c>
    </row>
    <row r="1068" spans="1:4" x14ac:dyDescent="0.3">
      <c r="A1068" t="s">
        <v>2284</v>
      </c>
      <c r="B1068" t="s">
        <v>2285</v>
      </c>
      <c r="C1068" t="s">
        <v>5</v>
      </c>
      <c r="D1068">
        <f t="shared" si="16"/>
        <v>0</v>
      </c>
    </row>
    <row r="1069" spans="1:4" x14ac:dyDescent="0.3">
      <c r="A1069" t="s">
        <v>2286</v>
      </c>
      <c r="B1069" t="s">
        <v>2287</v>
      </c>
      <c r="C1069" t="s">
        <v>5</v>
      </c>
      <c r="D1069">
        <f t="shared" si="16"/>
        <v>0</v>
      </c>
    </row>
    <row r="1070" spans="1:4" x14ac:dyDescent="0.3">
      <c r="A1070" t="s">
        <v>2288</v>
      </c>
      <c r="B1070" t="s">
        <v>2289</v>
      </c>
      <c r="C1070" t="s">
        <v>5</v>
      </c>
      <c r="D1070">
        <f t="shared" si="16"/>
        <v>0</v>
      </c>
    </row>
    <row r="1071" spans="1:4" x14ac:dyDescent="0.3">
      <c r="A1071" t="s">
        <v>2290</v>
      </c>
      <c r="B1071" t="s">
        <v>2291</v>
      </c>
      <c r="C1071" t="s">
        <v>5</v>
      </c>
      <c r="D1071">
        <f t="shared" si="16"/>
        <v>0</v>
      </c>
    </row>
    <row r="1072" spans="1:4" x14ac:dyDescent="0.3">
      <c r="A1072" t="s">
        <v>2292</v>
      </c>
      <c r="B1072" t="s">
        <v>2293</v>
      </c>
      <c r="C1072" t="s">
        <v>5</v>
      </c>
      <c r="D1072">
        <f t="shared" si="16"/>
        <v>0</v>
      </c>
    </row>
    <row r="1073" spans="1:4" x14ac:dyDescent="0.3">
      <c r="A1073" t="s">
        <v>2294</v>
      </c>
      <c r="B1073" t="s">
        <v>2295</v>
      </c>
      <c r="C1073" t="s">
        <v>5</v>
      </c>
      <c r="D1073">
        <f t="shared" si="16"/>
        <v>0</v>
      </c>
    </row>
    <row r="1074" spans="1:4" x14ac:dyDescent="0.3">
      <c r="A1074" t="s">
        <v>2296</v>
      </c>
      <c r="B1074" t="s">
        <v>2297</v>
      </c>
      <c r="C1074" t="s">
        <v>5</v>
      </c>
      <c r="D1074">
        <f t="shared" si="16"/>
        <v>0</v>
      </c>
    </row>
    <row r="1075" spans="1:4" x14ac:dyDescent="0.3">
      <c r="A1075" t="s">
        <v>2298</v>
      </c>
      <c r="B1075" t="s">
        <v>2299</v>
      </c>
      <c r="C1075" t="s">
        <v>5</v>
      </c>
      <c r="D1075">
        <f t="shared" si="16"/>
        <v>0</v>
      </c>
    </row>
    <row r="1076" spans="1:4" x14ac:dyDescent="0.3">
      <c r="A1076" t="s">
        <v>2300</v>
      </c>
      <c r="B1076" t="s">
        <v>2301</v>
      </c>
      <c r="C1076" t="s">
        <v>5</v>
      </c>
      <c r="D1076">
        <f t="shared" si="16"/>
        <v>0</v>
      </c>
    </row>
    <row r="1077" spans="1:4" x14ac:dyDescent="0.3">
      <c r="A1077" t="s">
        <v>2302</v>
      </c>
      <c r="B1077" t="s">
        <v>2303</v>
      </c>
      <c r="C1077" t="s">
        <v>5</v>
      </c>
      <c r="D1077">
        <f t="shared" si="16"/>
        <v>0</v>
      </c>
    </row>
    <row r="1078" spans="1:4" x14ac:dyDescent="0.3">
      <c r="A1078" t="s">
        <v>2304</v>
      </c>
      <c r="B1078" t="s">
        <v>2305</v>
      </c>
      <c r="C1078" t="s">
        <v>5</v>
      </c>
      <c r="D1078">
        <f t="shared" si="16"/>
        <v>0</v>
      </c>
    </row>
    <row r="1079" spans="1:4" x14ac:dyDescent="0.3">
      <c r="A1079" t="s">
        <v>2306</v>
      </c>
      <c r="B1079" t="s">
        <v>2307</v>
      </c>
      <c r="C1079" t="s">
        <v>5</v>
      </c>
      <c r="D1079">
        <f t="shared" si="16"/>
        <v>0</v>
      </c>
    </row>
    <row r="1080" spans="1:4" x14ac:dyDescent="0.3">
      <c r="A1080" t="s">
        <v>2308</v>
      </c>
      <c r="B1080" t="s">
        <v>2309</v>
      </c>
      <c r="C1080" t="s">
        <v>5</v>
      </c>
      <c r="D1080">
        <f t="shared" si="16"/>
        <v>0</v>
      </c>
    </row>
    <row r="1081" spans="1:4" x14ac:dyDescent="0.3">
      <c r="A1081" t="s">
        <v>2310</v>
      </c>
      <c r="B1081" t="s">
        <v>2311</v>
      </c>
      <c r="C1081" t="s">
        <v>5</v>
      </c>
      <c r="D1081">
        <f t="shared" si="16"/>
        <v>0</v>
      </c>
    </row>
    <row r="1082" spans="1:4" x14ac:dyDescent="0.3">
      <c r="A1082" t="s">
        <v>2312</v>
      </c>
      <c r="B1082" t="s">
        <v>2313</v>
      </c>
      <c r="C1082" t="s">
        <v>5</v>
      </c>
      <c r="D1082">
        <f t="shared" si="16"/>
        <v>0</v>
      </c>
    </row>
    <row r="1083" spans="1:4" x14ac:dyDescent="0.3">
      <c r="A1083" t="s">
        <v>2314</v>
      </c>
      <c r="B1083" t="s">
        <v>2315</v>
      </c>
      <c r="C1083" t="s">
        <v>5</v>
      </c>
      <c r="D1083">
        <f t="shared" si="16"/>
        <v>0</v>
      </c>
    </row>
    <row r="1084" spans="1:4" x14ac:dyDescent="0.3">
      <c r="A1084" t="s">
        <v>2316</v>
      </c>
      <c r="B1084" t="s">
        <v>2317</v>
      </c>
      <c r="C1084" t="s">
        <v>5</v>
      </c>
      <c r="D1084">
        <f t="shared" si="16"/>
        <v>0</v>
      </c>
    </row>
    <row r="1085" spans="1:4" x14ac:dyDescent="0.3">
      <c r="A1085" t="s">
        <v>2318</v>
      </c>
      <c r="B1085" t="s">
        <v>2319</v>
      </c>
      <c r="C1085" t="s">
        <v>5</v>
      </c>
      <c r="D1085">
        <f t="shared" si="16"/>
        <v>0</v>
      </c>
    </row>
    <row r="1086" spans="1:4" x14ac:dyDescent="0.3">
      <c r="A1086" t="s">
        <v>2320</v>
      </c>
      <c r="B1086" t="s">
        <v>2321</v>
      </c>
      <c r="C1086" t="s">
        <v>5</v>
      </c>
      <c r="D1086">
        <f t="shared" si="16"/>
        <v>0</v>
      </c>
    </row>
    <row r="1087" spans="1:4" x14ac:dyDescent="0.3">
      <c r="A1087" t="s">
        <v>2322</v>
      </c>
      <c r="B1087" t="s">
        <v>2323</v>
      </c>
      <c r="C1087" t="s">
        <v>5</v>
      </c>
      <c r="D1087">
        <f t="shared" si="16"/>
        <v>0</v>
      </c>
    </row>
    <row r="1088" spans="1:4" x14ac:dyDescent="0.3">
      <c r="A1088" t="s">
        <v>2324</v>
      </c>
      <c r="B1088" t="s">
        <v>2325</v>
      </c>
      <c r="C1088" t="s">
        <v>5</v>
      </c>
      <c r="D1088">
        <f t="shared" si="16"/>
        <v>0</v>
      </c>
    </row>
    <row r="1089" spans="1:4" x14ac:dyDescent="0.3">
      <c r="A1089" t="s">
        <v>2326</v>
      </c>
      <c r="B1089" t="s">
        <v>2327</v>
      </c>
      <c r="C1089" t="s">
        <v>5</v>
      </c>
      <c r="D1089">
        <f t="shared" si="16"/>
        <v>0</v>
      </c>
    </row>
    <row r="1090" spans="1:4" x14ac:dyDescent="0.3">
      <c r="A1090" t="s">
        <v>2328</v>
      </c>
      <c r="B1090" t="s">
        <v>2329</v>
      </c>
      <c r="C1090" t="s">
        <v>5</v>
      </c>
      <c r="D1090">
        <f t="shared" si="16"/>
        <v>0</v>
      </c>
    </row>
    <row r="1091" spans="1:4" x14ac:dyDescent="0.3">
      <c r="A1091" t="s">
        <v>2330</v>
      </c>
      <c r="B1091" t="s">
        <v>2331</v>
      </c>
      <c r="C1091" t="s">
        <v>5</v>
      </c>
      <c r="D1091">
        <f t="shared" si="16"/>
        <v>0</v>
      </c>
    </row>
    <row r="1092" spans="1:4" x14ac:dyDescent="0.3">
      <c r="A1092" t="s">
        <v>2332</v>
      </c>
      <c r="B1092" t="s">
        <v>2333</v>
      </c>
      <c r="C1092" t="s">
        <v>5</v>
      </c>
      <c r="D1092">
        <f t="shared" ref="D1092:D1155" si="17">(LEN(C1092)-LEN(SUBSTITUTE(C1092,"('","")))/LEN("('")</f>
        <v>0</v>
      </c>
    </row>
    <row r="1093" spans="1:4" x14ac:dyDescent="0.3">
      <c r="A1093" t="s">
        <v>2334</v>
      </c>
      <c r="B1093" t="s">
        <v>2335</v>
      </c>
      <c r="C1093" t="s">
        <v>5</v>
      </c>
      <c r="D1093">
        <f t="shared" si="17"/>
        <v>0</v>
      </c>
    </row>
    <row r="1094" spans="1:4" x14ac:dyDescent="0.3">
      <c r="A1094" t="s">
        <v>2336</v>
      </c>
      <c r="B1094" t="s">
        <v>2337</v>
      </c>
      <c r="C1094" t="s">
        <v>5</v>
      </c>
      <c r="D1094">
        <f t="shared" si="17"/>
        <v>0</v>
      </c>
    </row>
    <row r="1095" spans="1:4" x14ac:dyDescent="0.3">
      <c r="A1095" t="s">
        <v>2338</v>
      </c>
      <c r="B1095" t="s">
        <v>2339</v>
      </c>
      <c r="C1095" t="s">
        <v>5</v>
      </c>
      <c r="D1095">
        <f t="shared" si="17"/>
        <v>0</v>
      </c>
    </row>
    <row r="1096" spans="1:4" x14ac:dyDescent="0.3">
      <c r="A1096" t="s">
        <v>2340</v>
      </c>
      <c r="B1096" t="s">
        <v>2341</v>
      </c>
      <c r="C1096" t="s">
        <v>5</v>
      </c>
      <c r="D1096">
        <f t="shared" si="17"/>
        <v>0</v>
      </c>
    </row>
    <row r="1097" spans="1:4" x14ac:dyDescent="0.3">
      <c r="A1097" t="s">
        <v>2342</v>
      </c>
      <c r="B1097" t="s">
        <v>2343</v>
      </c>
      <c r="C1097" t="s">
        <v>5</v>
      </c>
      <c r="D1097">
        <f t="shared" si="17"/>
        <v>0</v>
      </c>
    </row>
    <row r="1098" spans="1:4" x14ac:dyDescent="0.3">
      <c r="A1098" t="s">
        <v>2344</v>
      </c>
      <c r="B1098" t="s">
        <v>2345</v>
      </c>
      <c r="C1098" t="s">
        <v>5</v>
      </c>
      <c r="D1098">
        <f t="shared" si="17"/>
        <v>0</v>
      </c>
    </row>
    <row r="1099" spans="1:4" x14ac:dyDescent="0.3">
      <c r="A1099" t="s">
        <v>2346</v>
      </c>
      <c r="B1099" t="s">
        <v>2347</v>
      </c>
      <c r="C1099" t="s">
        <v>5</v>
      </c>
      <c r="D1099">
        <f t="shared" si="17"/>
        <v>0</v>
      </c>
    </row>
    <row r="1100" spans="1:4" x14ac:dyDescent="0.3">
      <c r="A1100" t="s">
        <v>2348</v>
      </c>
      <c r="B1100" t="s">
        <v>2349</v>
      </c>
      <c r="C1100" t="s">
        <v>5</v>
      </c>
      <c r="D1100">
        <f t="shared" si="17"/>
        <v>0</v>
      </c>
    </row>
    <row r="1101" spans="1:4" x14ac:dyDescent="0.3">
      <c r="A1101" t="s">
        <v>2350</v>
      </c>
      <c r="B1101" t="s">
        <v>2351</v>
      </c>
      <c r="C1101" t="s">
        <v>5</v>
      </c>
      <c r="D1101">
        <f t="shared" si="17"/>
        <v>0</v>
      </c>
    </row>
    <row r="1102" spans="1:4" x14ac:dyDescent="0.3">
      <c r="A1102" t="s">
        <v>2352</v>
      </c>
      <c r="B1102" t="s">
        <v>2353</v>
      </c>
      <c r="C1102" t="s">
        <v>5</v>
      </c>
      <c r="D1102">
        <f t="shared" si="17"/>
        <v>0</v>
      </c>
    </row>
    <row r="1103" spans="1:4" x14ac:dyDescent="0.3">
      <c r="A1103" t="s">
        <v>2354</v>
      </c>
      <c r="B1103" t="s">
        <v>2355</v>
      </c>
      <c r="C1103" t="s">
        <v>5</v>
      </c>
      <c r="D1103">
        <f t="shared" si="17"/>
        <v>0</v>
      </c>
    </row>
    <row r="1104" spans="1:4" x14ac:dyDescent="0.3">
      <c r="A1104" t="s">
        <v>2356</v>
      </c>
      <c r="B1104" t="s">
        <v>2357</v>
      </c>
      <c r="C1104" t="s">
        <v>5</v>
      </c>
      <c r="D1104">
        <f t="shared" si="17"/>
        <v>0</v>
      </c>
    </row>
    <row r="1105" spans="1:4" x14ac:dyDescent="0.3">
      <c r="A1105" t="s">
        <v>2358</v>
      </c>
      <c r="B1105" t="s">
        <v>2359</v>
      </c>
      <c r="C1105" t="s">
        <v>5</v>
      </c>
      <c r="D1105">
        <f t="shared" si="17"/>
        <v>0</v>
      </c>
    </row>
    <row r="1106" spans="1:4" x14ac:dyDescent="0.3">
      <c r="A1106" t="s">
        <v>2360</v>
      </c>
      <c r="B1106" t="s">
        <v>2361</v>
      </c>
      <c r="C1106" t="s">
        <v>5</v>
      </c>
      <c r="D1106">
        <f t="shared" si="17"/>
        <v>0</v>
      </c>
    </row>
    <row r="1107" spans="1:4" x14ac:dyDescent="0.3">
      <c r="A1107" t="s">
        <v>2362</v>
      </c>
      <c r="B1107" t="s">
        <v>2363</v>
      </c>
      <c r="C1107" t="s">
        <v>5</v>
      </c>
      <c r="D1107">
        <f t="shared" si="17"/>
        <v>0</v>
      </c>
    </row>
    <row r="1108" spans="1:4" x14ac:dyDescent="0.3">
      <c r="A1108" t="s">
        <v>2364</v>
      </c>
      <c r="B1108" t="s">
        <v>2365</v>
      </c>
      <c r="C1108" t="s">
        <v>5</v>
      </c>
      <c r="D1108">
        <f t="shared" si="17"/>
        <v>0</v>
      </c>
    </row>
    <row r="1109" spans="1:4" x14ac:dyDescent="0.3">
      <c r="A1109" t="s">
        <v>2366</v>
      </c>
      <c r="B1109" t="s">
        <v>2367</v>
      </c>
      <c r="C1109" t="s">
        <v>5</v>
      </c>
      <c r="D1109">
        <f t="shared" si="17"/>
        <v>0</v>
      </c>
    </row>
    <row r="1110" spans="1:4" x14ac:dyDescent="0.3">
      <c r="A1110" t="s">
        <v>2368</v>
      </c>
      <c r="B1110" t="s">
        <v>2369</v>
      </c>
      <c r="C1110" t="s">
        <v>5</v>
      </c>
      <c r="D1110">
        <f t="shared" si="17"/>
        <v>0</v>
      </c>
    </row>
    <row r="1111" spans="1:4" x14ac:dyDescent="0.3">
      <c r="A1111" t="s">
        <v>2370</v>
      </c>
      <c r="B1111" t="s">
        <v>2371</v>
      </c>
      <c r="C1111" t="s">
        <v>5</v>
      </c>
      <c r="D1111">
        <f t="shared" si="17"/>
        <v>0</v>
      </c>
    </row>
    <row r="1112" spans="1:4" x14ac:dyDescent="0.3">
      <c r="A1112" t="s">
        <v>2372</v>
      </c>
      <c r="B1112" t="s">
        <v>2373</v>
      </c>
      <c r="C1112" t="s">
        <v>5</v>
      </c>
      <c r="D1112">
        <f t="shared" si="17"/>
        <v>0</v>
      </c>
    </row>
    <row r="1113" spans="1:4" x14ac:dyDescent="0.3">
      <c r="A1113" t="s">
        <v>2374</v>
      </c>
      <c r="B1113" t="s">
        <v>2375</v>
      </c>
      <c r="C1113" t="s">
        <v>5</v>
      </c>
      <c r="D1113">
        <f t="shared" si="17"/>
        <v>0</v>
      </c>
    </row>
    <row r="1114" spans="1:4" x14ac:dyDescent="0.3">
      <c r="A1114" t="s">
        <v>2376</v>
      </c>
      <c r="B1114" t="s">
        <v>2377</v>
      </c>
      <c r="C1114" t="s">
        <v>5</v>
      </c>
      <c r="D1114">
        <f t="shared" si="17"/>
        <v>0</v>
      </c>
    </row>
    <row r="1115" spans="1:4" x14ac:dyDescent="0.3">
      <c r="A1115" t="s">
        <v>2378</v>
      </c>
      <c r="B1115" t="s">
        <v>2379</v>
      </c>
      <c r="C1115" t="s">
        <v>5</v>
      </c>
      <c r="D1115">
        <f t="shared" si="17"/>
        <v>0</v>
      </c>
    </row>
    <row r="1116" spans="1:4" x14ac:dyDescent="0.3">
      <c r="A1116" t="s">
        <v>2380</v>
      </c>
      <c r="B1116" t="s">
        <v>2381</v>
      </c>
      <c r="C1116" t="s">
        <v>5</v>
      </c>
      <c r="D1116">
        <f t="shared" si="17"/>
        <v>0</v>
      </c>
    </row>
    <row r="1117" spans="1:4" x14ac:dyDescent="0.3">
      <c r="A1117" t="s">
        <v>2382</v>
      </c>
      <c r="B1117" t="s">
        <v>2383</v>
      </c>
      <c r="C1117" t="s">
        <v>5</v>
      </c>
      <c r="D1117">
        <f t="shared" si="17"/>
        <v>0</v>
      </c>
    </row>
    <row r="1118" spans="1:4" x14ac:dyDescent="0.3">
      <c r="A1118" t="s">
        <v>2384</v>
      </c>
      <c r="B1118" t="s">
        <v>2385</v>
      </c>
      <c r="C1118" t="s">
        <v>5</v>
      </c>
      <c r="D1118">
        <f t="shared" si="17"/>
        <v>0</v>
      </c>
    </row>
    <row r="1119" spans="1:4" x14ac:dyDescent="0.3">
      <c r="A1119" t="s">
        <v>110</v>
      </c>
      <c r="B1119" t="s">
        <v>111</v>
      </c>
      <c r="C1119" t="s">
        <v>5</v>
      </c>
      <c r="D1119">
        <f t="shared" si="17"/>
        <v>0</v>
      </c>
    </row>
    <row r="1120" spans="1:4" x14ac:dyDescent="0.3">
      <c r="A1120" t="s">
        <v>2386</v>
      </c>
      <c r="B1120" t="s">
        <v>2387</v>
      </c>
      <c r="C1120" t="s">
        <v>5</v>
      </c>
      <c r="D1120">
        <f t="shared" si="17"/>
        <v>0</v>
      </c>
    </row>
    <row r="1121" spans="1:4" x14ac:dyDescent="0.3">
      <c r="A1121" t="s">
        <v>2388</v>
      </c>
      <c r="B1121" t="s">
        <v>2389</v>
      </c>
      <c r="C1121" t="s">
        <v>5</v>
      </c>
      <c r="D1121">
        <f t="shared" si="17"/>
        <v>0</v>
      </c>
    </row>
    <row r="1122" spans="1:4" x14ac:dyDescent="0.3">
      <c r="A1122" t="s">
        <v>2390</v>
      </c>
      <c r="B1122" t="s">
        <v>2391</v>
      </c>
      <c r="C1122" t="s">
        <v>5</v>
      </c>
      <c r="D1122">
        <f t="shared" si="17"/>
        <v>0</v>
      </c>
    </row>
    <row r="1123" spans="1:4" x14ac:dyDescent="0.3">
      <c r="A1123" t="s">
        <v>2392</v>
      </c>
      <c r="B1123" t="s">
        <v>2393</v>
      </c>
      <c r="C1123" t="s">
        <v>5</v>
      </c>
      <c r="D1123">
        <f t="shared" si="17"/>
        <v>0</v>
      </c>
    </row>
    <row r="1124" spans="1:4" x14ac:dyDescent="0.3">
      <c r="A1124" t="s">
        <v>2394</v>
      </c>
      <c r="B1124" t="s">
        <v>2395</v>
      </c>
      <c r="C1124" t="s">
        <v>5</v>
      </c>
      <c r="D1124">
        <f t="shared" si="17"/>
        <v>0</v>
      </c>
    </row>
    <row r="1125" spans="1:4" x14ac:dyDescent="0.3">
      <c r="A1125" t="s">
        <v>2396</v>
      </c>
      <c r="B1125" t="s">
        <v>2397</v>
      </c>
      <c r="C1125" t="s">
        <v>5</v>
      </c>
      <c r="D1125">
        <f t="shared" si="17"/>
        <v>0</v>
      </c>
    </row>
    <row r="1126" spans="1:4" x14ac:dyDescent="0.3">
      <c r="A1126" t="s">
        <v>2398</v>
      </c>
      <c r="B1126" t="s">
        <v>2399</v>
      </c>
      <c r="C1126" t="s">
        <v>5</v>
      </c>
      <c r="D1126">
        <f t="shared" si="17"/>
        <v>0</v>
      </c>
    </row>
    <row r="1127" spans="1:4" x14ac:dyDescent="0.3">
      <c r="A1127" t="s">
        <v>2400</v>
      </c>
      <c r="B1127" t="s">
        <v>2401</v>
      </c>
      <c r="C1127" t="s">
        <v>5</v>
      </c>
      <c r="D1127">
        <f t="shared" si="17"/>
        <v>0</v>
      </c>
    </row>
    <row r="1128" spans="1:4" x14ac:dyDescent="0.3">
      <c r="A1128" t="s">
        <v>2402</v>
      </c>
      <c r="B1128" t="s">
        <v>2403</v>
      </c>
      <c r="C1128" t="s">
        <v>5</v>
      </c>
      <c r="D1128">
        <f t="shared" si="17"/>
        <v>0</v>
      </c>
    </row>
    <row r="1129" spans="1:4" x14ac:dyDescent="0.3">
      <c r="A1129" t="s">
        <v>2404</v>
      </c>
      <c r="B1129" t="s">
        <v>2405</v>
      </c>
      <c r="C1129" t="s">
        <v>5</v>
      </c>
      <c r="D1129">
        <f t="shared" si="17"/>
        <v>0</v>
      </c>
    </row>
    <row r="1130" spans="1:4" x14ac:dyDescent="0.3">
      <c r="A1130" t="s">
        <v>2406</v>
      </c>
      <c r="B1130" t="s">
        <v>2407</v>
      </c>
      <c r="C1130" t="s">
        <v>5</v>
      </c>
      <c r="D1130">
        <f t="shared" si="17"/>
        <v>0</v>
      </c>
    </row>
    <row r="1131" spans="1:4" x14ac:dyDescent="0.3">
      <c r="A1131" t="s">
        <v>2408</v>
      </c>
      <c r="B1131" t="s">
        <v>2409</v>
      </c>
      <c r="C1131" t="s">
        <v>5</v>
      </c>
      <c r="D1131">
        <f t="shared" si="17"/>
        <v>0</v>
      </c>
    </row>
    <row r="1132" spans="1:4" x14ac:dyDescent="0.3">
      <c r="A1132" t="s">
        <v>2410</v>
      </c>
      <c r="B1132" t="s">
        <v>2411</v>
      </c>
      <c r="C1132" t="s">
        <v>5</v>
      </c>
      <c r="D1132">
        <f t="shared" si="17"/>
        <v>0</v>
      </c>
    </row>
    <row r="1133" spans="1:4" x14ac:dyDescent="0.3">
      <c r="A1133" t="s">
        <v>2412</v>
      </c>
      <c r="B1133" t="s">
        <v>2413</v>
      </c>
      <c r="C1133" t="s">
        <v>5</v>
      </c>
      <c r="D1133">
        <f t="shared" si="17"/>
        <v>0</v>
      </c>
    </row>
    <row r="1134" spans="1:4" x14ac:dyDescent="0.3">
      <c r="A1134" t="s">
        <v>2414</v>
      </c>
      <c r="B1134" t="s">
        <v>2415</v>
      </c>
      <c r="C1134" t="s">
        <v>5</v>
      </c>
      <c r="D1134">
        <f t="shared" si="17"/>
        <v>0</v>
      </c>
    </row>
    <row r="1135" spans="1:4" x14ac:dyDescent="0.3">
      <c r="A1135" t="s">
        <v>2416</v>
      </c>
      <c r="B1135" t="s">
        <v>2417</v>
      </c>
      <c r="C1135" t="s">
        <v>5</v>
      </c>
      <c r="D1135">
        <f t="shared" si="17"/>
        <v>0</v>
      </c>
    </row>
    <row r="1136" spans="1:4" x14ac:dyDescent="0.3">
      <c r="A1136" t="s">
        <v>2418</v>
      </c>
      <c r="B1136" t="s">
        <v>2419</v>
      </c>
      <c r="C1136" t="s">
        <v>5</v>
      </c>
      <c r="D1136">
        <f t="shared" si="17"/>
        <v>0</v>
      </c>
    </row>
    <row r="1137" spans="1:4" x14ac:dyDescent="0.3">
      <c r="A1137" t="s">
        <v>76</v>
      </c>
      <c r="B1137" t="s">
        <v>77</v>
      </c>
      <c r="C1137" t="s">
        <v>5</v>
      </c>
      <c r="D1137">
        <f t="shared" si="17"/>
        <v>0</v>
      </c>
    </row>
    <row r="1138" spans="1:4" x14ac:dyDescent="0.3">
      <c r="A1138" t="s">
        <v>2420</v>
      </c>
      <c r="B1138" t="s">
        <v>2421</v>
      </c>
      <c r="C1138" t="s">
        <v>5</v>
      </c>
      <c r="D1138">
        <f t="shared" si="17"/>
        <v>0</v>
      </c>
    </row>
    <row r="1139" spans="1:4" x14ac:dyDescent="0.3">
      <c r="A1139" t="s">
        <v>2422</v>
      </c>
      <c r="B1139" t="s">
        <v>2423</v>
      </c>
      <c r="C1139" t="s">
        <v>5</v>
      </c>
      <c r="D1139">
        <f t="shared" si="17"/>
        <v>0</v>
      </c>
    </row>
    <row r="1140" spans="1:4" x14ac:dyDescent="0.3">
      <c r="A1140" t="s">
        <v>2424</v>
      </c>
      <c r="B1140" t="s">
        <v>2425</v>
      </c>
      <c r="C1140" t="s">
        <v>5</v>
      </c>
      <c r="D1140">
        <f t="shared" si="17"/>
        <v>0</v>
      </c>
    </row>
    <row r="1141" spans="1:4" x14ac:dyDescent="0.3">
      <c r="A1141" t="s">
        <v>2426</v>
      </c>
      <c r="B1141" t="s">
        <v>2427</v>
      </c>
      <c r="C1141" t="s">
        <v>5</v>
      </c>
      <c r="D1141">
        <f t="shared" si="17"/>
        <v>0</v>
      </c>
    </row>
    <row r="1142" spans="1:4" x14ac:dyDescent="0.3">
      <c r="A1142" t="s">
        <v>2428</v>
      </c>
      <c r="B1142" t="s">
        <v>2429</v>
      </c>
      <c r="C1142" t="s">
        <v>5</v>
      </c>
      <c r="D1142">
        <f t="shared" si="17"/>
        <v>0</v>
      </c>
    </row>
    <row r="1143" spans="1:4" x14ac:dyDescent="0.3">
      <c r="A1143" t="s">
        <v>2430</v>
      </c>
      <c r="B1143" t="s">
        <v>2431</v>
      </c>
      <c r="C1143" t="s">
        <v>5</v>
      </c>
      <c r="D1143">
        <f t="shared" si="17"/>
        <v>0</v>
      </c>
    </row>
    <row r="1144" spans="1:4" x14ac:dyDescent="0.3">
      <c r="A1144" t="s">
        <v>2432</v>
      </c>
      <c r="B1144" t="s">
        <v>2433</v>
      </c>
      <c r="C1144" t="s">
        <v>5</v>
      </c>
      <c r="D1144">
        <f t="shared" si="17"/>
        <v>0</v>
      </c>
    </row>
    <row r="1145" spans="1:4" x14ac:dyDescent="0.3">
      <c r="A1145" t="s">
        <v>2434</v>
      </c>
      <c r="B1145" t="s">
        <v>2435</v>
      </c>
      <c r="C1145" t="s">
        <v>5</v>
      </c>
      <c r="D1145">
        <f t="shared" si="17"/>
        <v>0</v>
      </c>
    </row>
    <row r="1146" spans="1:4" x14ac:dyDescent="0.3">
      <c r="A1146" t="s">
        <v>2436</v>
      </c>
      <c r="B1146" t="s">
        <v>2437</v>
      </c>
      <c r="C1146" t="s">
        <v>5</v>
      </c>
      <c r="D1146">
        <f t="shared" si="17"/>
        <v>0</v>
      </c>
    </row>
    <row r="1147" spans="1:4" x14ac:dyDescent="0.3">
      <c r="A1147" t="s">
        <v>2438</v>
      </c>
      <c r="B1147" t="s">
        <v>2439</v>
      </c>
      <c r="C1147" t="s">
        <v>5</v>
      </c>
      <c r="D1147">
        <f t="shared" si="17"/>
        <v>0</v>
      </c>
    </row>
    <row r="1148" spans="1:4" x14ac:dyDescent="0.3">
      <c r="A1148" t="s">
        <v>2440</v>
      </c>
      <c r="B1148" t="s">
        <v>2441</v>
      </c>
      <c r="C1148" t="s">
        <v>5</v>
      </c>
      <c r="D1148">
        <f t="shared" si="17"/>
        <v>0</v>
      </c>
    </row>
    <row r="1149" spans="1:4" x14ac:dyDescent="0.3">
      <c r="A1149" t="s">
        <v>2442</v>
      </c>
      <c r="B1149" t="s">
        <v>2443</v>
      </c>
      <c r="C1149" t="s">
        <v>5</v>
      </c>
      <c r="D1149">
        <f t="shared" si="17"/>
        <v>0</v>
      </c>
    </row>
    <row r="1150" spans="1:4" x14ac:dyDescent="0.3">
      <c r="A1150" t="s">
        <v>2444</v>
      </c>
      <c r="B1150" t="s">
        <v>2445</v>
      </c>
      <c r="C1150" t="s">
        <v>5</v>
      </c>
      <c r="D1150">
        <f t="shared" si="17"/>
        <v>0</v>
      </c>
    </row>
    <row r="1151" spans="1:4" x14ac:dyDescent="0.3">
      <c r="A1151" t="s">
        <v>2446</v>
      </c>
      <c r="B1151" t="s">
        <v>2447</v>
      </c>
      <c r="C1151" t="s">
        <v>5</v>
      </c>
      <c r="D1151">
        <f t="shared" si="17"/>
        <v>0</v>
      </c>
    </row>
    <row r="1152" spans="1:4" x14ac:dyDescent="0.3">
      <c r="A1152" t="s">
        <v>2448</v>
      </c>
      <c r="B1152" t="s">
        <v>2449</v>
      </c>
      <c r="C1152" t="s">
        <v>5</v>
      </c>
      <c r="D1152">
        <f t="shared" si="17"/>
        <v>0</v>
      </c>
    </row>
    <row r="1153" spans="1:4" x14ac:dyDescent="0.3">
      <c r="A1153" t="s">
        <v>169</v>
      </c>
      <c r="B1153" t="s">
        <v>170</v>
      </c>
      <c r="C1153" t="s">
        <v>5</v>
      </c>
      <c r="D1153">
        <f t="shared" si="17"/>
        <v>0</v>
      </c>
    </row>
    <row r="1154" spans="1:4" x14ac:dyDescent="0.3">
      <c r="A1154" t="s">
        <v>2450</v>
      </c>
      <c r="B1154" t="s">
        <v>2451</v>
      </c>
      <c r="C1154" t="s">
        <v>5</v>
      </c>
      <c r="D1154">
        <f t="shared" si="17"/>
        <v>0</v>
      </c>
    </row>
    <row r="1155" spans="1:4" x14ac:dyDescent="0.3">
      <c r="A1155" t="s">
        <v>2452</v>
      </c>
      <c r="B1155" t="s">
        <v>2453</v>
      </c>
      <c r="C1155" t="s">
        <v>5</v>
      </c>
      <c r="D1155">
        <f t="shared" si="17"/>
        <v>0</v>
      </c>
    </row>
    <row r="1156" spans="1:4" x14ac:dyDescent="0.3">
      <c r="A1156" t="s">
        <v>2454</v>
      </c>
      <c r="B1156" t="s">
        <v>2455</v>
      </c>
      <c r="C1156" t="s">
        <v>5</v>
      </c>
      <c r="D1156">
        <f t="shared" ref="D1156:D1219" si="18">(LEN(C1156)-LEN(SUBSTITUTE(C1156,"('","")))/LEN("('")</f>
        <v>0</v>
      </c>
    </row>
    <row r="1157" spans="1:4" x14ac:dyDescent="0.3">
      <c r="A1157" t="s">
        <v>2456</v>
      </c>
      <c r="B1157" t="s">
        <v>2457</v>
      </c>
      <c r="C1157" t="s">
        <v>5</v>
      </c>
      <c r="D1157">
        <f t="shared" si="18"/>
        <v>0</v>
      </c>
    </row>
    <row r="1158" spans="1:4" x14ac:dyDescent="0.3">
      <c r="A1158" t="s">
        <v>2458</v>
      </c>
      <c r="B1158" t="s">
        <v>2459</v>
      </c>
      <c r="C1158" t="s">
        <v>5</v>
      </c>
      <c r="D1158">
        <f t="shared" si="18"/>
        <v>0</v>
      </c>
    </row>
    <row r="1159" spans="1:4" x14ac:dyDescent="0.3">
      <c r="A1159" t="s">
        <v>2460</v>
      </c>
      <c r="B1159" t="s">
        <v>2461</v>
      </c>
      <c r="C1159" t="s">
        <v>5</v>
      </c>
      <c r="D1159">
        <f t="shared" si="18"/>
        <v>0</v>
      </c>
    </row>
    <row r="1160" spans="1:4" x14ac:dyDescent="0.3">
      <c r="A1160" t="s">
        <v>2462</v>
      </c>
      <c r="B1160" t="s">
        <v>2463</v>
      </c>
      <c r="C1160" t="s">
        <v>5</v>
      </c>
      <c r="D1160">
        <f t="shared" si="18"/>
        <v>0</v>
      </c>
    </row>
    <row r="1161" spans="1:4" x14ac:dyDescent="0.3">
      <c r="A1161" t="s">
        <v>2464</v>
      </c>
      <c r="B1161" t="s">
        <v>2465</v>
      </c>
      <c r="C1161" t="s">
        <v>5</v>
      </c>
      <c r="D1161">
        <f t="shared" si="18"/>
        <v>0</v>
      </c>
    </row>
    <row r="1162" spans="1:4" x14ac:dyDescent="0.3">
      <c r="A1162" t="s">
        <v>2466</v>
      </c>
      <c r="B1162" t="s">
        <v>2467</v>
      </c>
      <c r="C1162" t="s">
        <v>5</v>
      </c>
      <c r="D1162">
        <f t="shared" si="18"/>
        <v>0</v>
      </c>
    </row>
    <row r="1163" spans="1:4" x14ac:dyDescent="0.3">
      <c r="A1163" t="s">
        <v>2468</v>
      </c>
      <c r="B1163" t="s">
        <v>2469</v>
      </c>
      <c r="C1163" t="s">
        <v>5</v>
      </c>
      <c r="D1163">
        <f t="shared" si="18"/>
        <v>0</v>
      </c>
    </row>
    <row r="1164" spans="1:4" x14ac:dyDescent="0.3">
      <c r="A1164" t="s">
        <v>2470</v>
      </c>
      <c r="B1164" t="s">
        <v>2471</v>
      </c>
      <c r="C1164" t="s">
        <v>5</v>
      </c>
      <c r="D1164">
        <f t="shared" si="18"/>
        <v>0</v>
      </c>
    </row>
    <row r="1165" spans="1:4" x14ac:dyDescent="0.3">
      <c r="A1165" t="s">
        <v>2472</v>
      </c>
      <c r="B1165" t="s">
        <v>2473</v>
      </c>
      <c r="C1165" t="s">
        <v>5</v>
      </c>
      <c r="D1165">
        <f t="shared" si="18"/>
        <v>0</v>
      </c>
    </row>
    <row r="1166" spans="1:4" x14ac:dyDescent="0.3">
      <c r="A1166" t="s">
        <v>2474</v>
      </c>
      <c r="B1166" t="s">
        <v>2475</v>
      </c>
      <c r="C1166" t="s">
        <v>5</v>
      </c>
      <c r="D1166">
        <f t="shared" si="18"/>
        <v>0</v>
      </c>
    </row>
    <row r="1167" spans="1:4" x14ac:dyDescent="0.3">
      <c r="A1167" t="s">
        <v>2476</v>
      </c>
      <c r="B1167" t="s">
        <v>2477</v>
      </c>
      <c r="C1167" t="s">
        <v>5</v>
      </c>
      <c r="D1167">
        <f t="shared" si="18"/>
        <v>0</v>
      </c>
    </row>
    <row r="1168" spans="1:4" x14ac:dyDescent="0.3">
      <c r="A1168" t="s">
        <v>2478</v>
      </c>
      <c r="B1168" t="s">
        <v>2479</v>
      </c>
      <c r="C1168" t="s">
        <v>5</v>
      </c>
      <c r="D1168">
        <f t="shared" si="18"/>
        <v>0</v>
      </c>
    </row>
    <row r="1169" spans="1:4" x14ac:dyDescent="0.3">
      <c r="A1169" t="s">
        <v>2480</v>
      </c>
      <c r="B1169" t="s">
        <v>2481</v>
      </c>
      <c r="C1169" t="s">
        <v>5</v>
      </c>
      <c r="D1169">
        <f t="shared" si="18"/>
        <v>0</v>
      </c>
    </row>
    <row r="1170" spans="1:4" x14ac:dyDescent="0.3">
      <c r="A1170" t="s">
        <v>2482</v>
      </c>
      <c r="B1170" t="s">
        <v>2483</v>
      </c>
      <c r="C1170" t="s">
        <v>5</v>
      </c>
      <c r="D1170">
        <f t="shared" si="18"/>
        <v>0</v>
      </c>
    </row>
    <row r="1171" spans="1:4" x14ac:dyDescent="0.3">
      <c r="A1171" t="s">
        <v>2484</v>
      </c>
      <c r="B1171" t="s">
        <v>2485</v>
      </c>
      <c r="C1171" t="s">
        <v>5</v>
      </c>
      <c r="D1171">
        <f t="shared" si="18"/>
        <v>0</v>
      </c>
    </row>
    <row r="1172" spans="1:4" x14ac:dyDescent="0.3">
      <c r="A1172" t="s">
        <v>2486</v>
      </c>
      <c r="B1172" t="s">
        <v>2487</v>
      </c>
      <c r="C1172" t="s">
        <v>5</v>
      </c>
      <c r="D1172">
        <f t="shared" si="18"/>
        <v>0</v>
      </c>
    </row>
    <row r="1173" spans="1:4" x14ac:dyDescent="0.3">
      <c r="A1173" t="s">
        <v>2488</v>
      </c>
      <c r="B1173" t="s">
        <v>2489</v>
      </c>
      <c r="C1173" t="s">
        <v>5</v>
      </c>
      <c r="D1173">
        <f t="shared" si="18"/>
        <v>0</v>
      </c>
    </row>
    <row r="1174" spans="1:4" x14ac:dyDescent="0.3">
      <c r="A1174" t="s">
        <v>2490</v>
      </c>
      <c r="B1174" t="s">
        <v>2491</v>
      </c>
      <c r="C1174" t="s">
        <v>5</v>
      </c>
      <c r="D1174">
        <f t="shared" si="18"/>
        <v>0</v>
      </c>
    </row>
    <row r="1175" spans="1:4" x14ac:dyDescent="0.3">
      <c r="A1175" t="s">
        <v>2492</v>
      </c>
      <c r="B1175" t="s">
        <v>2493</v>
      </c>
      <c r="C1175" t="s">
        <v>5</v>
      </c>
      <c r="D1175">
        <f t="shared" si="18"/>
        <v>0</v>
      </c>
    </row>
    <row r="1176" spans="1:4" x14ac:dyDescent="0.3">
      <c r="A1176" t="s">
        <v>2494</v>
      </c>
      <c r="B1176" t="s">
        <v>2495</v>
      </c>
      <c r="C1176" t="s">
        <v>5</v>
      </c>
      <c r="D1176">
        <f t="shared" si="18"/>
        <v>0</v>
      </c>
    </row>
    <row r="1177" spans="1:4" x14ac:dyDescent="0.3">
      <c r="A1177" t="s">
        <v>2496</v>
      </c>
      <c r="B1177" t="s">
        <v>2497</v>
      </c>
      <c r="C1177" t="s">
        <v>5</v>
      </c>
      <c r="D1177">
        <f t="shared" si="18"/>
        <v>0</v>
      </c>
    </row>
    <row r="1178" spans="1:4" x14ac:dyDescent="0.3">
      <c r="A1178" t="s">
        <v>2498</v>
      </c>
      <c r="B1178" t="s">
        <v>2499</v>
      </c>
      <c r="C1178" t="s">
        <v>5</v>
      </c>
      <c r="D1178">
        <f t="shared" si="18"/>
        <v>0</v>
      </c>
    </row>
    <row r="1179" spans="1:4" x14ac:dyDescent="0.3">
      <c r="A1179" t="s">
        <v>2500</v>
      </c>
      <c r="B1179" t="s">
        <v>2501</v>
      </c>
      <c r="C1179" t="s">
        <v>5</v>
      </c>
      <c r="D1179">
        <f t="shared" si="18"/>
        <v>0</v>
      </c>
    </row>
    <row r="1180" spans="1:4" x14ac:dyDescent="0.3">
      <c r="A1180" t="s">
        <v>2502</v>
      </c>
      <c r="B1180" t="s">
        <v>2503</v>
      </c>
      <c r="C1180" t="s">
        <v>5</v>
      </c>
      <c r="D1180">
        <f t="shared" si="18"/>
        <v>0</v>
      </c>
    </row>
    <row r="1181" spans="1:4" x14ac:dyDescent="0.3">
      <c r="A1181" t="s">
        <v>2504</v>
      </c>
      <c r="B1181" t="s">
        <v>2505</v>
      </c>
      <c r="C1181" t="s">
        <v>5</v>
      </c>
      <c r="D1181">
        <f t="shared" si="18"/>
        <v>0</v>
      </c>
    </row>
    <row r="1182" spans="1:4" x14ac:dyDescent="0.3">
      <c r="A1182" t="s">
        <v>2506</v>
      </c>
      <c r="B1182" t="s">
        <v>2507</v>
      </c>
      <c r="C1182" t="s">
        <v>5</v>
      </c>
      <c r="D1182">
        <f t="shared" si="18"/>
        <v>0</v>
      </c>
    </row>
    <row r="1183" spans="1:4" x14ac:dyDescent="0.3">
      <c r="A1183" t="s">
        <v>2508</v>
      </c>
      <c r="B1183" t="s">
        <v>2509</v>
      </c>
      <c r="C1183" t="s">
        <v>5</v>
      </c>
      <c r="D1183">
        <f t="shared" si="18"/>
        <v>0</v>
      </c>
    </row>
    <row r="1184" spans="1:4" x14ac:dyDescent="0.3">
      <c r="A1184" t="s">
        <v>2510</v>
      </c>
      <c r="B1184" t="s">
        <v>2511</v>
      </c>
      <c r="C1184" t="s">
        <v>5</v>
      </c>
      <c r="D1184">
        <f t="shared" si="18"/>
        <v>0</v>
      </c>
    </row>
    <row r="1185" spans="1:4" x14ac:dyDescent="0.3">
      <c r="A1185" t="s">
        <v>2512</v>
      </c>
      <c r="B1185" t="s">
        <v>2513</v>
      </c>
      <c r="C1185" t="s">
        <v>5</v>
      </c>
      <c r="D1185">
        <f t="shared" si="18"/>
        <v>0</v>
      </c>
    </row>
    <row r="1186" spans="1:4" x14ac:dyDescent="0.3">
      <c r="A1186" t="s">
        <v>2514</v>
      </c>
      <c r="B1186" t="s">
        <v>2515</v>
      </c>
      <c r="C1186" t="s">
        <v>5</v>
      </c>
      <c r="D1186">
        <f t="shared" si="18"/>
        <v>0</v>
      </c>
    </row>
    <row r="1187" spans="1:4" x14ac:dyDescent="0.3">
      <c r="A1187" t="s">
        <v>2516</v>
      </c>
      <c r="B1187" t="s">
        <v>2517</v>
      </c>
      <c r="C1187" t="s">
        <v>5</v>
      </c>
      <c r="D1187">
        <f t="shared" si="18"/>
        <v>0</v>
      </c>
    </row>
    <row r="1188" spans="1:4" x14ac:dyDescent="0.3">
      <c r="A1188" t="s">
        <v>2518</v>
      </c>
      <c r="B1188" t="s">
        <v>2519</v>
      </c>
      <c r="C1188" t="s">
        <v>5</v>
      </c>
      <c r="D1188">
        <f t="shared" si="18"/>
        <v>0</v>
      </c>
    </row>
    <row r="1189" spans="1:4" x14ac:dyDescent="0.3">
      <c r="A1189" t="s">
        <v>2520</v>
      </c>
      <c r="B1189" t="s">
        <v>2521</v>
      </c>
      <c r="C1189" t="s">
        <v>5</v>
      </c>
      <c r="D1189">
        <f t="shared" si="18"/>
        <v>0</v>
      </c>
    </row>
    <row r="1190" spans="1:4" x14ac:dyDescent="0.3">
      <c r="A1190" t="s">
        <v>2522</v>
      </c>
      <c r="B1190" t="s">
        <v>2523</v>
      </c>
      <c r="C1190" t="s">
        <v>5</v>
      </c>
      <c r="D1190">
        <f t="shared" si="18"/>
        <v>0</v>
      </c>
    </row>
    <row r="1191" spans="1:4" x14ac:dyDescent="0.3">
      <c r="A1191" t="s">
        <v>2524</v>
      </c>
      <c r="B1191" t="s">
        <v>2525</v>
      </c>
      <c r="C1191" t="s">
        <v>5</v>
      </c>
      <c r="D1191">
        <f t="shared" si="18"/>
        <v>0</v>
      </c>
    </row>
    <row r="1192" spans="1:4" x14ac:dyDescent="0.3">
      <c r="A1192" t="s">
        <v>2526</v>
      </c>
      <c r="B1192" t="s">
        <v>2527</v>
      </c>
      <c r="C1192" t="s">
        <v>5</v>
      </c>
      <c r="D1192">
        <f t="shared" si="18"/>
        <v>0</v>
      </c>
    </row>
    <row r="1193" spans="1:4" x14ac:dyDescent="0.3">
      <c r="A1193" t="s">
        <v>2528</v>
      </c>
      <c r="B1193" t="s">
        <v>2529</v>
      </c>
      <c r="C1193" t="s">
        <v>5</v>
      </c>
      <c r="D1193">
        <f t="shared" si="18"/>
        <v>0</v>
      </c>
    </row>
    <row r="1194" spans="1:4" x14ac:dyDescent="0.3">
      <c r="A1194" t="s">
        <v>2530</v>
      </c>
      <c r="B1194" t="s">
        <v>2531</v>
      </c>
      <c r="C1194" t="s">
        <v>5</v>
      </c>
      <c r="D1194">
        <f t="shared" si="18"/>
        <v>0</v>
      </c>
    </row>
    <row r="1195" spans="1:4" x14ac:dyDescent="0.3">
      <c r="A1195" t="s">
        <v>2532</v>
      </c>
      <c r="B1195" t="s">
        <v>2533</v>
      </c>
      <c r="C1195" t="s">
        <v>5</v>
      </c>
      <c r="D1195">
        <f t="shared" si="18"/>
        <v>0</v>
      </c>
    </row>
    <row r="1196" spans="1:4" x14ac:dyDescent="0.3">
      <c r="A1196" t="s">
        <v>2534</v>
      </c>
      <c r="B1196" t="s">
        <v>2535</v>
      </c>
      <c r="C1196" t="s">
        <v>5</v>
      </c>
      <c r="D1196">
        <f t="shared" si="18"/>
        <v>0</v>
      </c>
    </row>
    <row r="1197" spans="1:4" x14ac:dyDescent="0.3">
      <c r="A1197" t="s">
        <v>2536</v>
      </c>
      <c r="B1197" t="s">
        <v>2537</v>
      </c>
      <c r="C1197" t="s">
        <v>5</v>
      </c>
      <c r="D1197">
        <f t="shared" si="18"/>
        <v>0</v>
      </c>
    </row>
    <row r="1198" spans="1:4" x14ac:dyDescent="0.3">
      <c r="A1198" t="s">
        <v>2538</v>
      </c>
      <c r="B1198" t="s">
        <v>2539</v>
      </c>
      <c r="C1198" t="s">
        <v>5</v>
      </c>
      <c r="D1198">
        <f t="shared" si="18"/>
        <v>0</v>
      </c>
    </row>
    <row r="1199" spans="1:4" x14ac:dyDescent="0.3">
      <c r="A1199" t="s">
        <v>2540</v>
      </c>
      <c r="B1199" t="s">
        <v>2541</v>
      </c>
      <c r="C1199" t="s">
        <v>5</v>
      </c>
      <c r="D1199">
        <f t="shared" si="18"/>
        <v>0</v>
      </c>
    </row>
    <row r="1200" spans="1:4" x14ac:dyDescent="0.3">
      <c r="A1200" t="s">
        <v>2542</v>
      </c>
      <c r="B1200" t="s">
        <v>2543</v>
      </c>
      <c r="C1200" t="s">
        <v>5</v>
      </c>
      <c r="D1200">
        <f t="shared" si="18"/>
        <v>0</v>
      </c>
    </row>
    <row r="1201" spans="1:4" x14ac:dyDescent="0.3">
      <c r="A1201" t="s">
        <v>2544</v>
      </c>
      <c r="B1201" t="s">
        <v>2545</v>
      </c>
      <c r="C1201" t="s">
        <v>5</v>
      </c>
      <c r="D1201">
        <f t="shared" si="18"/>
        <v>0</v>
      </c>
    </row>
    <row r="1202" spans="1:4" x14ac:dyDescent="0.3">
      <c r="A1202" t="s">
        <v>2546</v>
      </c>
      <c r="B1202" t="s">
        <v>2547</v>
      </c>
      <c r="C1202" t="s">
        <v>2548</v>
      </c>
      <c r="D1202">
        <f t="shared" si="18"/>
        <v>1</v>
      </c>
    </row>
    <row r="1203" spans="1:4" x14ac:dyDescent="0.3">
      <c r="A1203" t="s">
        <v>2549</v>
      </c>
      <c r="B1203" t="s">
        <v>2550</v>
      </c>
      <c r="C1203" t="s">
        <v>5</v>
      </c>
      <c r="D1203">
        <f t="shared" si="18"/>
        <v>0</v>
      </c>
    </row>
    <row r="1204" spans="1:4" x14ac:dyDescent="0.3">
      <c r="A1204" t="s">
        <v>2551</v>
      </c>
      <c r="B1204" t="s">
        <v>2552</v>
      </c>
      <c r="C1204" t="s">
        <v>5</v>
      </c>
      <c r="D1204">
        <f t="shared" si="18"/>
        <v>0</v>
      </c>
    </row>
    <row r="1205" spans="1:4" x14ac:dyDescent="0.3">
      <c r="A1205" t="s">
        <v>2553</v>
      </c>
      <c r="B1205" t="s">
        <v>2554</v>
      </c>
      <c r="C1205" t="s">
        <v>5</v>
      </c>
      <c r="D1205">
        <f t="shared" si="18"/>
        <v>0</v>
      </c>
    </row>
    <row r="1206" spans="1:4" x14ac:dyDescent="0.3">
      <c r="A1206" t="s">
        <v>2555</v>
      </c>
      <c r="B1206" t="s">
        <v>2556</v>
      </c>
      <c r="C1206" t="s">
        <v>5</v>
      </c>
      <c r="D1206">
        <f t="shared" si="18"/>
        <v>0</v>
      </c>
    </row>
    <row r="1207" spans="1:4" x14ac:dyDescent="0.3">
      <c r="A1207" t="s">
        <v>2557</v>
      </c>
      <c r="B1207" t="s">
        <v>2558</v>
      </c>
      <c r="C1207" t="s">
        <v>5</v>
      </c>
      <c r="D1207">
        <f t="shared" si="18"/>
        <v>0</v>
      </c>
    </row>
    <row r="1208" spans="1:4" x14ac:dyDescent="0.3">
      <c r="A1208" t="s">
        <v>2559</v>
      </c>
      <c r="B1208" t="s">
        <v>2560</v>
      </c>
      <c r="C1208" t="s">
        <v>5</v>
      </c>
      <c r="D1208">
        <f t="shared" si="18"/>
        <v>0</v>
      </c>
    </row>
    <row r="1209" spans="1:4" x14ac:dyDescent="0.3">
      <c r="A1209" t="s">
        <v>2561</v>
      </c>
      <c r="B1209" t="s">
        <v>2562</v>
      </c>
      <c r="C1209" t="s">
        <v>5</v>
      </c>
      <c r="D1209">
        <f t="shared" si="18"/>
        <v>0</v>
      </c>
    </row>
    <row r="1210" spans="1:4" x14ac:dyDescent="0.3">
      <c r="A1210" t="s">
        <v>2563</v>
      </c>
      <c r="B1210" t="s">
        <v>2564</v>
      </c>
      <c r="C1210" t="s">
        <v>5</v>
      </c>
      <c r="D1210">
        <f t="shared" si="18"/>
        <v>0</v>
      </c>
    </row>
    <row r="1211" spans="1:4" x14ac:dyDescent="0.3">
      <c r="A1211" t="s">
        <v>2565</v>
      </c>
      <c r="B1211" t="s">
        <v>2566</v>
      </c>
      <c r="C1211" t="s">
        <v>5</v>
      </c>
      <c r="D1211">
        <f t="shared" si="18"/>
        <v>0</v>
      </c>
    </row>
    <row r="1212" spans="1:4" x14ac:dyDescent="0.3">
      <c r="A1212" t="s">
        <v>203</v>
      </c>
      <c r="B1212" t="s">
        <v>204</v>
      </c>
      <c r="C1212" t="s">
        <v>5</v>
      </c>
      <c r="D1212">
        <f t="shared" si="18"/>
        <v>0</v>
      </c>
    </row>
    <row r="1213" spans="1:4" x14ac:dyDescent="0.3">
      <c r="A1213" t="s">
        <v>72</v>
      </c>
      <c r="B1213" t="s">
        <v>73</v>
      </c>
      <c r="C1213" t="s">
        <v>5</v>
      </c>
      <c r="D1213">
        <f t="shared" si="18"/>
        <v>0</v>
      </c>
    </row>
    <row r="1214" spans="1:4" x14ac:dyDescent="0.3">
      <c r="A1214" t="s">
        <v>2567</v>
      </c>
      <c r="B1214" t="s">
        <v>2568</v>
      </c>
      <c r="C1214" t="s">
        <v>5</v>
      </c>
      <c r="D1214">
        <f t="shared" si="18"/>
        <v>0</v>
      </c>
    </row>
    <row r="1215" spans="1:4" x14ac:dyDescent="0.3">
      <c r="A1215" t="s">
        <v>2569</v>
      </c>
      <c r="B1215" t="s">
        <v>2570</v>
      </c>
      <c r="C1215" t="s">
        <v>5</v>
      </c>
      <c r="D1215">
        <f t="shared" si="18"/>
        <v>0</v>
      </c>
    </row>
    <row r="1216" spans="1:4" x14ac:dyDescent="0.3">
      <c r="A1216" t="s">
        <v>2571</v>
      </c>
      <c r="B1216" t="s">
        <v>2572</v>
      </c>
      <c r="C1216" t="s">
        <v>5</v>
      </c>
      <c r="D1216">
        <f t="shared" si="18"/>
        <v>0</v>
      </c>
    </row>
    <row r="1217" spans="1:4" x14ac:dyDescent="0.3">
      <c r="A1217" t="s">
        <v>2573</v>
      </c>
      <c r="B1217" t="s">
        <v>2574</v>
      </c>
      <c r="C1217" t="s">
        <v>5</v>
      </c>
      <c r="D1217">
        <f t="shared" si="18"/>
        <v>0</v>
      </c>
    </row>
    <row r="1218" spans="1:4" x14ac:dyDescent="0.3">
      <c r="A1218" t="s">
        <v>2575</v>
      </c>
      <c r="B1218" t="s">
        <v>2576</v>
      </c>
      <c r="C1218" t="s">
        <v>5</v>
      </c>
      <c r="D1218">
        <f t="shared" si="18"/>
        <v>0</v>
      </c>
    </row>
    <row r="1219" spans="1:4" x14ac:dyDescent="0.3">
      <c r="A1219" t="s">
        <v>2577</v>
      </c>
      <c r="B1219" t="s">
        <v>2578</v>
      </c>
      <c r="C1219" t="s">
        <v>5</v>
      </c>
      <c r="D1219">
        <f t="shared" si="18"/>
        <v>0</v>
      </c>
    </row>
    <row r="1220" spans="1:4" x14ac:dyDescent="0.3">
      <c r="A1220" t="s">
        <v>2579</v>
      </c>
      <c r="B1220" t="s">
        <v>2580</v>
      </c>
      <c r="C1220" t="s">
        <v>5</v>
      </c>
      <c r="D1220">
        <f t="shared" ref="D1220:D1283" si="19">(LEN(C1220)-LEN(SUBSTITUTE(C1220,"('","")))/LEN("('")</f>
        <v>0</v>
      </c>
    </row>
    <row r="1221" spans="1:4" x14ac:dyDescent="0.3">
      <c r="A1221" t="s">
        <v>2581</v>
      </c>
      <c r="B1221" t="s">
        <v>2582</v>
      </c>
      <c r="C1221" t="s">
        <v>5</v>
      </c>
      <c r="D1221">
        <f t="shared" si="19"/>
        <v>0</v>
      </c>
    </row>
    <row r="1222" spans="1:4" x14ac:dyDescent="0.3">
      <c r="A1222" t="s">
        <v>2583</v>
      </c>
      <c r="B1222" t="s">
        <v>2584</v>
      </c>
      <c r="C1222" t="s">
        <v>5</v>
      </c>
      <c r="D1222">
        <f t="shared" si="19"/>
        <v>0</v>
      </c>
    </row>
    <row r="1223" spans="1:4" x14ac:dyDescent="0.3">
      <c r="A1223" t="s">
        <v>2585</v>
      </c>
      <c r="B1223" t="s">
        <v>2586</v>
      </c>
      <c r="C1223" t="s">
        <v>5</v>
      </c>
      <c r="D1223">
        <f t="shared" si="19"/>
        <v>0</v>
      </c>
    </row>
    <row r="1224" spans="1:4" x14ac:dyDescent="0.3">
      <c r="A1224" t="s">
        <v>2587</v>
      </c>
      <c r="B1224" t="s">
        <v>2588</v>
      </c>
      <c r="C1224" t="s">
        <v>5</v>
      </c>
      <c r="D1224">
        <f t="shared" si="19"/>
        <v>0</v>
      </c>
    </row>
    <row r="1225" spans="1:4" x14ac:dyDescent="0.3">
      <c r="A1225" t="s">
        <v>2589</v>
      </c>
      <c r="B1225" t="s">
        <v>2590</v>
      </c>
      <c r="C1225" t="s">
        <v>5</v>
      </c>
      <c r="D1225">
        <f t="shared" si="19"/>
        <v>0</v>
      </c>
    </row>
    <row r="1226" spans="1:4" x14ac:dyDescent="0.3">
      <c r="A1226" t="s">
        <v>2591</v>
      </c>
      <c r="B1226" t="s">
        <v>2592</v>
      </c>
      <c r="C1226" t="s">
        <v>5</v>
      </c>
      <c r="D1226">
        <f t="shared" si="19"/>
        <v>0</v>
      </c>
    </row>
    <row r="1227" spans="1:4" x14ac:dyDescent="0.3">
      <c r="A1227" t="s">
        <v>2593</v>
      </c>
      <c r="B1227" t="s">
        <v>2594</v>
      </c>
      <c r="C1227" t="s">
        <v>5</v>
      </c>
      <c r="D1227">
        <f t="shared" si="19"/>
        <v>0</v>
      </c>
    </row>
    <row r="1228" spans="1:4" x14ac:dyDescent="0.3">
      <c r="A1228" t="s">
        <v>2595</v>
      </c>
      <c r="B1228" t="s">
        <v>2596</v>
      </c>
      <c r="C1228" t="s">
        <v>5</v>
      </c>
      <c r="D1228">
        <f t="shared" si="19"/>
        <v>0</v>
      </c>
    </row>
    <row r="1229" spans="1:4" x14ac:dyDescent="0.3">
      <c r="A1229" t="s">
        <v>2597</v>
      </c>
      <c r="B1229" t="s">
        <v>2598</v>
      </c>
      <c r="C1229" t="s">
        <v>5</v>
      </c>
      <c r="D1229">
        <f t="shared" si="19"/>
        <v>0</v>
      </c>
    </row>
    <row r="1230" spans="1:4" x14ac:dyDescent="0.3">
      <c r="A1230" t="s">
        <v>2599</v>
      </c>
      <c r="B1230" t="s">
        <v>2600</v>
      </c>
      <c r="C1230" t="s">
        <v>5</v>
      </c>
      <c r="D1230">
        <f t="shared" si="19"/>
        <v>0</v>
      </c>
    </row>
    <row r="1231" spans="1:4" x14ac:dyDescent="0.3">
      <c r="A1231" t="s">
        <v>2601</v>
      </c>
      <c r="B1231" t="s">
        <v>2602</v>
      </c>
      <c r="C1231" t="s">
        <v>5</v>
      </c>
      <c r="D1231">
        <f t="shared" si="19"/>
        <v>0</v>
      </c>
    </row>
    <row r="1232" spans="1:4" x14ac:dyDescent="0.3">
      <c r="A1232" t="s">
        <v>2603</v>
      </c>
      <c r="B1232" t="s">
        <v>2604</v>
      </c>
      <c r="C1232" t="s">
        <v>5</v>
      </c>
      <c r="D1232">
        <f t="shared" si="19"/>
        <v>0</v>
      </c>
    </row>
    <row r="1233" spans="1:4" x14ac:dyDescent="0.3">
      <c r="A1233" t="s">
        <v>2605</v>
      </c>
      <c r="B1233" t="s">
        <v>2606</v>
      </c>
      <c r="C1233" t="s">
        <v>5</v>
      </c>
      <c r="D1233">
        <f t="shared" si="19"/>
        <v>0</v>
      </c>
    </row>
    <row r="1234" spans="1:4" x14ac:dyDescent="0.3">
      <c r="A1234" t="s">
        <v>2607</v>
      </c>
      <c r="B1234" t="s">
        <v>2608</v>
      </c>
      <c r="C1234" t="s">
        <v>5</v>
      </c>
      <c r="D1234">
        <f t="shared" si="19"/>
        <v>0</v>
      </c>
    </row>
    <row r="1235" spans="1:4" x14ac:dyDescent="0.3">
      <c r="A1235" t="s">
        <v>2609</v>
      </c>
      <c r="B1235" t="s">
        <v>2610</v>
      </c>
      <c r="C1235" t="s">
        <v>5</v>
      </c>
      <c r="D1235">
        <f t="shared" si="19"/>
        <v>0</v>
      </c>
    </row>
    <row r="1236" spans="1:4" x14ac:dyDescent="0.3">
      <c r="A1236" t="s">
        <v>2611</v>
      </c>
      <c r="B1236" t="s">
        <v>2612</v>
      </c>
      <c r="C1236" t="s">
        <v>5</v>
      </c>
      <c r="D1236">
        <f t="shared" si="19"/>
        <v>0</v>
      </c>
    </row>
    <row r="1237" spans="1:4" x14ac:dyDescent="0.3">
      <c r="A1237" t="s">
        <v>2613</v>
      </c>
      <c r="B1237" t="s">
        <v>2614</v>
      </c>
      <c r="C1237" t="s">
        <v>5</v>
      </c>
      <c r="D1237">
        <f t="shared" si="19"/>
        <v>0</v>
      </c>
    </row>
    <row r="1238" spans="1:4" x14ac:dyDescent="0.3">
      <c r="A1238" t="s">
        <v>2615</v>
      </c>
      <c r="B1238" t="s">
        <v>2616</v>
      </c>
      <c r="C1238" t="s">
        <v>5</v>
      </c>
      <c r="D1238">
        <f t="shared" si="19"/>
        <v>0</v>
      </c>
    </row>
    <row r="1239" spans="1:4" x14ac:dyDescent="0.3">
      <c r="A1239" t="s">
        <v>2617</v>
      </c>
      <c r="B1239" t="s">
        <v>2618</v>
      </c>
      <c r="C1239" t="s">
        <v>5</v>
      </c>
      <c r="D1239">
        <f t="shared" si="19"/>
        <v>0</v>
      </c>
    </row>
    <row r="1240" spans="1:4" x14ac:dyDescent="0.3">
      <c r="A1240" t="s">
        <v>2619</v>
      </c>
      <c r="B1240" t="s">
        <v>2620</v>
      </c>
      <c r="C1240" t="s">
        <v>5</v>
      </c>
      <c r="D1240">
        <f t="shared" si="19"/>
        <v>0</v>
      </c>
    </row>
    <row r="1241" spans="1:4" x14ac:dyDescent="0.3">
      <c r="A1241" t="s">
        <v>2621</v>
      </c>
      <c r="B1241" t="s">
        <v>2622</v>
      </c>
      <c r="C1241" t="s">
        <v>5</v>
      </c>
      <c r="D1241">
        <f t="shared" si="19"/>
        <v>0</v>
      </c>
    </row>
    <row r="1242" spans="1:4" x14ac:dyDescent="0.3">
      <c r="A1242" t="s">
        <v>120</v>
      </c>
      <c r="B1242" t="s">
        <v>121</v>
      </c>
      <c r="C1242" t="s">
        <v>5</v>
      </c>
      <c r="D1242">
        <f t="shared" si="19"/>
        <v>0</v>
      </c>
    </row>
    <row r="1243" spans="1:4" x14ac:dyDescent="0.3">
      <c r="A1243" t="s">
        <v>2623</v>
      </c>
      <c r="B1243" t="s">
        <v>2624</v>
      </c>
      <c r="C1243" t="s">
        <v>5</v>
      </c>
      <c r="D1243">
        <f t="shared" si="19"/>
        <v>0</v>
      </c>
    </row>
    <row r="1244" spans="1:4" x14ac:dyDescent="0.3">
      <c r="A1244" t="s">
        <v>2625</v>
      </c>
      <c r="B1244" t="s">
        <v>2626</v>
      </c>
      <c r="C1244" t="s">
        <v>5</v>
      </c>
      <c r="D1244">
        <f t="shared" si="19"/>
        <v>0</v>
      </c>
    </row>
    <row r="1245" spans="1:4" x14ac:dyDescent="0.3">
      <c r="A1245" t="s">
        <v>2627</v>
      </c>
      <c r="B1245" t="s">
        <v>2628</v>
      </c>
      <c r="C1245" t="s">
        <v>5</v>
      </c>
      <c r="D1245">
        <f t="shared" si="19"/>
        <v>0</v>
      </c>
    </row>
    <row r="1246" spans="1:4" x14ac:dyDescent="0.3">
      <c r="A1246" t="s">
        <v>2629</v>
      </c>
      <c r="B1246" t="s">
        <v>2630</v>
      </c>
      <c r="C1246" t="s">
        <v>5</v>
      </c>
      <c r="D1246">
        <f t="shared" si="19"/>
        <v>0</v>
      </c>
    </row>
    <row r="1247" spans="1:4" x14ac:dyDescent="0.3">
      <c r="A1247" t="s">
        <v>2631</v>
      </c>
      <c r="B1247" t="s">
        <v>2632</v>
      </c>
      <c r="C1247" t="s">
        <v>5</v>
      </c>
      <c r="D1247">
        <f t="shared" si="19"/>
        <v>0</v>
      </c>
    </row>
    <row r="1248" spans="1:4" x14ac:dyDescent="0.3">
      <c r="A1248" t="s">
        <v>2633</v>
      </c>
      <c r="B1248" t="s">
        <v>2634</v>
      </c>
      <c r="C1248" t="s">
        <v>5</v>
      </c>
      <c r="D1248">
        <f t="shared" si="19"/>
        <v>0</v>
      </c>
    </row>
    <row r="1249" spans="1:4" x14ac:dyDescent="0.3">
      <c r="A1249" t="s">
        <v>2635</v>
      </c>
      <c r="B1249" t="s">
        <v>2636</v>
      </c>
      <c r="C1249" t="s">
        <v>5</v>
      </c>
      <c r="D1249">
        <f t="shared" si="19"/>
        <v>0</v>
      </c>
    </row>
    <row r="1250" spans="1:4" x14ac:dyDescent="0.3">
      <c r="A1250" t="s">
        <v>2637</v>
      </c>
      <c r="B1250" t="s">
        <v>2638</v>
      </c>
      <c r="C1250" t="s">
        <v>5</v>
      </c>
      <c r="D1250">
        <f t="shared" si="19"/>
        <v>0</v>
      </c>
    </row>
    <row r="1251" spans="1:4" x14ac:dyDescent="0.3">
      <c r="A1251" t="s">
        <v>2639</v>
      </c>
      <c r="B1251" t="s">
        <v>2640</v>
      </c>
      <c r="C1251" t="s">
        <v>5</v>
      </c>
      <c r="D1251">
        <f t="shared" si="19"/>
        <v>0</v>
      </c>
    </row>
    <row r="1252" spans="1:4" x14ac:dyDescent="0.3">
      <c r="A1252" t="s">
        <v>2641</v>
      </c>
      <c r="B1252" t="s">
        <v>2642</v>
      </c>
      <c r="C1252" t="s">
        <v>5</v>
      </c>
      <c r="D1252">
        <f t="shared" si="19"/>
        <v>0</v>
      </c>
    </row>
    <row r="1253" spans="1:4" x14ac:dyDescent="0.3">
      <c r="A1253" t="s">
        <v>2643</v>
      </c>
      <c r="B1253" t="s">
        <v>2644</v>
      </c>
      <c r="C1253" t="s">
        <v>5</v>
      </c>
      <c r="D1253">
        <f t="shared" si="19"/>
        <v>0</v>
      </c>
    </row>
    <row r="1254" spans="1:4" x14ac:dyDescent="0.3">
      <c r="A1254" t="s">
        <v>2645</v>
      </c>
      <c r="B1254" t="s">
        <v>2646</v>
      </c>
      <c r="C1254" t="s">
        <v>5</v>
      </c>
      <c r="D1254">
        <f t="shared" si="19"/>
        <v>0</v>
      </c>
    </row>
    <row r="1255" spans="1:4" x14ac:dyDescent="0.3">
      <c r="A1255" t="s">
        <v>2647</v>
      </c>
      <c r="B1255" t="s">
        <v>2648</v>
      </c>
      <c r="C1255" t="s">
        <v>5</v>
      </c>
      <c r="D1255">
        <f t="shared" si="19"/>
        <v>0</v>
      </c>
    </row>
    <row r="1256" spans="1:4" x14ac:dyDescent="0.3">
      <c r="A1256" t="s">
        <v>2649</v>
      </c>
      <c r="B1256" t="s">
        <v>2650</v>
      </c>
      <c r="C1256" t="s">
        <v>5</v>
      </c>
      <c r="D1256">
        <f t="shared" si="19"/>
        <v>0</v>
      </c>
    </row>
    <row r="1257" spans="1:4" x14ac:dyDescent="0.3">
      <c r="A1257" t="s">
        <v>2651</v>
      </c>
      <c r="B1257" t="s">
        <v>2652</v>
      </c>
      <c r="C1257" t="s">
        <v>5</v>
      </c>
      <c r="D1257">
        <f t="shared" si="19"/>
        <v>0</v>
      </c>
    </row>
    <row r="1258" spans="1:4" x14ac:dyDescent="0.3">
      <c r="A1258" t="s">
        <v>2653</v>
      </c>
      <c r="B1258" t="s">
        <v>2654</v>
      </c>
      <c r="C1258" t="s">
        <v>5</v>
      </c>
      <c r="D1258">
        <f t="shared" si="19"/>
        <v>0</v>
      </c>
    </row>
    <row r="1259" spans="1:4" x14ac:dyDescent="0.3">
      <c r="A1259" t="s">
        <v>2655</v>
      </c>
      <c r="B1259" t="s">
        <v>2656</v>
      </c>
      <c r="C1259" t="s">
        <v>5</v>
      </c>
      <c r="D1259">
        <f t="shared" si="19"/>
        <v>0</v>
      </c>
    </row>
    <row r="1260" spans="1:4" x14ac:dyDescent="0.3">
      <c r="A1260" t="s">
        <v>2657</v>
      </c>
      <c r="B1260" t="s">
        <v>2658</v>
      </c>
      <c r="C1260" t="s">
        <v>5</v>
      </c>
      <c r="D1260">
        <f t="shared" si="19"/>
        <v>0</v>
      </c>
    </row>
    <row r="1261" spans="1:4" x14ac:dyDescent="0.3">
      <c r="A1261" t="s">
        <v>2659</v>
      </c>
      <c r="B1261" t="s">
        <v>2660</v>
      </c>
      <c r="C1261" t="s">
        <v>5</v>
      </c>
      <c r="D1261">
        <f t="shared" si="19"/>
        <v>0</v>
      </c>
    </row>
    <row r="1262" spans="1:4" x14ac:dyDescent="0.3">
      <c r="A1262" t="s">
        <v>2661</v>
      </c>
      <c r="B1262" t="s">
        <v>2662</v>
      </c>
      <c r="C1262" t="s">
        <v>5</v>
      </c>
      <c r="D1262">
        <f t="shared" si="19"/>
        <v>0</v>
      </c>
    </row>
    <row r="1263" spans="1:4" x14ac:dyDescent="0.3">
      <c r="A1263" t="s">
        <v>2663</v>
      </c>
      <c r="B1263" t="s">
        <v>2664</v>
      </c>
      <c r="C1263" t="s">
        <v>5</v>
      </c>
      <c r="D1263">
        <f t="shared" si="19"/>
        <v>0</v>
      </c>
    </row>
    <row r="1264" spans="1:4" x14ac:dyDescent="0.3">
      <c r="A1264" t="s">
        <v>2665</v>
      </c>
      <c r="B1264" t="s">
        <v>2666</v>
      </c>
      <c r="C1264" t="s">
        <v>5</v>
      </c>
      <c r="D1264">
        <f t="shared" si="19"/>
        <v>0</v>
      </c>
    </row>
    <row r="1265" spans="1:4" x14ac:dyDescent="0.3">
      <c r="A1265" t="s">
        <v>183</v>
      </c>
      <c r="B1265" t="s">
        <v>184</v>
      </c>
      <c r="C1265" t="s">
        <v>5</v>
      </c>
      <c r="D1265">
        <f t="shared" si="19"/>
        <v>0</v>
      </c>
    </row>
    <row r="1266" spans="1:4" x14ac:dyDescent="0.3">
      <c r="A1266" t="s">
        <v>2667</v>
      </c>
      <c r="B1266" t="s">
        <v>2668</v>
      </c>
      <c r="C1266" t="s">
        <v>5</v>
      </c>
      <c r="D1266">
        <f t="shared" si="19"/>
        <v>0</v>
      </c>
    </row>
    <row r="1267" spans="1:4" x14ac:dyDescent="0.3">
      <c r="A1267" t="s">
        <v>2669</v>
      </c>
      <c r="B1267" t="s">
        <v>2670</v>
      </c>
      <c r="C1267" t="s">
        <v>5</v>
      </c>
      <c r="D1267">
        <f t="shared" si="19"/>
        <v>0</v>
      </c>
    </row>
    <row r="1268" spans="1:4" x14ac:dyDescent="0.3">
      <c r="A1268" t="s">
        <v>2671</v>
      </c>
      <c r="B1268" t="s">
        <v>2672</v>
      </c>
      <c r="C1268" t="s">
        <v>5</v>
      </c>
      <c r="D1268">
        <f t="shared" si="19"/>
        <v>0</v>
      </c>
    </row>
    <row r="1269" spans="1:4" x14ac:dyDescent="0.3">
      <c r="A1269" t="s">
        <v>2673</v>
      </c>
      <c r="B1269" t="s">
        <v>2674</v>
      </c>
      <c r="C1269" t="s">
        <v>5</v>
      </c>
      <c r="D1269">
        <f t="shared" si="19"/>
        <v>0</v>
      </c>
    </row>
    <row r="1270" spans="1:4" x14ac:dyDescent="0.3">
      <c r="A1270" t="s">
        <v>2675</v>
      </c>
      <c r="B1270" t="s">
        <v>2676</v>
      </c>
      <c r="C1270" t="s">
        <v>5</v>
      </c>
      <c r="D1270">
        <f t="shared" si="19"/>
        <v>0</v>
      </c>
    </row>
    <row r="1271" spans="1:4" x14ac:dyDescent="0.3">
      <c r="A1271" t="s">
        <v>2677</v>
      </c>
      <c r="B1271" t="s">
        <v>2678</v>
      </c>
      <c r="C1271" t="s">
        <v>5</v>
      </c>
      <c r="D1271">
        <f t="shared" si="19"/>
        <v>0</v>
      </c>
    </row>
    <row r="1272" spans="1:4" x14ac:dyDescent="0.3">
      <c r="A1272" t="s">
        <v>2679</v>
      </c>
      <c r="B1272" t="s">
        <v>2680</v>
      </c>
      <c r="C1272" t="s">
        <v>5</v>
      </c>
      <c r="D1272">
        <f t="shared" si="19"/>
        <v>0</v>
      </c>
    </row>
    <row r="1273" spans="1:4" x14ac:dyDescent="0.3">
      <c r="A1273" t="s">
        <v>2681</v>
      </c>
      <c r="B1273" t="s">
        <v>2682</v>
      </c>
      <c r="C1273" t="s">
        <v>5</v>
      </c>
      <c r="D1273">
        <f t="shared" si="19"/>
        <v>0</v>
      </c>
    </row>
    <row r="1274" spans="1:4" x14ac:dyDescent="0.3">
      <c r="A1274" t="s">
        <v>2683</v>
      </c>
      <c r="B1274" t="s">
        <v>2684</v>
      </c>
      <c r="C1274" t="s">
        <v>5</v>
      </c>
      <c r="D1274">
        <f t="shared" si="19"/>
        <v>0</v>
      </c>
    </row>
    <row r="1275" spans="1:4" x14ac:dyDescent="0.3">
      <c r="A1275" t="s">
        <v>2685</v>
      </c>
      <c r="B1275" t="s">
        <v>2686</v>
      </c>
      <c r="C1275" t="s">
        <v>5</v>
      </c>
      <c r="D1275">
        <f t="shared" si="19"/>
        <v>0</v>
      </c>
    </row>
    <row r="1276" spans="1:4" x14ac:dyDescent="0.3">
      <c r="A1276" t="s">
        <v>2687</v>
      </c>
      <c r="B1276" t="s">
        <v>2688</v>
      </c>
      <c r="C1276" t="s">
        <v>5</v>
      </c>
      <c r="D1276">
        <f t="shared" si="19"/>
        <v>0</v>
      </c>
    </row>
    <row r="1277" spans="1:4" x14ac:dyDescent="0.3">
      <c r="A1277" t="s">
        <v>2689</v>
      </c>
      <c r="B1277" t="s">
        <v>2690</v>
      </c>
      <c r="C1277" t="s">
        <v>5</v>
      </c>
      <c r="D1277">
        <f t="shared" si="19"/>
        <v>0</v>
      </c>
    </row>
    <row r="1278" spans="1:4" x14ac:dyDescent="0.3">
      <c r="A1278" t="s">
        <v>2691</v>
      </c>
      <c r="B1278" t="s">
        <v>2692</v>
      </c>
      <c r="C1278" t="s">
        <v>5</v>
      </c>
      <c r="D1278">
        <f t="shared" si="19"/>
        <v>0</v>
      </c>
    </row>
    <row r="1279" spans="1:4" x14ac:dyDescent="0.3">
      <c r="A1279" t="s">
        <v>2693</v>
      </c>
      <c r="B1279" t="s">
        <v>2694</v>
      </c>
      <c r="C1279" t="s">
        <v>5</v>
      </c>
      <c r="D1279">
        <f t="shared" si="19"/>
        <v>0</v>
      </c>
    </row>
    <row r="1280" spans="1:4" x14ac:dyDescent="0.3">
      <c r="A1280" t="s">
        <v>2695</v>
      </c>
      <c r="B1280" t="s">
        <v>2696</v>
      </c>
      <c r="C1280" t="s">
        <v>5</v>
      </c>
      <c r="D1280">
        <f t="shared" si="19"/>
        <v>0</v>
      </c>
    </row>
    <row r="1281" spans="1:4" x14ac:dyDescent="0.3">
      <c r="A1281" t="s">
        <v>2697</v>
      </c>
      <c r="B1281" t="s">
        <v>2698</v>
      </c>
      <c r="C1281" t="s">
        <v>5</v>
      </c>
      <c r="D1281">
        <f t="shared" si="19"/>
        <v>0</v>
      </c>
    </row>
    <row r="1282" spans="1:4" x14ac:dyDescent="0.3">
      <c r="A1282" t="s">
        <v>2699</v>
      </c>
      <c r="B1282" t="s">
        <v>2700</v>
      </c>
      <c r="C1282" t="s">
        <v>5</v>
      </c>
      <c r="D1282">
        <f t="shared" si="19"/>
        <v>0</v>
      </c>
    </row>
    <row r="1283" spans="1:4" x14ac:dyDescent="0.3">
      <c r="A1283" t="s">
        <v>2701</v>
      </c>
      <c r="B1283" t="s">
        <v>2702</v>
      </c>
      <c r="C1283" t="s">
        <v>5</v>
      </c>
      <c r="D1283">
        <f t="shared" si="19"/>
        <v>0</v>
      </c>
    </row>
    <row r="1284" spans="1:4" x14ac:dyDescent="0.3">
      <c r="A1284" t="s">
        <v>2703</v>
      </c>
      <c r="B1284" t="s">
        <v>2704</v>
      </c>
      <c r="C1284" t="s">
        <v>5</v>
      </c>
      <c r="D1284">
        <f t="shared" ref="D1284:D1347" si="20">(LEN(C1284)-LEN(SUBSTITUTE(C1284,"('","")))/LEN("('")</f>
        <v>0</v>
      </c>
    </row>
    <row r="1285" spans="1:4" x14ac:dyDescent="0.3">
      <c r="A1285" t="s">
        <v>2705</v>
      </c>
      <c r="B1285" t="s">
        <v>2706</v>
      </c>
      <c r="C1285" t="s">
        <v>5</v>
      </c>
      <c r="D1285">
        <f t="shared" si="20"/>
        <v>0</v>
      </c>
    </row>
    <row r="1286" spans="1:4" x14ac:dyDescent="0.3">
      <c r="A1286" t="s">
        <v>2707</v>
      </c>
      <c r="B1286" t="s">
        <v>2708</v>
      </c>
      <c r="C1286" t="s">
        <v>5</v>
      </c>
      <c r="D1286">
        <f t="shared" si="20"/>
        <v>0</v>
      </c>
    </row>
    <row r="1287" spans="1:4" x14ac:dyDescent="0.3">
      <c r="A1287" t="s">
        <v>2709</v>
      </c>
      <c r="B1287" t="s">
        <v>2710</v>
      </c>
      <c r="C1287" t="s">
        <v>5</v>
      </c>
      <c r="D1287">
        <f t="shared" si="20"/>
        <v>0</v>
      </c>
    </row>
    <row r="1288" spans="1:4" x14ac:dyDescent="0.3">
      <c r="A1288" t="s">
        <v>2711</v>
      </c>
      <c r="B1288" t="s">
        <v>2712</v>
      </c>
      <c r="C1288" t="s">
        <v>5</v>
      </c>
      <c r="D1288">
        <f t="shared" si="20"/>
        <v>0</v>
      </c>
    </row>
    <row r="1289" spans="1:4" x14ac:dyDescent="0.3">
      <c r="A1289" t="s">
        <v>2713</v>
      </c>
      <c r="B1289" t="s">
        <v>2714</v>
      </c>
      <c r="C1289" t="s">
        <v>2715</v>
      </c>
      <c r="D1289">
        <f t="shared" si="20"/>
        <v>1</v>
      </c>
    </row>
    <row r="1290" spans="1:4" x14ac:dyDescent="0.3">
      <c r="A1290" t="s">
        <v>2716</v>
      </c>
      <c r="B1290" t="s">
        <v>2717</v>
      </c>
      <c r="C1290" t="s">
        <v>5</v>
      </c>
      <c r="D1290">
        <f t="shared" si="20"/>
        <v>0</v>
      </c>
    </row>
    <row r="1291" spans="1:4" x14ac:dyDescent="0.3">
      <c r="A1291" t="s">
        <v>2718</v>
      </c>
      <c r="B1291" t="s">
        <v>2719</v>
      </c>
      <c r="C1291" t="s">
        <v>5</v>
      </c>
      <c r="D1291">
        <f t="shared" si="20"/>
        <v>0</v>
      </c>
    </row>
    <row r="1292" spans="1:4" x14ac:dyDescent="0.3">
      <c r="A1292" t="s">
        <v>2720</v>
      </c>
      <c r="B1292" t="s">
        <v>2721</v>
      </c>
      <c r="C1292" t="s">
        <v>5</v>
      </c>
      <c r="D1292">
        <f t="shared" si="20"/>
        <v>0</v>
      </c>
    </row>
    <row r="1293" spans="1:4" x14ac:dyDescent="0.3">
      <c r="A1293" t="s">
        <v>2722</v>
      </c>
      <c r="B1293" t="s">
        <v>2723</v>
      </c>
      <c r="C1293" t="s">
        <v>5</v>
      </c>
      <c r="D1293">
        <f t="shared" si="20"/>
        <v>0</v>
      </c>
    </row>
    <row r="1294" spans="1:4" x14ac:dyDescent="0.3">
      <c r="A1294" t="s">
        <v>2724</v>
      </c>
      <c r="B1294" t="s">
        <v>2725</v>
      </c>
      <c r="C1294" t="s">
        <v>5</v>
      </c>
      <c r="D1294">
        <f t="shared" si="20"/>
        <v>0</v>
      </c>
    </row>
    <row r="1295" spans="1:4" x14ac:dyDescent="0.3">
      <c r="A1295" t="s">
        <v>2726</v>
      </c>
      <c r="B1295" t="s">
        <v>2727</v>
      </c>
      <c r="C1295" t="s">
        <v>5</v>
      </c>
      <c r="D1295">
        <f t="shared" si="20"/>
        <v>0</v>
      </c>
    </row>
    <row r="1296" spans="1:4" x14ac:dyDescent="0.3">
      <c r="A1296" t="s">
        <v>2728</v>
      </c>
      <c r="B1296" t="s">
        <v>2729</v>
      </c>
      <c r="C1296" t="s">
        <v>5</v>
      </c>
      <c r="D1296">
        <f t="shared" si="20"/>
        <v>0</v>
      </c>
    </row>
    <row r="1297" spans="1:4" x14ac:dyDescent="0.3">
      <c r="A1297" t="s">
        <v>2730</v>
      </c>
      <c r="B1297" t="s">
        <v>2731</v>
      </c>
      <c r="C1297" t="s">
        <v>5</v>
      </c>
      <c r="D1297">
        <f t="shared" si="20"/>
        <v>0</v>
      </c>
    </row>
    <row r="1298" spans="1:4" x14ac:dyDescent="0.3">
      <c r="A1298" t="s">
        <v>2732</v>
      </c>
      <c r="B1298" t="s">
        <v>2733</v>
      </c>
      <c r="C1298" t="s">
        <v>5</v>
      </c>
      <c r="D1298">
        <f t="shared" si="20"/>
        <v>0</v>
      </c>
    </row>
    <row r="1299" spans="1:4" x14ac:dyDescent="0.3">
      <c r="A1299" t="s">
        <v>116</v>
      </c>
      <c r="B1299" t="s">
        <v>117</v>
      </c>
      <c r="C1299" t="s">
        <v>5</v>
      </c>
      <c r="D1299">
        <f t="shared" si="20"/>
        <v>0</v>
      </c>
    </row>
    <row r="1300" spans="1:4" x14ac:dyDescent="0.3">
      <c r="A1300" t="s">
        <v>2734</v>
      </c>
      <c r="B1300" t="s">
        <v>2735</v>
      </c>
      <c r="C1300" t="s">
        <v>5</v>
      </c>
      <c r="D1300">
        <f t="shared" si="20"/>
        <v>0</v>
      </c>
    </row>
    <row r="1301" spans="1:4" x14ac:dyDescent="0.3">
      <c r="A1301" t="s">
        <v>2736</v>
      </c>
      <c r="B1301" t="s">
        <v>2737</v>
      </c>
      <c r="C1301" t="s">
        <v>5</v>
      </c>
      <c r="D1301">
        <f t="shared" si="20"/>
        <v>0</v>
      </c>
    </row>
    <row r="1302" spans="1:4" x14ac:dyDescent="0.3">
      <c r="A1302" t="s">
        <v>2738</v>
      </c>
      <c r="B1302" t="s">
        <v>2739</v>
      </c>
      <c r="C1302" t="s">
        <v>5</v>
      </c>
      <c r="D1302">
        <f t="shared" si="20"/>
        <v>0</v>
      </c>
    </row>
    <row r="1303" spans="1:4" x14ac:dyDescent="0.3">
      <c r="A1303" t="s">
        <v>2740</v>
      </c>
      <c r="B1303" t="s">
        <v>2741</v>
      </c>
      <c r="C1303" t="s">
        <v>5</v>
      </c>
      <c r="D1303">
        <f t="shared" si="20"/>
        <v>0</v>
      </c>
    </row>
    <row r="1304" spans="1:4" x14ac:dyDescent="0.3">
      <c r="A1304" t="s">
        <v>2742</v>
      </c>
      <c r="B1304" t="s">
        <v>2743</v>
      </c>
      <c r="C1304" t="s">
        <v>5</v>
      </c>
      <c r="D1304">
        <f t="shared" si="20"/>
        <v>0</v>
      </c>
    </row>
    <row r="1305" spans="1:4" x14ac:dyDescent="0.3">
      <c r="A1305" t="s">
        <v>2744</v>
      </c>
      <c r="B1305" t="s">
        <v>2745</v>
      </c>
      <c r="C1305" t="s">
        <v>5</v>
      </c>
      <c r="D1305">
        <f t="shared" si="20"/>
        <v>0</v>
      </c>
    </row>
    <row r="1306" spans="1:4" x14ac:dyDescent="0.3">
      <c r="A1306" t="s">
        <v>2746</v>
      </c>
      <c r="B1306" t="s">
        <v>2747</v>
      </c>
      <c r="C1306" t="s">
        <v>5</v>
      </c>
      <c r="D1306">
        <f t="shared" si="20"/>
        <v>0</v>
      </c>
    </row>
    <row r="1307" spans="1:4" x14ac:dyDescent="0.3">
      <c r="A1307" t="s">
        <v>2748</v>
      </c>
      <c r="B1307" t="s">
        <v>2749</v>
      </c>
      <c r="C1307" t="s">
        <v>5</v>
      </c>
      <c r="D1307">
        <f t="shared" si="20"/>
        <v>0</v>
      </c>
    </row>
    <row r="1308" spans="1:4" x14ac:dyDescent="0.3">
      <c r="A1308" t="s">
        <v>2750</v>
      </c>
      <c r="B1308" t="s">
        <v>2751</v>
      </c>
      <c r="C1308" t="s">
        <v>5</v>
      </c>
      <c r="D1308">
        <f t="shared" si="20"/>
        <v>0</v>
      </c>
    </row>
    <row r="1309" spans="1:4" x14ac:dyDescent="0.3">
      <c r="A1309" t="s">
        <v>2752</v>
      </c>
      <c r="B1309" t="s">
        <v>2753</v>
      </c>
      <c r="C1309" t="s">
        <v>5</v>
      </c>
      <c r="D1309">
        <f t="shared" si="20"/>
        <v>0</v>
      </c>
    </row>
    <row r="1310" spans="1:4" x14ac:dyDescent="0.3">
      <c r="A1310" t="s">
        <v>2754</v>
      </c>
      <c r="B1310" t="s">
        <v>2755</v>
      </c>
      <c r="C1310" t="s">
        <v>5</v>
      </c>
      <c r="D1310">
        <f t="shared" si="20"/>
        <v>0</v>
      </c>
    </row>
    <row r="1311" spans="1:4" x14ac:dyDescent="0.3">
      <c r="A1311" t="s">
        <v>2756</v>
      </c>
      <c r="B1311" t="s">
        <v>2757</v>
      </c>
      <c r="C1311" t="s">
        <v>5</v>
      </c>
      <c r="D1311">
        <f t="shared" si="20"/>
        <v>0</v>
      </c>
    </row>
    <row r="1312" spans="1:4" x14ac:dyDescent="0.3">
      <c r="A1312" t="s">
        <v>2758</v>
      </c>
      <c r="B1312" t="s">
        <v>2759</v>
      </c>
      <c r="C1312" t="s">
        <v>5</v>
      </c>
      <c r="D1312">
        <f t="shared" si="20"/>
        <v>0</v>
      </c>
    </row>
    <row r="1313" spans="1:4" x14ac:dyDescent="0.3">
      <c r="A1313" t="s">
        <v>197</v>
      </c>
      <c r="B1313" t="s">
        <v>198</v>
      </c>
      <c r="C1313" t="s">
        <v>5</v>
      </c>
      <c r="D1313">
        <f t="shared" si="20"/>
        <v>0</v>
      </c>
    </row>
    <row r="1314" spans="1:4" x14ac:dyDescent="0.3">
      <c r="A1314" t="s">
        <v>2760</v>
      </c>
      <c r="B1314" t="s">
        <v>2761</v>
      </c>
      <c r="C1314" t="s">
        <v>5</v>
      </c>
      <c r="D1314">
        <f t="shared" si="20"/>
        <v>0</v>
      </c>
    </row>
    <row r="1315" spans="1:4" x14ac:dyDescent="0.3">
      <c r="A1315" t="s">
        <v>2762</v>
      </c>
      <c r="B1315" t="s">
        <v>2763</v>
      </c>
      <c r="C1315" t="s">
        <v>5</v>
      </c>
      <c r="D1315">
        <f t="shared" si="20"/>
        <v>0</v>
      </c>
    </row>
    <row r="1316" spans="1:4" x14ac:dyDescent="0.3">
      <c r="A1316" t="s">
        <v>2764</v>
      </c>
      <c r="B1316" t="s">
        <v>2765</v>
      </c>
      <c r="C1316" t="s">
        <v>5</v>
      </c>
      <c r="D1316">
        <f t="shared" si="20"/>
        <v>0</v>
      </c>
    </row>
    <row r="1317" spans="1:4" x14ac:dyDescent="0.3">
      <c r="A1317" t="s">
        <v>2766</v>
      </c>
      <c r="B1317" t="s">
        <v>2767</v>
      </c>
      <c r="C1317" t="s">
        <v>5</v>
      </c>
      <c r="D1317">
        <f t="shared" si="20"/>
        <v>0</v>
      </c>
    </row>
    <row r="1318" spans="1:4" x14ac:dyDescent="0.3">
      <c r="A1318" t="s">
        <v>2768</v>
      </c>
      <c r="B1318" t="s">
        <v>2769</v>
      </c>
      <c r="C1318" t="s">
        <v>5</v>
      </c>
      <c r="D1318">
        <f t="shared" si="20"/>
        <v>0</v>
      </c>
    </row>
    <row r="1319" spans="1:4" x14ac:dyDescent="0.3">
      <c r="A1319" t="s">
        <v>2770</v>
      </c>
      <c r="B1319" t="s">
        <v>2771</v>
      </c>
      <c r="C1319" t="s">
        <v>5</v>
      </c>
      <c r="D1319">
        <f t="shared" si="20"/>
        <v>0</v>
      </c>
    </row>
    <row r="1320" spans="1:4" x14ac:dyDescent="0.3">
      <c r="A1320" t="s">
        <v>2772</v>
      </c>
      <c r="B1320" t="s">
        <v>2773</v>
      </c>
      <c r="C1320" t="s">
        <v>5</v>
      </c>
      <c r="D1320">
        <f t="shared" si="20"/>
        <v>0</v>
      </c>
    </row>
    <row r="1321" spans="1:4" x14ac:dyDescent="0.3">
      <c r="A1321" t="s">
        <v>2774</v>
      </c>
      <c r="B1321" t="s">
        <v>2775</v>
      </c>
      <c r="C1321" t="s">
        <v>5</v>
      </c>
      <c r="D1321">
        <f t="shared" si="20"/>
        <v>0</v>
      </c>
    </row>
    <row r="1322" spans="1:4" x14ac:dyDescent="0.3">
      <c r="A1322" t="s">
        <v>2776</v>
      </c>
      <c r="B1322" t="s">
        <v>2777</v>
      </c>
      <c r="C1322" t="s">
        <v>5</v>
      </c>
      <c r="D1322">
        <f t="shared" si="20"/>
        <v>0</v>
      </c>
    </row>
    <row r="1323" spans="1:4" x14ac:dyDescent="0.3">
      <c r="A1323" t="s">
        <v>2778</v>
      </c>
      <c r="B1323" t="s">
        <v>2779</v>
      </c>
      <c r="C1323" t="s">
        <v>5</v>
      </c>
      <c r="D1323">
        <f t="shared" si="20"/>
        <v>0</v>
      </c>
    </row>
    <row r="1324" spans="1:4" x14ac:dyDescent="0.3">
      <c r="A1324" t="s">
        <v>2780</v>
      </c>
      <c r="B1324" t="s">
        <v>2781</v>
      </c>
      <c r="C1324" t="s">
        <v>5</v>
      </c>
      <c r="D1324">
        <f t="shared" si="20"/>
        <v>0</v>
      </c>
    </row>
    <row r="1325" spans="1:4" x14ac:dyDescent="0.3">
      <c r="A1325" t="s">
        <v>2782</v>
      </c>
      <c r="B1325" t="s">
        <v>2783</v>
      </c>
      <c r="C1325" t="s">
        <v>5</v>
      </c>
      <c r="D1325">
        <f t="shared" si="20"/>
        <v>0</v>
      </c>
    </row>
    <row r="1326" spans="1:4" x14ac:dyDescent="0.3">
      <c r="A1326" t="s">
        <v>2784</v>
      </c>
      <c r="B1326" t="s">
        <v>2785</v>
      </c>
      <c r="C1326" t="s">
        <v>5</v>
      </c>
      <c r="D1326">
        <f t="shared" si="20"/>
        <v>0</v>
      </c>
    </row>
    <row r="1327" spans="1:4" x14ac:dyDescent="0.3">
      <c r="A1327" t="s">
        <v>2786</v>
      </c>
      <c r="B1327" t="s">
        <v>2787</v>
      </c>
      <c r="C1327" t="s">
        <v>5</v>
      </c>
      <c r="D1327">
        <f t="shared" si="20"/>
        <v>0</v>
      </c>
    </row>
    <row r="1328" spans="1:4" x14ac:dyDescent="0.3">
      <c r="A1328" t="s">
        <v>2788</v>
      </c>
      <c r="B1328" t="s">
        <v>2789</v>
      </c>
      <c r="C1328" t="s">
        <v>5</v>
      </c>
      <c r="D1328">
        <f t="shared" si="20"/>
        <v>0</v>
      </c>
    </row>
    <row r="1329" spans="1:4" x14ac:dyDescent="0.3">
      <c r="A1329" t="s">
        <v>2790</v>
      </c>
      <c r="B1329" t="s">
        <v>2791</v>
      </c>
      <c r="C1329" t="s">
        <v>5</v>
      </c>
      <c r="D1329">
        <f t="shared" si="20"/>
        <v>0</v>
      </c>
    </row>
    <row r="1330" spans="1:4" x14ac:dyDescent="0.3">
      <c r="A1330" t="s">
        <v>2792</v>
      </c>
      <c r="B1330" t="s">
        <v>2793</v>
      </c>
      <c r="C1330" t="s">
        <v>5</v>
      </c>
      <c r="D1330">
        <f t="shared" si="20"/>
        <v>0</v>
      </c>
    </row>
    <row r="1331" spans="1:4" x14ac:dyDescent="0.3">
      <c r="A1331" t="s">
        <v>2794</v>
      </c>
      <c r="B1331" t="s">
        <v>2795</v>
      </c>
      <c r="C1331" t="s">
        <v>5</v>
      </c>
      <c r="D1331">
        <f t="shared" si="20"/>
        <v>0</v>
      </c>
    </row>
    <row r="1332" spans="1:4" x14ac:dyDescent="0.3">
      <c r="A1332" t="s">
        <v>2796</v>
      </c>
      <c r="B1332" t="s">
        <v>2797</v>
      </c>
      <c r="C1332" t="s">
        <v>5</v>
      </c>
      <c r="D1332">
        <f t="shared" si="20"/>
        <v>0</v>
      </c>
    </row>
    <row r="1333" spans="1:4" x14ac:dyDescent="0.3">
      <c r="A1333" t="s">
        <v>2798</v>
      </c>
      <c r="B1333" t="s">
        <v>2799</v>
      </c>
      <c r="C1333" t="s">
        <v>5</v>
      </c>
      <c r="D1333">
        <f t="shared" si="20"/>
        <v>0</v>
      </c>
    </row>
    <row r="1334" spans="1:4" x14ac:dyDescent="0.3">
      <c r="A1334" t="s">
        <v>2800</v>
      </c>
      <c r="B1334" t="s">
        <v>2801</v>
      </c>
      <c r="C1334" t="s">
        <v>5</v>
      </c>
      <c r="D1334">
        <f t="shared" si="20"/>
        <v>0</v>
      </c>
    </row>
    <row r="1335" spans="1:4" x14ac:dyDescent="0.3">
      <c r="A1335" t="s">
        <v>2802</v>
      </c>
      <c r="B1335" t="s">
        <v>2803</v>
      </c>
      <c r="C1335" t="s">
        <v>5</v>
      </c>
      <c r="D1335">
        <f t="shared" si="20"/>
        <v>0</v>
      </c>
    </row>
    <row r="1336" spans="1:4" x14ac:dyDescent="0.3">
      <c r="A1336" t="s">
        <v>2804</v>
      </c>
      <c r="B1336" t="s">
        <v>2805</v>
      </c>
      <c r="C1336" t="s">
        <v>5</v>
      </c>
      <c r="D1336">
        <f t="shared" si="20"/>
        <v>0</v>
      </c>
    </row>
    <row r="1337" spans="1:4" x14ac:dyDescent="0.3">
      <c r="A1337" t="s">
        <v>2806</v>
      </c>
      <c r="B1337" t="s">
        <v>2807</v>
      </c>
      <c r="C1337" t="s">
        <v>5</v>
      </c>
      <c r="D1337">
        <f t="shared" si="20"/>
        <v>0</v>
      </c>
    </row>
    <row r="1338" spans="1:4" x14ac:dyDescent="0.3">
      <c r="A1338" t="s">
        <v>2808</v>
      </c>
      <c r="B1338" t="s">
        <v>2809</v>
      </c>
      <c r="C1338" t="s">
        <v>5</v>
      </c>
      <c r="D1338">
        <f t="shared" si="20"/>
        <v>0</v>
      </c>
    </row>
    <row r="1339" spans="1:4" x14ac:dyDescent="0.3">
      <c r="A1339" t="s">
        <v>2810</v>
      </c>
      <c r="B1339" t="s">
        <v>2811</v>
      </c>
      <c r="C1339" t="s">
        <v>5</v>
      </c>
      <c r="D1339">
        <f t="shared" si="20"/>
        <v>0</v>
      </c>
    </row>
    <row r="1340" spans="1:4" x14ac:dyDescent="0.3">
      <c r="A1340" t="s">
        <v>2812</v>
      </c>
      <c r="B1340" t="s">
        <v>2813</v>
      </c>
      <c r="C1340" t="s">
        <v>5</v>
      </c>
      <c r="D1340">
        <f t="shared" si="20"/>
        <v>0</v>
      </c>
    </row>
    <row r="1341" spans="1:4" x14ac:dyDescent="0.3">
      <c r="A1341" t="s">
        <v>2814</v>
      </c>
      <c r="B1341" t="s">
        <v>2815</v>
      </c>
      <c r="C1341" t="s">
        <v>5</v>
      </c>
      <c r="D1341">
        <f t="shared" si="20"/>
        <v>0</v>
      </c>
    </row>
    <row r="1342" spans="1:4" x14ac:dyDescent="0.3">
      <c r="A1342" t="s">
        <v>2816</v>
      </c>
      <c r="B1342" t="s">
        <v>2817</v>
      </c>
      <c r="C1342" t="s">
        <v>5</v>
      </c>
      <c r="D1342">
        <f t="shared" si="20"/>
        <v>0</v>
      </c>
    </row>
    <row r="1343" spans="1:4" x14ac:dyDescent="0.3">
      <c r="A1343" t="s">
        <v>2818</v>
      </c>
      <c r="B1343" t="s">
        <v>2819</v>
      </c>
      <c r="C1343" t="s">
        <v>5</v>
      </c>
      <c r="D1343">
        <f t="shared" si="20"/>
        <v>0</v>
      </c>
    </row>
    <row r="1344" spans="1:4" x14ac:dyDescent="0.3">
      <c r="A1344" t="s">
        <v>2820</v>
      </c>
      <c r="B1344" t="s">
        <v>2821</v>
      </c>
      <c r="C1344" t="s">
        <v>5</v>
      </c>
      <c r="D1344">
        <f t="shared" si="20"/>
        <v>0</v>
      </c>
    </row>
    <row r="1345" spans="1:4" x14ac:dyDescent="0.3">
      <c r="A1345" t="s">
        <v>2822</v>
      </c>
      <c r="B1345" t="s">
        <v>2823</v>
      </c>
      <c r="C1345" t="s">
        <v>5</v>
      </c>
      <c r="D1345">
        <f t="shared" si="20"/>
        <v>0</v>
      </c>
    </row>
    <row r="1346" spans="1:4" x14ac:dyDescent="0.3">
      <c r="A1346" t="s">
        <v>2824</v>
      </c>
      <c r="B1346" t="s">
        <v>2825</v>
      </c>
      <c r="C1346" t="s">
        <v>5</v>
      </c>
      <c r="D1346">
        <f t="shared" si="20"/>
        <v>0</v>
      </c>
    </row>
    <row r="1347" spans="1:4" x14ac:dyDescent="0.3">
      <c r="A1347" t="s">
        <v>2826</v>
      </c>
      <c r="B1347" t="s">
        <v>2827</v>
      </c>
      <c r="C1347" t="s">
        <v>5</v>
      </c>
      <c r="D1347">
        <f t="shared" si="20"/>
        <v>0</v>
      </c>
    </row>
    <row r="1348" spans="1:4" x14ac:dyDescent="0.3">
      <c r="A1348" t="s">
        <v>2828</v>
      </c>
      <c r="B1348" t="s">
        <v>2829</v>
      </c>
      <c r="C1348" t="s">
        <v>5</v>
      </c>
      <c r="D1348">
        <f t="shared" ref="D1348:D1411" si="21">(LEN(C1348)-LEN(SUBSTITUTE(C1348,"('","")))/LEN("('")</f>
        <v>0</v>
      </c>
    </row>
    <row r="1349" spans="1:4" x14ac:dyDescent="0.3">
      <c r="A1349" t="s">
        <v>2830</v>
      </c>
      <c r="B1349" t="s">
        <v>2831</v>
      </c>
      <c r="C1349" t="s">
        <v>5</v>
      </c>
      <c r="D1349">
        <f t="shared" si="21"/>
        <v>0</v>
      </c>
    </row>
    <row r="1350" spans="1:4" x14ac:dyDescent="0.3">
      <c r="A1350" t="s">
        <v>2832</v>
      </c>
      <c r="B1350" t="s">
        <v>2833</v>
      </c>
      <c r="C1350" t="s">
        <v>5</v>
      </c>
      <c r="D1350">
        <f t="shared" si="21"/>
        <v>0</v>
      </c>
    </row>
    <row r="1351" spans="1:4" x14ac:dyDescent="0.3">
      <c r="A1351" t="s">
        <v>2834</v>
      </c>
      <c r="B1351" t="s">
        <v>2835</v>
      </c>
      <c r="C1351" t="s">
        <v>5</v>
      </c>
      <c r="D1351">
        <f t="shared" si="21"/>
        <v>0</v>
      </c>
    </row>
    <row r="1352" spans="1:4" x14ac:dyDescent="0.3">
      <c r="A1352" t="s">
        <v>2836</v>
      </c>
      <c r="B1352" t="s">
        <v>2837</v>
      </c>
      <c r="C1352" t="s">
        <v>5</v>
      </c>
      <c r="D1352">
        <f t="shared" si="21"/>
        <v>0</v>
      </c>
    </row>
    <row r="1353" spans="1:4" x14ac:dyDescent="0.3">
      <c r="A1353" t="s">
        <v>2838</v>
      </c>
      <c r="B1353" t="s">
        <v>2839</v>
      </c>
      <c r="C1353" t="s">
        <v>5</v>
      </c>
      <c r="D1353">
        <f t="shared" si="21"/>
        <v>0</v>
      </c>
    </row>
    <row r="1354" spans="1:4" x14ac:dyDescent="0.3">
      <c r="A1354" t="s">
        <v>2840</v>
      </c>
      <c r="B1354" t="s">
        <v>2841</v>
      </c>
      <c r="C1354" t="s">
        <v>5</v>
      </c>
      <c r="D1354">
        <f t="shared" si="21"/>
        <v>0</v>
      </c>
    </row>
    <row r="1355" spans="1:4" x14ac:dyDescent="0.3">
      <c r="A1355" t="s">
        <v>2842</v>
      </c>
      <c r="B1355" t="s">
        <v>2843</v>
      </c>
      <c r="C1355" t="s">
        <v>5</v>
      </c>
      <c r="D1355">
        <f t="shared" si="21"/>
        <v>0</v>
      </c>
    </row>
    <row r="1356" spans="1:4" x14ac:dyDescent="0.3">
      <c r="A1356" t="s">
        <v>2844</v>
      </c>
      <c r="B1356" t="s">
        <v>2845</v>
      </c>
      <c r="C1356" t="s">
        <v>5</v>
      </c>
      <c r="D1356">
        <f t="shared" si="21"/>
        <v>0</v>
      </c>
    </row>
    <row r="1357" spans="1:4" x14ac:dyDescent="0.3">
      <c r="A1357" t="s">
        <v>2846</v>
      </c>
      <c r="B1357" t="s">
        <v>2847</v>
      </c>
      <c r="C1357" t="s">
        <v>5</v>
      </c>
      <c r="D1357">
        <f t="shared" si="21"/>
        <v>0</v>
      </c>
    </row>
    <row r="1358" spans="1:4" x14ac:dyDescent="0.3">
      <c r="A1358" t="s">
        <v>2848</v>
      </c>
      <c r="B1358" t="s">
        <v>2849</v>
      </c>
      <c r="C1358" t="s">
        <v>5</v>
      </c>
      <c r="D1358">
        <f t="shared" si="21"/>
        <v>0</v>
      </c>
    </row>
    <row r="1359" spans="1:4" x14ac:dyDescent="0.3">
      <c r="A1359" t="s">
        <v>2850</v>
      </c>
      <c r="B1359" t="s">
        <v>2851</v>
      </c>
      <c r="C1359" t="s">
        <v>5</v>
      </c>
      <c r="D1359">
        <f t="shared" si="21"/>
        <v>0</v>
      </c>
    </row>
    <row r="1360" spans="1:4" x14ac:dyDescent="0.3">
      <c r="A1360" t="s">
        <v>2852</v>
      </c>
      <c r="B1360" t="s">
        <v>2853</v>
      </c>
      <c r="C1360" t="s">
        <v>5</v>
      </c>
      <c r="D1360">
        <f t="shared" si="21"/>
        <v>0</v>
      </c>
    </row>
    <row r="1361" spans="1:4" x14ac:dyDescent="0.3">
      <c r="A1361" t="s">
        <v>2854</v>
      </c>
      <c r="B1361" t="s">
        <v>2855</v>
      </c>
      <c r="C1361" t="s">
        <v>5</v>
      </c>
      <c r="D1361">
        <f t="shared" si="21"/>
        <v>0</v>
      </c>
    </row>
    <row r="1362" spans="1:4" x14ac:dyDescent="0.3">
      <c r="A1362" t="s">
        <v>2856</v>
      </c>
      <c r="B1362" t="s">
        <v>2857</v>
      </c>
      <c r="C1362" t="s">
        <v>5</v>
      </c>
      <c r="D1362">
        <f t="shared" si="21"/>
        <v>0</v>
      </c>
    </row>
    <row r="1363" spans="1:4" x14ac:dyDescent="0.3">
      <c r="A1363" t="s">
        <v>2858</v>
      </c>
      <c r="B1363" t="s">
        <v>2859</v>
      </c>
      <c r="C1363" t="s">
        <v>5</v>
      </c>
      <c r="D1363">
        <f t="shared" si="21"/>
        <v>0</v>
      </c>
    </row>
    <row r="1364" spans="1:4" x14ac:dyDescent="0.3">
      <c r="A1364" t="s">
        <v>2860</v>
      </c>
      <c r="B1364" t="s">
        <v>2861</v>
      </c>
      <c r="C1364" t="s">
        <v>5</v>
      </c>
      <c r="D1364">
        <f t="shared" si="21"/>
        <v>0</v>
      </c>
    </row>
    <row r="1365" spans="1:4" x14ac:dyDescent="0.3">
      <c r="A1365" t="s">
        <v>2862</v>
      </c>
      <c r="B1365" t="s">
        <v>2863</v>
      </c>
      <c r="C1365" t="s">
        <v>5</v>
      </c>
      <c r="D1365">
        <f t="shared" si="21"/>
        <v>0</v>
      </c>
    </row>
    <row r="1366" spans="1:4" x14ac:dyDescent="0.3">
      <c r="A1366" t="s">
        <v>2864</v>
      </c>
      <c r="B1366" t="s">
        <v>2865</v>
      </c>
      <c r="C1366" t="s">
        <v>5</v>
      </c>
      <c r="D1366">
        <f t="shared" si="21"/>
        <v>0</v>
      </c>
    </row>
    <row r="1367" spans="1:4" x14ac:dyDescent="0.3">
      <c r="A1367" t="s">
        <v>2866</v>
      </c>
      <c r="B1367" t="s">
        <v>2867</v>
      </c>
      <c r="C1367" t="s">
        <v>5</v>
      </c>
      <c r="D1367">
        <f t="shared" si="21"/>
        <v>0</v>
      </c>
    </row>
    <row r="1368" spans="1:4" x14ac:dyDescent="0.3">
      <c r="A1368" t="s">
        <v>2868</v>
      </c>
      <c r="B1368" t="s">
        <v>2869</v>
      </c>
      <c r="C1368" t="s">
        <v>5</v>
      </c>
      <c r="D1368">
        <f t="shared" si="21"/>
        <v>0</v>
      </c>
    </row>
    <row r="1369" spans="1:4" x14ac:dyDescent="0.3">
      <c r="A1369" t="s">
        <v>2870</v>
      </c>
      <c r="B1369" t="s">
        <v>2871</v>
      </c>
      <c r="C1369" t="s">
        <v>5</v>
      </c>
      <c r="D1369">
        <f t="shared" si="21"/>
        <v>0</v>
      </c>
    </row>
    <row r="1370" spans="1:4" x14ac:dyDescent="0.3">
      <c r="A1370" t="s">
        <v>2872</v>
      </c>
      <c r="B1370" t="s">
        <v>2873</v>
      </c>
      <c r="C1370" t="s">
        <v>5</v>
      </c>
      <c r="D1370">
        <f t="shared" si="21"/>
        <v>0</v>
      </c>
    </row>
    <row r="1371" spans="1:4" x14ac:dyDescent="0.3">
      <c r="A1371" t="s">
        <v>2874</v>
      </c>
      <c r="B1371" t="s">
        <v>2875</v>
      </c>
      <c r="C1371" t="s">
        <v>5</v>
      </c>
      <c r="D1371">
        <f t="shared" si="21"/>
        <v>0</v>
      </c>
    </row>
    <row r="1372" spans="1:4" x14ac:dyDescent="0.3">
      <c r="A1372" t="s">
        <v>2876</v>
      </c>
      <c r="B1372" t="s">
        <v>2877</v>
      </c>
      <c r="C1372" t="s">
        <v>5</v>
      </c>
      <c r="D1372">
        <f t="shared" si="21"/>
        <v>0</v>
      </c>
    </row>
    <row r="1373" spans="1:4" x14ac:dyDescent="0.3">
      <c r="A1373" t="s">
        <v>2878</v>
      </c>
      <c r="B1373" t="s">
        <v>2879</v>
      </c>
      <c r="C1373" t="s">
        <v>5</v>
      </c>
      <c r="D1373">
        <f t="shared" si="21"/>
        <v>0</v>
      </c>
    </row>
    <row r="1374" spans="1:4" x14ac:dyDescent="0.3">
      <c r="A1374" t="s">
        <v>2880</v>
      </c>
      <c r="B1374" t="s">
        <v>2881</v>
      </c>
      <c r="C1374" t="s">
        <v>5</v>
      </c>
      <c r="D1374">
        <f t="shared" si="21"/>
        <v>0</v>
      </c>
    </row>
    <row r="1375" spans="1:4" x14ac:dyDescent="0.3">
      <c r="A1375" t="s">
        <v>2882</v>
      </c>
      <c r="B1375" t="s">
        <v>2883</v>
      </c>
      <c r="C1375" t="s">
        <v>5</v>
      </c>
      <c r="D1375">
        <f t="shared" si="21"/>
        <v>0</v>
      </c>
    </row>
    <row r="1376" spans="1:4" x14ac:dyDescent="0.3">
      <c r="A1376" t="s">
        <v>2884</v>
      </c>
      <c r="B1376" t="s">
        <v>2885</v>
      </c>
      <c r="C1376" t="s">
        <v>5</v>
      </c>
      <c r="D1376">
        <f t="shared" si="21"/>
        <v>0</v>
      </c>
    </row>
    <row r="1377" spans="1:4" x14ac:dyDescent="0.3">
      <c r="A1377" t="s">
        <v>2886</v>
      </c>
      <c r="B1377" t="s">
        <v>2887</v>
      </c>
      <c r="C1377" t="s">
        <v>5</v>
      </c>
      <c r="D1377">
        <f t="shared" si="21"/>
        <v>0</v>
      </c>
    </row>
    <row r="1378" spans="1:4" x14ac:dyDescent="0.3">
      <c r="A1378" t="s">
        <v>2888</v>
      </c>
      <c r="B1378" t="s">
        <v>2889</v>
      </c>
      <c r="C1378" t="s">
        <v>5</v>
      </c>
      <c r="D1378">
        <f t="shared" si="21"/>
        <v>0</v>
      </c>
    </row>
    <row r="1379" spans="1:4" x14ac:dyDescent="0.3">
      <c r="A1379" t="s">
        <v>2890</v>
      </c>
      <c r="B1379" t="s">
        <v>2891</v>
      </c>
      <c r="C1379" t="s">
        <v>5</v>
      </c>
      <c r="D1379">
        <f t="shared" si="21"/>
        <v>0</v>
      </c>
    </row>
    <row r="1380" spans="1:4" x14ac:dyDescent="0.3">
      <c r="A1380" t="s">
        <v>2892</v>
      </c>
      <c r="B1380" t="s">
        <v>2893</v>
      </c>
      <c r="C1380" t="s">
        <v>5</v>
      </c>
      <c r="D1380">
        <f t="shared" si="21"/>
        <v>0</v>
      </c>
    </row>
    <row r="1381" spans="1:4" x14ac:dyDescent="0.3">
      <c r="A1381" t="s">
        <v>2894</v>
      </c>
      <c r="B1381" t="s">
        <v>2895</v>
      </c>
      <c r="C1381" t="s">
        <v>5</v>
      </c>
      <c r="D1381">
        <f t="shared" si="21"/>
        <v>0</v>
      </c>
    </row>
    <row r="1382" spans="1:4" x14ac:dyDescent="0.3">
      <c r="A1382" t="s">
        <v>2896</v>
      </c>
      <c r="B1382" t="s">
        <v>2897</v>
      </c>
      <c r="C1382" t="s">
        <v>5</v>
      </c>
      <c r="D1382">
        <f t="shared" si="21"/>
        <v>0</v>
      </c>
    </row>
    <row r="1383" spans="1:4" x14ac:dyDescent="0.3">
      <c r="A1383" t="s">
        <v>2898</v>
      </c>
      <c r="B1383" t="s">
        <v>2899</v>
      </c>
      <c r="C1383" t="s">
        <v>5</v>
      </c>
      <c r="D1383">
        <f t="shared" si="21"/>
        <v>0</v>
      </c>
    </row>
    <row r="1384" spans="1:4" x14ac:dyDescent="0.3">
      <c r="A1384" t="s">
        <v>2900</v>
      </c>
      <c r="B1384" t="s">
        <v>2901</v>
      </c>
      <c r="C1384" t="s">
        <v>5</v>
      </c>
      <c r="D1384">
        <f t="shared" si="21"/>
        <v>0</v>
      </c>
    </row>
    <row r="1385" spans="1:4" x14ac:dyDescent="0.3">
      <c r="A1385" t="s">
        <v>2902</v>
      </c>
      <c r="B1385" t="s">
        <v>2903</v>
      </c>
      <c r="C1385" t="s">
        <v>5</v>
      </c>
      <c r="D1385">
        <f t="shared" si="21"/>
        <v>0</v>
      </c>
    </row>
    <row r="1386" spans="1:4" x14ac:dyDescent="0.3">
      <c r="A1386" t="s">
        <v>2904</v>
      </c>
      <c r="B1386" t="s">
        <v>2905</v>
      </c>
      <c r="C1386" t="s">
        <v>5</v>
      </c>
      <c r="D1386">
        <f t="shared" si="21"/>
        <v>0</v>
      </c>
    </row>
    <row r="1387" spans="1:4" x14ac:dyDescent="0.3">
      <c r="A1387" t="s">
        <v>2906</v>
      </c>
      <c r="B1387" t="s">
        <v>2907</v>
      </c>
      <c r="C1387" t="s">
        <v>5</v>
      </c>
      <c r="D1387">
        <f t="shared" si="21"/>
        <v>0</v>
      </c>
    </row>
    <row r="1388" spans="1:4" x14ac:dyDescent="0.3">
      <c r="A1388" t="s">
        <v>2908</v>
      </c>
      <c r="B1388" t="s">
        <v>2909</v>
      </c>
      <c r="C1388" t="s">
        <v>5</v>
      </c>
      <c r="D1388">
        <f t="shared" si="21"/>
        <v>0</v>
      </c>
    </row>
    <row r="1389" spans="1:4" x14ac:dyDescent="0.3">
      <c r="A1389" t="s">
        <v>2910</v>
      </c>
      <c r="B1389" t="s">
        <v>2911</v>
      </c>
      <c r="C1389" t="s">
        <v>5</v>
      </c>
      <c r="D1389">
        <f t="shared" si="21"/>
        <v>0</v>
      </c>
    </row>
    <row r="1390" spans="1:4" x14ac:dyDescent="0.3">
      <c r="A1390" t="s">
        <v>2912</v>
      </c>
      <c r="B1390" t="s">
        <v>2913</v>
      </c>
      <c r="C1390" t="s">
        <v>5</v>
      </c>
      <c r="D1390">
        <f t="shared" si="21"/>
        <v>0</v>
      </c>
    </row>
    <row r="1391" spans="1:4" x14ac:dyDescent="0.3">
      <c r="A1391" t="s">
        <v>2914</v>
      </c>
      <c r="B1391" t="s">
        <v>2915</v>
      </c>
      <c r="C1391" t="s">
        <v>5</v>
      </c>
      <c r="D1391">
        <f t="shared" si="21"/>
        <v>0</v>
      </c>
    </row>
    <row r="1392" spans="1:4" x14ac:dyDescent="0.3">
      <c r="A1392" t="s">
        <v>2916</v>
      </c>
      <c r="B1392" t="s">
        <v>2917</v>
      </c>
      <c r="C1392" t="s">
        <v>5</v>
      </c>
      <c r="D1392">
        <f t="shared" si="21"/>
        <v>0</v>
      </c>
    </row>
    <row r="1393" spans="1:4" x14ac:dyDescent="0.3">
      <c r="A1393" t="s">
        <v>2918</v>
      </c>
      <c r="B1393" t="s">
        <v>2919</v>
      </c>
      <c r="C1393" t="s">
        <v>5</v>
      </c>
      <c r="D1393">
        <f t="shared" si="21"/>
        <v>0</v>
      </c>
    </row>
    <row r="1394" spans="1:4" x14ac:dyDescent="0.3">
      <c r="A1394" t="s">
        <v>2920</v>
      </c>
      <c r="B1394" t="s">
        <v>2921</v>
      </c>
      <c r="C1394" t="s">
        <v>5</v>
      </c>
      <c r="D1394">
        <f t="shared" si="21"/>
        <v>0</v>
      </c>
    </row>
    <row r="1395" spans="1:4" x14ac:dyDescent="0.3">
      <c r="A1395" t="s">
        <v>82</v>
      </c>
      <c r="B1395" t="s">
        <v>83</v>
      </c>
      <c r="C1395" t="s">
        <v>5</v>
      </c>
      <c r="D1395">
        <f t="shared" si="21"/>
        <v>0</v>
      </c>
    </row>
    <row r="1396" spans="1:4" x14ac:dyDescent="0.3">
      <c r="A1396" t="s">
        <v>2922</v>
      </c>
      <c r="B1396" t="s">
        <v>2923</v>
      </c>
      <c r="C1396" t="s">
        <v>5</v>
      </c>
      <c r="D1396">
        <f t="shared" si="21"/>
        <v>0</v>
      </c>
    </row>
    <row r="1397" spans="1:4" x14ac:dyDescent="0.3">
      <c r="A1397" t="s">
        <v>2924</v>
      </c>
      <c r="B1397" t="s">
        <v>2925</v>
      </c>
      <c r="C1397" t="s">
        <v>5</v>
      </c>
      <c r="D1397">
        <f t="shared" si="21"/>
        <v>0</v>
      </c>
    </row>
    <row r="1398" spans="1:4" x14ac:dyDescent="0.3">
      <c r="A1398" t="s">
        <v>2926</v>
      </c>
      <c r="B1398" t="s">
        <v>2927</v>
      </c>
      <c r="C1398" t="s">
        <v>5</v>
      </c>
      <c r="D1398">
        <f t="shared" si="21"/>
        <v>0</v>
      </c>
    </row>
    <row r="1399" spans="1:4" x14ac:dyDescent="0.3">
      <c r="A1399" t="s">
        <v>2928</v>
      </c>
      <c r="B1399" t="s">
        <v>2929</v>
      </c>
      <c r="C1399" t="s">
        <v>5</v>
      </c>
      <c r="D1399">
        <f t="shared" si="21"/>
        <v>0</v>
      </c>
    </row>
    <row r="1400" spans="1:4" x14ac:dyDescent="0.3">
      <c r="A1400" t="s">
        <v>2930</v>
      </c>
      <c r="B1400" t="s">
        <v>2931</v>
      </c>
      <c r="C1400" t="s">
        <v>5</v>
      </c>
      <c r="D1400">
        <f t="shared" si="21"/>
        <v>0</v>
      </c>
    </row>
    <row r="1401" spans="1:4" x14ac:dyDescent="0.3">
      <c r="A1401" t="s">
        <v>2932</v>
      </c>
      <c r="B1401" t="s">
        <v>2933</v>
      </c>
      <c r="C1401" t="s">
        <v>5</v>
      </c>
      <c r="D1401">
        <f t="shared" si="21"/>
        <v>0</v>
      </c>
    </row>
    <row r="1402" spans="1:4" x14ac:dyDescent="0.3">
      <c r="A1402" t="s">
        <v>2934</v>
      </c>
      <c r="B1402" t="s">
        <v>2935</v>
      </c>
      <c r="C1402" t="s">
        <v>5</v>
      </c>
      <c r="D1402">
        <f t="shared" si="21"/>
        <v>0</v>
      </c>
    </row>
    <row r="1403" spans="1:4" x14ac:dyDescent="0.3">
      <c r="A1403" t="s">
        <v>2936</v>
      </c>
      <c r="B1403" t="s">
        <v>2937</v>
      </c>
      <c r="C1403" t="s">
        <v>5</v>
      </c>
      <c r="D1403">
        <f t="shared" si="21"/>
        <v>0</v>
      </c>
    </row>
    <row r="1404" spans="1:4" x14ac:dyDescent="0.3">
      <c r="A1404" t="s">
        <v>2938</v>
      </c>
      <c r="B1404" t="s">
        <v>2939</v>
      </c>
      <c r="C1404" t="s">
        <v>5</v>
      </c>
      <c r="D1404">
        <f t="shared" si="21"/>
        <v>0</v>
      </c>
    </row>
    <row r="1405" spans="1:4" x14ac:dyDescent="0.3">
      <c r="A1405" t="s">
        <v>2940</v>
      </c>
      <c r="B1405" t="s">
        <v>2941</v>
      </c>
      <c r="C1405" t="s">
        <v>5</v>
      </c>
      <c r="D1405">
        <f t="shared" si="21"/>
        <v>0</v>
      </c>
    </row>
    <row r="1406" spans="1:4" x14ac:dyDescent="0.3">
      <c r="A1406" t="s">
        <v>2942</v>
      </c>
      <c r="B1406" t="s">
        <v>2943</v>
      </c>
      <c r="C1406" t="s">
        <v>5</v>
      </c>
      <c r="D1406">
        <f t="shared" si="21"/>
        <v>0</v>
      </c>
    </row>
    <row r="1407" spans="1:4" x14ac:dyDescent="0.3">
      <c r="A1407" t="s">
        <v>2944</v>
      </c>
      <c r="B1407" t="s">
        <v>2945</v>
      </c>
      <c r="C1407" t="s">
        <v>5</v>
      </c>
      <c r="D1407">
        <f t="shared" si="21"/>
        <v>0</v>
      </c>
    </row>
    <row r="1408" spans="1:4" x14ac:dyDescent="0.3">
      <c r="A1408" t="s">
        <v>142</v>
      </c>
      <c r="B1408" t="s">
        <v>143</v>
      </c>
      <c r="C1408" t="s">
        <v>5</v>
      </c>
      <c r="D1408">
        <f t="shared" si="21"/>
        <v>0</v>
      </c>
    </row>
    <row r="1409" spans="1:4" x14ac:dyDescent="0.3">
      <c r="A1409" t="s">
        <v>2946</v>
      </c>
      <c r="B1409" t="s">
        <v>2947</v>
      </c>
      <c r="C1409" t="s">
        <v>5</v>
      </c>
      <c r="D1409">
        <f t="shared" si="21"/>
        <v>0</v>
      </c>
    </row>
    <row r="1410" spans="1:4" x14ac:dyDescent="0.3">
      <c r="A1410" t="s">
        <v>2948</v>
      </c>
      <c r="B1410" t="s">
        <v>2949</v>
      </c>
      <c r="C1410" t="s">
        <v>5</v>
      </c>
      <c r="D1410">
        <f t="shared" si="21"/>
        <v>0</v>
      </c>
    </row>
    <row r="1411" spans="1:4" x14ac:dyDescent="0.3">
      <c r="A1411" t="s">
        <v>2950</v>
      </c>
      <c r="B1411" t="s">
        <v>2951</v>
      </c>
      <c r="C1411" t="s">
        <v>5</v>
      </c>
      <c r="D1411">
        <f t="shared" si="21"/>
        <v>0</v>
      </c>
    </row>
    <row r="1412" spans="1:4" x14ac:dyDescent="0.3">
      <c r="A1412" t="s">
        <v>2952</v>
      </c>
      <c r="B1412" t="s">
        <v>2953</v>
      </c>
      <c r="C1412" t="s">
        <v>5</v>
      </c>
      <c r="D1412">
        <f t="shared" ref="D1412:D1475" si="22">(LEN(C1412)-LEN(SUBSTITUTE(C1412,"('","")))/LEN("('")</f>
        <v>0</v>
      </c>
    </row>
    <row r="1413" spans="1:4" x14ac:dyDescent="0.3">
      <c r="A1413" t="s">
        <v>2954</v>
      </c>
      <c r="B1413" t="s">
        <v>2955</v>
      </c>
      <c r="C1413" t="s">
        <v>5</v>
      </c>
      <c r="D1413">
        <f t="shared" si="22"/>
        <v>0</v>
      </c>
    </row>
    <row r="1414" spans="1:4" x14ac:dyDescent="0.3">
      <c r="A1414" t="s">
        <v>2956</v>
      </c>
      <c r="B1414" t="s">
        <v>2957</v>
      </c>
      <c r="C1414" t="s">
        <v>5</v>
      </c>
      <c r="D1414">
        <f t="shared" si="22"/>
        <v>0</v>
      </c>
    </row>
    <row r="1415" spans="1:4" x14ac:dyDescent="0.3">
      <c r="A1415" t="s">
        <v>2958</v>
      </c>
      <c r="B1415" t="s">
        <v>2959</v>
      </c>
      <c r="C1415" t="s">
        <v>5</v>
      </c>
      <c r="D1415">
        <f t="shared" si="22"/>
        <v>0</v>
      </c>
    </row>
    <row r="1416" spans="1:4" x14ac:dyDescent="0.3">
      <c r="A1416" t="s">
        <v>2960</v>
      </c>
      <c r="B1416" t="s">
        <v>2961</v>
      </c>
      <c r="C1416" t="s">
        <v>5</v>
      </c>
      <c r="D1416">
        <f t="shared" si="22"/>
        <v>0</v>
      </c>
    </row>
    <row r="1417" spans="1:4" x14ac:dyDescent="0.3">
      <c r="A1417" t="s">
        <v>2962</v>
      </c>
      <c r="B1417" t="s">
        <v>2963</v>
      </c>
      <c r="C1417" t="s">
        <v>5</v>
      </c>
      <c r="D1417">
        <f t="shared" si="22"/>
        <v>0</v>
      </c>
    </row>
    <row r="1418" spans="1:4" x14ac:dyDescent="0.3">
      <c r="A1418" t="s">
        <v>2964</v>
      </c>
      <c r="B1418" t="s">
        <v>2965</v>
      </c>
      <c r="C1418" t="s">
        <v>5</v>
      </c>
      <c r="D1418">
        <f t="shared" si="22"/>
        <v>0</v>
      </c>
    </row>
    <row r="1419" spans="1:4" x14ac:dyDescent="0.3">
      <c r="A1419" t="s">
        <v>2966</v>
      </c>
      <c r="B1419" t="s">
        <v>2967</v>
      </c>
      <c r="C1419" t="s">
        <v>5</v>
      </c>
      <c r="D1419">
        <f t="shared" si="22"/>
        <v>0</v>
      </c>
    </row>
    <row r="1420" spans="1:4" x14ac:dyDescent="0.3">
      <c r="A1420" t="s">
        <v>2968</v>
      </c>
      <c r="B1420" t="s">
        <v>2969</v>
      </c>
      <c r="C1420" t="s">
        <v>5</v>
      </c>
      <c r="D1420">
        <f t="shared" si="22"/>
        <v>0</v>
      </c>
    </row>
    <row r="1421" spans="1:4" x14ac:dyDescent="0.3">
      <c r="A1421" t="s">
        <v>2970</v>
      </c>
      <c r="B1421" t="s">
        <v>2971</v>
      </c>
      <c r="C1421" t="s">
        <v>5</v>
      </c>
      <c r="D1421">
        <f t="shared" si="22"/>
        <v>0</v>
      </c>
    </row>
    <row r="1422" spans="1:4" x14ac:dyDescent="0.3">
      <c r="A1422" t="s">
        <v>2972</v>
      </c>
      <c r="B1422" t="s">
        <v>2973</v>
      </c>
      <c r="C1422" t="s">
        <v>5</v>
      </c>
      <c r="D1422">
        <f t="shared" si="22"/>
        <v>0</v>
      </c>
    </row>
    <row r="1423" spans="1:4" x14ac:dyDescent="0.3">
      <c r="A1423" t="s">
        <v>2974</v>
      </c>
      <c r="B1423" t="s">
        <v>2975</v>
      </c>
      <c r="C1423" t="s">
        <v>5</v>
      </c>
      <c r="D1423">
        <f t="shared" si="22"/>
        <v>0</v>
      </c>
    </row>
    <row r="1424" spans="1:4" x14ac:dyDescent="0.3">
      <c r="A1424" t="s">
        <v>2976</v>
      </c>
      <c r="B1424" t="s">
        <v>2977</v>
      </c>
      <c r="C1424" t="s">
        <v>5</v>
      </c>
      <c r="D1424">
        <f t="shared" si="22"/>
        <v>0</v>
      </c>
    </row>
    <row r="1425" spans="1:4" x14ac:dyDescent="0.3">
      <c r="A1425" t="s">
        <v>2978</v>
      </c>
      <c r="B1425" t="s">
        <v>2979</v>
      </c>
      <c r="C1425" t="s">
        <v>5</v>
      </c>
      <c r="D1425">
        <f t="shared" si="22"/>
        <v>0</v>
      </c>
    </row>
    <row r="1426" spans="1:4" x14ac:dyDescent="0.3">
      <c r="A1426" t="s">
        <v>2980</v>
      </c>
      <c r="B1426" t="s">
        <v>2981</v>
      </c>
      <c r="C1426" t="s">
        <v>5</v>
      </c>
      <c r="D1426">
        <f t="shared" si="22"/>
        <v>0</v>
      </c>
    </row>
    <row r="1427" spans="1:4" x14ac:dyDescent="0.3">
      <c r="A1427" t="s">
        <v>2982</v>
      </c>
      <c r="B1427" t="s">
        <v>2983</v>
      </c>
      <c r="C1427" t="s">
        <v>5</v>
      </c>
      <c r="D1427">
        <f t="shared" si="22"/>
        <v>0</v>
      </c>
    </row>
    <row r="1428" spans="1:4" x14ac:dyDescent="0.3">
      <c r="A1428" t="s">
        <v>2984</v>
      </c>
      <c r="B1428" t="s">
        <v>2985</v>
      </c>
      <c r="C1428" t="s">
        <v>5</v>
      </c>
      <c r="D1428">
        <f t="shared" si="22"/>
        <v>0</v>
      </c>
    </row>
    <row r="1429" spans="1:4" x14ac:dyDescent="0.3">
      <c r="A1429" t="s">
        <v>2986</v>
      </c>
      <c r="B1429" t="s">
        <v>2987</v>
      </c>
      <c r="C1429" t="s">
        <v>5</v>
      </c>
      <c r="D1429">
        <f t="shared" si="22"/>
        <v>0</v>
      </c>
    </row>
    <row r="1430" spans="1:4" x14ac:dyDescent="0.3">
      <c r="A1430" t="s">
        <v>2988</v>
      </c>
      <c r="B1430" t="s">
        <v>2989</v>
      </c>
      <c r="C1430" t="s">
        <v>5</v>
      </c>
      <c r="D1430">
        <f t="shared" si="22"/>
        <v>0</v>
      </c>
    </row>
    <row r="1431" spans="1:4" x14ac:dyDescent="0.3">
      <c r="A1431" t="s">
        <v>2990</v>
      </c>
      <c r="B1431" t="s">
        <v>2991</v>
      </c>
      <c r="C1431" t="s">
        <v>5</v>
      </c>
      <c r="D1431">
        <f t="shared" si="22"/>
        <v>0</v>
      </c>
    </row>
    <row r="1432" spans="1:4" x14ac:dyDescent="0.3">
      <c r="A1432" t="s">
        <v>2992</v>
      </c>
      <c r="B1432" t="s">
        <v>2993</v>
      </c>
      <c r="C1432" t="s">
        <v>5</v>
      </c>
      <c r="D1432">
        <f t="shared" si="22"/>
        <v>0</v>
      </c>
    </row>
    <row r="1433" spans="1:4" x14ac:dyDescent="0.3">
      <c r="A1433" t="s">
        <v>2994</v>
      </c>
      <c r="B1433" t="s">
        <v>2995</v>
      </c>
      <c r="C1433" t="s">
        <v>5</v>
      </c>
      <c r="D1433">
        <f t="shared" si="22"/>
        <v>0</v>
      </c>
    </row>
    <row r="1434" spans="1:4" x14ac:dyDescent="0.3">
      <c r="A1434" t="s">
        <v>2996</v>
      </c>
      <c r="B1434" t="s">
        <v>2997</v>
      </c>
      <c r="C1434" t="s">
        <v>5</v>
      </c>
      <c r="D1434">
        <f t="shared" si="22"/>
        <v>0</v>
      </c>
    </row>
    <row r="1435" spans="1:4" x14ac:dyDescent="0.3">
      <c r="A1435" t="s">
        <v>2998</v>
      </c>
      <c r="B1435" t="s">
        <v>2999</v>
      </c>
      <c r="C1435" t="s">
        <v>5</v>
      </c>
      <c r="D1435">
        <f t="shared" si="22"/>
        <v>0</v>
      </c>
    </row>
    <row r="1436" spans="1:4" x14ac:dyDescent="0.3">
      <c r="A1436" t="s">
        <v>3000</v>
      </c>
      <c r="B1436" t="s">
        <v>3001</v>
      </c>
      <c r="C1436" t="s">
        <v>5</v>
      </c>
      <c r="D1436">
        <f t="shared" si="22"/>
        <v>0</v>
      </c>
    </row>
    <row r="1437" spans="1:4" x14ac:dyDescent="0.3">
      <c r="A1437" t="s">
        <v>3002</v>
      </c>
      <c r="B1437" t="s">
        <v>3003</v>
      </c>
      <c r="C1437" t="s">
        <v>5</v>
      </c>
      <c r="D1437">
        <f t="shared" si="22"/>
        <v>0</v>
      </c>
    </row>
    <row r="1438" spans="1:4" x14ac:dyDescent="0.3">
      <c r="A1438" t="s">
        <v>3004</v>
      </c>
      <c r="B1438" t="s">
        <v>3005</v>
      </c>
      <c r="C1438" t="s">
        <v>5</v>
      </c>
      <c r="D1438">
        <f t="shared" si="22"/>
        <v>0</v>
      </c>
    </row>
    <row r="1439" spans="1:4" x14ac:dyDescent="0.3">
      <c r="A1439" t="s">
        <v>3006</v>
      </c>
      <c r="B1439" t="s">
        <v>3007</v>
      </c>
      <c r="C1439" t="s">
        <v>5</v>
      </c>
      <c r="D1439">
        <f t="shared" si="22"/>
        <v>0</v>
      </c>
    </row>
    <row r="1440" spans="1:4" x14ac:dyDescent="0.3">
      <c r="A1440" t="s">
        <v>3008</v>
      </c>
      <c r="B1440" t="s">
        <v>3009</v>
      </c>
      <c r="C1440" t="s">
        <v>5</v>
      </c>
      <c r="D1440">
        <f t="shared" si="22"/>
        <v>0</v>
      </c>
    </row>
    <row r="1441" spans="1:4" x14ac:dyDescent="0.3">
      <c r="A1441" t="s">
        <v>3010</v>
      </c>
      <c r="B1441" t="s">
        <v>3011</v>
      </c>
      <c r="C1441" t="s">
        <v>5</v>
      </c>
      <c r="D1441">
        <f t="shared" si="22"/>
        <v>0</v>
      </c>
    </row>
    <row r="1442" spans="1:4" x14ac:dyDescent="0.3">
      <c r="A1442" t="s">
        <v>3012</v>
      </c>
      <c r="B1442" t="s">
        <v>3013</v>
      </c>
      <c r="C1442" t="s">
        <v>5</v>
      </c>
      <c r="D1442">
        <f t="shared" si="22"/>
        <v>0</v>
      </c>
    </row>
    <row r="1443" spans="1:4" x14ac:dyDescent="0.3">
      <c r="A1443" t="s">
        <v>3014</v>
      </c>
      <c r="B1443" t="s">
        <v>3015</v>
      </c>
      <c r="C1443" t="s">
        <v>5</v>
      </c>
      <c r="D1443">
        <f t="shared" si="22"/>
        <v>0</v>
      </c>
    </row>
    <row r="1444" spans="1:4" x14ac:dyDescent="0.3">
      <c r="A1444" t="s">
        <v>3016</v>
      </c>
      <c r="B1444" t="s">
        <v>3017</v>
      </c>
      <c r="C1444" t="s">
        <v>5</v>
      </c>
      <c r="D1444">
        <f t="shared" si="22"/>
        <v>0</v>
      </c>
    </row>
    <row r="1445" spans="1:4" x14ac:dyDescent="0.3">
      <c r="A1445" t="s">
        <v>3018</v>
      </c>
      <c r="B1445" t="s">
        <v>3019</v>
      </c>
      <c r="C1445" t="s">
        <v>3020</v>
      </c>
      <c r="D1445">
        <f t="shared" si="22"/>
        <v>5</v>
      </c>
    </row>
    <row r="1446" spans="1:4" x14ac:dyDescent="0.3">
      <c r="A1446" t="s">
        <v>3021</v>
      </c>
      <c r="B1446" t="s">
        <v>3022</v>
      </c>
      <c r="C1446" t="s">
        <v>5</v>
      </c>
      <c r="D1446">
        <f t="shared" si="22"/>
        <v>0</v>
      </c>
    </row>
    <row r="1447" spans="1:4" x14ac:dyDescent="0.3">
      <c r="A1447" t="s">
        <v>3023</v>
      </c>
      <c r="B1447" t="s">
        <v>3024</v>
      </c>
      <c r="C1447" t="s">
        <v>3025</v>
      </c>
      <c r="D1447">
        <f t="shared" si="22"/>
        <v>1</v>
      </c>
    </row>
    <row r="1448" spans="1:4" x14ac:dyDescent="0.3">
      <c r="A1448" t="s">
        <v>3026</v>
      </c>
      <c r="B1448" t="s">
        <v>3027</v>
      </c>
      <c r="C1448" t="s">
        <v>5</v>
      </c>
      <c r="D1448">
        <f t="shared" si="22"/>
        <v>0</v>
      </c>
    </row>
    <row r="1449" spans="1:4" x14ac:dyDescent="0.3">
      <c r="A1449" t="s">
        <v>3028</v>
      </c>
      <c r="B1449" t="s">
        <v>3029</v>
      </c>
      <c r="C1449" t="s">
        <v>5</v>
      </c>
      <c r="D1449">
        <f t="shared" si="22"/>
        <v>0</v>
      </c>
    </row>
    <row r="1450" spans="1:4" x14ac:dyDescent="0.3">
      <c r="A1450" t="s">
        <v>3030</v>
      </c>
      <c r="B1450" t="s">
        <v>3031</v>
      </c>
      <c r="C1450" t="s">
        <v>5</v>
      </c>
      <c r="D1450">
        <f t="shared" si="22"/>
        <v>0</v>
      </c>
    </row>
    <row r="1451" spans="1:4" x14ac:dyDescent="0.3">
      <c r="A1451" t="s">
        <v>3032</v>
      </c>
      <c r="B1451" t="s">
        <v>3033</v>
      </c>
      <c r="C1451" t="s">
        <v>5</v>
      </c>
      <c r="D1451">
        <f t="shared" si="22"/>
        <v>0</v>
      </c>
    </row>
    <row r="1452" spans="1:4" x14ac:dyDescent="0.3">
      <c r="A1452" t="s">
        <v>3034</v>
      </c>
      <c r="B1452" t="s">
        <v>3035</v>
      </c>
      <c r="C1452" t="s">
        <v>5</v>
      </c>
      <c r="D1452">
        <f t="shared" si="22"/>
        <v>0</v>
      </c>
    </row>
    <row r="1453" spans="1:4" x14ac:dyDescent="0.3">
      <c r="A1453" t="s">
        <v>3036</v>
      </c>
      <c r="B1453" t="s">
        <v>3037</v>
      </c>
      <c r="C1453" t="s">
        <v>5</v>
      </c>
      <c r="D1453">
        <f t="shared" si="22"/>
        <v>0</v>
      </c>
    </row>
    <row r="1454" spans="1:4" x14ac:dyDescent="0.3">
      <c r="A1454" t="s">
        <v>3038</v>
      </c>
      <c r="B1454" t="s">
        <v>3039</v>
      </c>
      <c r="C1454" t="s">
        <v>5</v>
      </c>
      <c r="D1454">
        <f t="shared" si="22"/>
        <v>0</v>
      </c>
    </row>
    <row r="1455" spans="1:4" x14ac:dyDescent="0.3">
      <c r="A1455" t="s">
        <v>3040</v>
      </c>
      <c r="B1455" t="s">
        <v>3041</v>
      </c>
      <c r="C1455" t="s">
        <v>5</v>
      </c>
      <c r="D1455">
        <f t="shared" si="22"/>
        <v>0</v>
      </c>
    </row>
    <row r="1456" spans="1:4" x14ac:dyDescent="0.3">
      <c r="A1456" t="s">
        <v>3042</v>
      </c>
      <c r="B1456" t="s">
        <v>3043</v>
      </c>
      <c r="C1456" t="s">
        <v>5</v>
      </c>
      <c r="D1456">
        <f t="shared" si="22"/>
        <v>0</v>
      </c>
    </row>
    <row r="1457" spans="1:4" x14ac:dyDescent="0.3">
      <c r="A1457" t="s">
        <v>3044</v>
      </c>
      <c r="B1457" t="s">
        <v>3045</v>
      </c>
      <c r="C1457" t="s">
        <v>5</v>
      </c>
      <c r="D1457">
        <f t="shared" si="22"/>
        <v>0</v>
      </c>
    </row>
    <row r="1458" spans="1:4" x14ac:dyDescent="0.3">
      <c r="A1458" t="s">
        <v>3046</v>
      </c>
      <c r="B1458" t="s">
        <v>3047</v>
      </c>
      <c r="C1458" t="s">
        <v>5</v>
      </c>
      <c r="D1458">
        <f t="shared" si="22"/>
        <v>0</v>
      </c>
    </row>
    <row r="1459" spans="1:4" x14ac:dyDescent="0.3">
      <c r="A1459" t="s">
        <v>22</v>
      </c>
      <c r="B1459" t="s">
        <v>23</v>
      </c>
      <c r="C1459" t="s">
        <v>5</v>
      </c>
      <c r="D1459">
        <f t="shared" si="22"/>
        <v>0</v>
      </c>
    </row>
    <row r="1460" spans="1:4" x14ac:dyDescent="0.3">
      <c r="A1460" t="s">
        <v>3048</v>
      </c>
      <c r="B1460" t="s">
        <v>3049</v>
      </c>
      <c r="C1460" t="s">
        <v>5</v>
      </c>
      <c r="D1460">
        <f t="shared" si="22"/>
        <v>0</v>
      </c>
    </row>
    <row r="1461" spans="1:4" x14ac:dyDescent="0.3">
      <c r="A1461" t="s">
        <v>3050</v>
      </c>
      <c r="B1461" t="s">
        <v>3051</v>
      </c>
      <c r="C1461" t="s">
        <v>5</v>
      </c>
      <c r="D1461">
        <f t="shared" si="22"/>
        <v>0</v>
      </c>
    </row>
    <row r="1462" spans="1:4" x14ac:dyDescent="0.3">
      <c r="A1462" t="s">
        <v>3052</v>
      </c>
      <c r="B1462" t="s">
        <v>3053</v>
      </c>
      <c r="C1462" t="s">
        <v>5</v>
      </c>
      <c r="D1462">
        <f t="shared" si="22"/>
        <v>0</v>
      </c>
    </row>
    <row r="1463" spans="1:4" x14ac:dyDescent="0.3">
      <c r="A1463" t="s">
        <v>3054</v>
      </c>
      <c r="B1463" t="s">
        <v>3055</v>
      </c>
      <c r="C1463" t="s">
        <v>5</v>
      </c>
      <c r="D1463">
        <f t="shared" si="22"/>
        <v>0</v>
      </c>
    </row>
    <row r="1464" spans="1:4" x14ac:dyDescent="0.3">
      <c r="A1464" t="s">
        <v>3056</v>
      </c>
      <c r="B1464" t="s">
        <v>3057</v>
      </c>
      <c r="C1464" t="s">
        <v>5</v>
      </c>
      <c r="D1464">
        <f t="shared" si="22"/>
        <v>0</v>
      </c>
    </row>
    <row r="1465" spans="1:4" x14ac:dyDescent="0.3">
      <c r="A1465" t="s">
        <v>3058</v>
      </c>
      <c r="B1465" t="s">
        <v>3059</v>
      </c>
      <c r="C1465" t="s">
        <v>5</v>
      </c>
      <c r="D1465">
        <f t="shared" si="22"/>
        <v>0</v>
      </c>
    </row>
    <row r="1466" spans="1:4" x14ac:dyDescent="0.3">
      <c r="A1466" t="s">
        <v>3060</v>
      </c>
      <c r="B1466" t="s">
        <v>3061</v>
      </c>
      <c r="C1466" t="s">
        <v>5</v>
      </c>
      <c r="D1466">
        <f t="shared" si="22"/>
        <v>0</v>
      </c>
    </row>
    <row r="1467" spans="1:4" x14ac:dyDescent="0.3">
      <c r="A1467" t="s">
        <v>3062</v>
      </c>
      <c r="B1467" t="s">
        <v>3063</v>
      </c>
      <c r="C1467" t="s">
        <v>5</v>
      </c>
      <c r="D1467">
        <f t="shared" si="22"/>
        <v>0</v>
      </c>
    </row>
    <row r="1468" spans="1:4" x14ac:dyDescent="0.3">
      <c r="A1468" t="s">
        <v>3064</v>
      </c>
      <c r="B1468" t="s">
        <v>3065</v>
      </c>
      <c r="C1468" t="s">
        <v>5</v>
      </c>
      <c r="D1468">
        <f t="shared" si="22"/>
        <v>0</v>
      </c>
    </row>
    <row r="1469" spans="1:4" x14ac:dyDescent="0.3">
      <c r="A1469" t="s">
        <v>3066</v>
      </c>
      <c r="B1469" t="s">
        <v>3067</v>
      </c>
      <c r="C1469" t="s">
        <v>5</v>
      </c>
      <c r="D1469">
        <f t="shared" si="22"/>
        <v>0</v>
      </c>
    </row>
    <row r="1470" spans="1:4" x14ac:dyDescent="0.3">
      <c r="A1470" t="s">
        <v>3068</v>
      </c>
      <c r="B1470" t="s">
        <v>3069</v>
      </c>
      <c r="C1470" t="s">
        <v>5</v>
      </c>
      <c r="D1470">
        <f t="shared" si="22"/>
        <v>0</v>
      </c>
    </row>
    <row r="1471" spans="1:4" x14ac:dyDescent="0.3">
      <c r="A1471" t="s">
        <v>3070</v>
      </c>
      <c r="B1471" t="s">
        <v>3071</v>
      </c>
      <c r="C1471" t="s">
        <v>5</v>
      </c>
      <c r="D1471">
        <f t="shared" si="22"/>
        <v>0</v>
      </c>
    </row>
    <row r="1472" spans="1:4" x14ac:dyDescent="0.3">
      <c r="A1472" t="s">
        <v>3072</v>
      </c>
      <c r="B1472" t="s">
        <v>3073</v>
      </c>
      <c r="C1472" t="s">
        <v>5</v>
      </c>
      <c r="D1472">
        <f t="shared" si="22"/>
        <v>0</v>
      </c>
    </row>
    <row r="1473" spans="1:4" x14ac:dyDescent="0.3">
      <c r="A1473" t="s">
        <v>3074</v>
      </c>
      <c r="B1473" t="s">
        <v>3075</v>
      </c>
      <c r="C1473" t="s">
        <v>5</v>
      </c>
      <c r="D1473">
        <f t="shared" si="22"/>
        <v>0</v>
      </c>
    </row>
    <row r="1474" spans="1:4" x14ac:dyDescent="0.3">
      <c r="A1474" t="s">
        <v>3076</v>
      </c>
      <c r="B1474" t="s">
        <v>3077</v>
      </c>
      <c r="C1474" t="s">
        <v>5</v>
      </c>
      <c r="D1474">
        <f t="shared" si="22"/>
        <v>0</v>
      </c>
    </row>
    <row r="1475" spans="1:4" x14ac:dyDescent="0.3">
      <c r="A1475" t="s">
        <v>3078</v>
      </c>
      <c r="B1475" t="s">
        <v>3079</v>
      </c>
      <c r="C1475" t="s">
        <v>5</v>
      </c>
      <c r="D1475">
        <f t="shared" si="22"/>
        <v>0</v>
      </c>
    </row>
    <row r="1476" spans="1:4" x14ac:dyDescent="0.3">
      <c r="A1476" t="s">
        <v>3080</v>
      </c>
      <c r="B1476" t="s">
        <v>3081</v>
      </c>
      <c r="C1476" t="s">
        <v>5</v>
      </c>
      <c r="D1476">
        <f t="shared" ref="D1476:D1539" si="23">(LEN(C1476)-LEN(SUBSTITUTE(C1476,"('","")))/LEN("('")</f>
        <v>0</v>
      </c>
    </row>
    <row r="1477" spans="1:4" x14ac:dyDescent="0.3">
      <c r="A1477" t="s">
        <v>3082</v>
      </c>
      <c r="B1477" t="s">
        <v>3083</v>
      </c>
      <c r="C1477" t="s">
        <v>5</v>
      </c>
      <c r="D1477">
        <f t="shared" si="23"/>
        <v>0</v>
      </c>
    </row>
    <row r="1478" spans="1:4" x14ac:dyDescent="0.3">
      <c r="A1478" t="s">
        <v>3084</v>
      </c>
      <c r="B1478" t="s">
        <v>3085</v>
      </c>
      <c r="C1478" t="s">
        <v>5</v>
      </c>
      <c r="D1478">
        <f t="shared" si="23"/>
        <v>0</v>
      </c>
    </row>
    <row r="1479" spans="1:4" x14ac:dyDescent="0.3">
      <c r="A1479" t="s">
        <v>3086</v>
      </c>
      <c r="B1479" t="s">
        <v>3087</v>
      </c>
      <c r="C1479" t="s">
        <v>5</v>
      </c>
      <c r="D1479">
        <f t="shared" si="23"/>
        <v>0</v>
      </c>
    </row>
    <row r="1480" spans="1:4" x14ac:dyDescent="0.3">
      <c r="A1480" t="s">
        <v>3088</v>
      </c>
      <c r="B1480" t="s">
        <v>3089</v>
      </c>
      <c r="C1480" t="s">
        <v>5</v>
      </c>
      <c r="D1480">
        <f t="shared" si="23"/>
        <v>0</v>
      </c>
    </row>
    <row r="1481" spans="1:4" x14ac:dyDescent="0.3">
      <c r="A1481" t="s">
        <v>3090</v>
      </c>
      <c r="B1481" t="s">
        <v>3091</v>
      </c>
      <c r="C1481" t="s">
        <v>5</v>
      </c>
      <c r="D1481">
        <f t="shared" si="23"/>
        <v>0</v>
      </c>
    </row>
    <row r="1482" spans="1:4" x14ac:dyDescent="0.3">
      <c r="A1482" t="s">
        <v>3092</v>
      </c>
      <c r="B1482" t="s">
        <v>3093</v>
      </c>
      <c r="C1482" t="s">
        <v>5</v>
      </c>
      <c r="D1482">
        <f t="shared" si="23"/>
        <v>0</v>
      </c>
    </row>
    <row r="1483" spans="1:4" x14ac:dyDescent="0.3">
      <c r="A1483" t="s">
        <v>3094</v>
      </c>
      <c r="B1483" t="s">
        <v>3095</v>
      </c>
      <c r="C1483" t="s">
        <v>5</v>
      </c>
      <c r="D1483">
        <f t="shared" si="23"/>
        <v>0</v>
      </c>
    </row>
    <row r="1484" spans="1:4" x14ac:dyDescent="0.3">
      <c r="A1484" t="s">
        <v>3096</v>
      </c>
      <c r="B1484" t="s">
        <v>3097</v>
      </c>
      <c r="C1484" t="s">
        <v>5</v>
      </c>
      <c r="D1484">
        <f t="shared" si="23"/>
        <v>0</v>
      </c>
    </row>
    <row r="1485" spans="1:4" x14ac:dyDescent="0.3">
      <c r="A1485" t="s">
        <v>3098</v>
      </c>
      <c r="B1485" t="s">
        <v>3099</v>
      </c>
      <c r="C1485" t="s">
        <v>5</v>
      </c>
      <c r="D1485">
        <f t="shared" si="23"/>
        <v>0</v>
      </c>
    </row>
    <row r="1486" spans="1:4" x14ac:dyDescent="0.3">
      <c r="A1486" t="s">
        <v>3100</v>
      </c>
      <c r="B1486" t="s">
        <v>3101</v>
      </c>
      <c r="C1486" t="s">
        <v>5</v>
      </c>
      <c r="D1486">
        <f t="shared" si="23"/>
        <v>0</v>
      </c>
    </row>
    <row r="1487" spans="1:4" x14ac:dyDescent="0.3">
      <c r="A1487" t="s">
        <v>3102</v>
      </c>
      <c r="B1487" t="s">
        <v>3103</v>
      </c>
      <c r="C1487" t="s">
        <v>5</v>
      </c>
      <c r="D1487">
        <f t="shared" si="23"/>
        <v>0</v>
      </c>
    </row>
    <row r="1488" spans="1:4" x14ac:dyDescent="0.3">
      <c r="A1488" t="s">
        <v>3104</v>
      </c>
      <c r="B1488" t="s">
        <v>3105</v>
      </c>
      <c r="C1488" t="s">
        <v>5</v>
      </c>
      <c r="D1488">
        <f t="shared" si="23"/>
        <v>0</v>
      </c>
    </row>
    <row r="1489" spans="1:4" x14ac:dyDescent="0.3">
      <c r="A1489" t="s">
        <v>3106</v>
      </c>
      <c r="B1489" t="s">
        <v>3107</v>
      </c>
      <c r="C1489" t="s">
        <v>5</v>
      </c>
      <c r="D1489">
        <f t="shared" si="23"/>
        <v>0</v>
      </c>
    </row>
    <row r="1490" spans="1:4" x14ac:dyDescent="0.3">
      <c r="A1490" t="s">
        <v>3108</v>
      </c>
      <c r="B1490" t="s">
        <v>3109</v>
      </c>
      <c r="C1490" t="s">
        <v>5</v>
      </c>
      <c r="D1490">
        <f t="shared" si="23"/>
        <v>0</v>
      </c>
    </row>
    <row r="1491" spans="1:4" x14ac:dyDescent="0.3">
      <c r="A1491" t="s">
        <v>3110</v>
      </c>
      <c r="B1491" t="s">
        <v>3111</v>
      </c>
      <c r="C1491" t="s">
        <v>5</v>
      </c>
      <c r="D1491">
        <f t="shared" si="23"/>
        <v>0</v>
      </c>
    </row>
    <row r="1492" spans="1:4" x14ac:dyDescent="0.3">
      <c r="A1492" t="s">
        <v>3112</v>
      </c>
      <c r="B1492" t="s">
        <v>3113</v>
      </c>
      <c r="C1492" t="s">
        <v>5</v>
      </c>
      <c r="D1492">
        <f t="shared" si="23"/>
        <v>0</v>
      </c>
    </row>
    <row r="1493" spans="1:4" x14ac:dyDescent="0.3">
      <c r="A1493" t="s">
        <v>3114</v>
      </c>
      <c r="B1493" t="s">
        <v>3115</v>
      </c>
      <c r="C1493" t="s">
        <v>5</v>
      </c>
      <c r="D1493">
        <f t="shared" si="23"/>
        <v>0</v>
      </c>
    </row>
    <row r="1494" spans="1:4" x14ac:dyDescent="0.3">
      <c r="A1494" t="s">
        <v>3116</v>
      </c>
      <c r="B1494" t="s">
        <v>3117</v>
      </c>
      <c r="C1494" t="s">
        <v>5</v>
      </c>
      <c r="D1494">
        <f t="shared" si="23"/>
        <v>0</v>
      </c>
    </row>
    <row r="1495" spans="1:4" x14ac:dyDescent="0.3">
      <c r="A1495" t="s">
        <v>3118</v>
      </c>
      <c r="B1495" t="s">
        <v>3119</v>
      </c>
      <c r="C1495" t="s">
        <v>5</v>
      </c>
      <c r="D1495">
        <f t="shared" si="23"/>
        <v>0</v>
      </c>
    </row>
    <row r="1496" spans="1:4" x14ac:dyDescent="0.3">
      <c r="A1496" t="s">
        <v>50</v>
      </c>
      <c r="B1496" t="s">
        <v>51</v>
      </c>
      <c r="C1496" t="s">
        <v>5</v>
      </c>
      <c r="D1496">
        <f t="shared" si="23"/>
        <v>0</v>
      </c>
    </row>
    <row r="1497" spans="1:4" x14ac:dyDescent="0.3">
      <c r="A1497" t="s">
        <v>3120</v>
      </c>
      <c r="B1497" t="s">
        <v>3121</v>
      </c>
      <c r="C1497" t="s">
        <v>5</v>
      </c>
      <c r="D1497">
        <f t="shared" si="23"/>
        <v>0</v>
      </c>
    </row>
    <row r="1498" spans="1:4" x14ac:dyDescent="0.3">
      <c r="A1498" t="s">
        <v>3122</v>
      </c>
      <c r="B1498" t="s">
        <v>3123</v>
      </c>
      <c r="C1498" t="s">
        <v>5</v>
      </c>
      <c r="D1498">
        <f t="shared" si="23"/>
        <v>0</v>
      </c>
    </row>
    <row r="1499" spans="1:4" x14ac:dyDescent="0.3">
      <c r="A1499" t="s">
        <v>3124</v>
      </c>
      <c r="B1499" t="s">
        <v>3125</v>
      </c>
      <c r="C1499" t="s">
        <v>5</v>
      </c>
      <c r="D1499">
        <f t="shared" si="23"/>
        <v>0</v>
      </c>
    </row>
    <row r="1500" spans="1:4" x14ac:dyDescent="0.3">
      <c r="A1500" t="s">
        <v>3126</v>
      </c>
      <c r="B1500" t="s">
        <v>3127</v>
      </c>
      <c r="C1500" t="s">
        <v>5</v>
      </c>
      <c r="D1500">
        <f t="shared" si="23"/>
        <v>0</v>
      </c>
    </row>
    <row r="1501" spans="1:4" x14ac:dyDescent="0.3">
      <c r="A1501" t="s">
        <v>3128</v>
      </c>
      <c r="B1501" t="s">
        <v>3129</v>
      </c>
      <c r="C1501" t="s">
        <v>5</v>
      </c>
      <c r="D1501">
        <f t="shared" si="23"/>
        <v>0</v>
      </c>
    </row>
    <row r="1502" spans="1:4" x14ac:dyDescent="0.3">
      <c r="A1502" t="s">
        <v>3130</v>
      </c>
      <c r="B1502" t="s">
        <v>3131</v>
      </c>
      <c r="C1502" t="s">
        <v>5</v>
      </c>
      <c r="D1502">
        <f t="shared" si="23"/>
        <v>0</v>
      </c>
    </row>
    <row r="1503" spans="1:4" x14ac:dyDescent="0.3">
      <c r="A1503" t="s">
        <v>3132</v>
      </c>
      <c r="B1503" t="s">
        <v>3133</v>
      </c>
      <c r="C1503" t="s">
        <v>5</v>
      </c>
      <c r="D1503">
        <f t="shared" si="23"/>
        <v>0</v>
      </c>
    </row>
    <row r="1504" spans="1:4" x14ac:dyDescent="0.3">
      <c r="A1504" t="s">
        <v>3134</v>
      </c>
      <c r="B1504" t="s">
        <v>3135</v>
      </c>
      <c r="C1504" t="s">
        <v>5</v>
      </c>
      <c r="D1504">
        <f t="shared" si="23"/>
        <v>0</v>
      </c>
    </row>
    <row r="1505" spans="1:4" x14ac:dyDescent="0.3">
      <c r="A1505" t="s">
        <v>3136</v>
      </c>
      <c r="B1505" t="s">
        <v>3137</v>
      </c>
      <c r="C1505" t="s">
        <v>5</v>
      </c>
      <c r="D1505">
        <f t="shared" si="23"/>
        <v>0</v>
      </c>
    </row>
    <row r="1506" spans="1:4" x14ac:dyDescent="0.3">
      <c r="A1506" t="s">
        <v>3138</v>
      </c>
      <c r="B1506" t="s">
        <v>3139</v>
      </c>
      <c r="C1506" t="s">
        <v>5</v>
      </c>
      <c r="D1506">
        <f t="shared" si="23"/>
        <v>0</v>
      </c>
    </row>
    <row r="1507" spans="1:4" x14ac:dyDescent="0.3">
      <c r="A1507" t="s">
        <v>3140</v>
      </c>
      <c r="B1507" t="s">
        <v>3141</v>
      </c>
      <c r="C1507" t="s">
        <v>5</v>
      </c>
      <c r="D1507">
        <f t="shared" si="23"/>
        <v>0</v>
      </c>
    </row>
    <row r="1508" spans="1:4" x14ac:dyDescent="0.3">
      <c r="A1508" t="s">
        <v>3142</v>
      </c>
      <c r="B1508" t="s">
        <v>3143</v>
      </c>
      <c r="C1508" t="s">
        <v>5</v>
      </c>
      <c r="D1508">
        <f t="shared" si="23"/>
        <v>0</v>
      </c>
    </row>
    <row r="1509" spans="1:4" x14ac:dyDescent="0.3">
      <c r="A1509" t="s">
        <v>3144</v>
      </c>
      <c r="B1509" t="s">
        <v>3145</v>
      </c>
      <c r="C1509" t="s">
        <v>5</v>
      </c>
      <c r="D1509">
        <f t="shared" si="23"/>
        <v>0</v>
      </c>
    </row>
    <row r="1510" spans="1:4" x14ac:dyDescent="0.3">
      <c r="A1510" t="s">
        <v>3146</v>
      </c>
      <c r="B1510" t="s">
        <v>3147</v>
      </c>
      <c r="C1510" t="s">
        <v>5</v>
      </c>
      <c r="D1510">
        <f t="shared" si="23"/>
        <v>0</v>
      </c>
    </row>
    <row r="1511" spans="1:4" x14ac:dyDescent="0.3">
      <c r="A1511" t="s">
        <v>3148</v>
      </c>
      <c r="B1511" t="s">
        <v>3149</v>
      </c>
      <c r="C1511" t="s">
        <v>5</v>
      </c>
      <c r="D1511">
        <f t="shared" si="23"/>
        <v>0</v>
      </c>
    </row>
    <row r="1512" spans="1:4" x14ac:dyDescent="0.3">
      <c r="A1512" t="s">
        <v>3150</v>
      </c>
      <c r="B1512" t="s">
        <v>3151</v>
      </c>
      <c r="C1512" t="s">
        <v>5</v>
      </c>
      <c r="D1512">
        <f t="shared" si="23"/>
        <v>0</v>
      </c>
    </row>
    <row r="1513" spans="1:4" x14ac:dyDescent="0.3">
      <c r="A1513" t="s">
        <v>3152</v>
      </c>
      <c r="B1513" t="s">
        <v>3153</v>
      </c>
      <c r="C1513" t="s">
        <v>5</v>
      </c>
      <c r="D1513">
        <f t="shared" si="23"/>
        <v>0</v>
      </c>
    </row>
    <row r="1514" spans="1:4" x14ac:dyDescent="0.3">
      <c r="A1514" t="s">
        <v>3154</v>
      </c>
      <c r="B1514" t="s">
        <v>3155</v>
      </c>
      <c r="C1514" t="s">
        <v>5</v>
      </c>
      <c r="D1514">
        <f t="shared" si="23"/>
        <v>0</v>
      </c>
    </row>
    <row r="1515" spans="1:4" x14ac:dyDescent="0.3">
      <c r="A1515" t="s">
        <v>3156</v>
      </c>
      <c r="B1515" t="s">
        <v>3157</v>
      </c>
      <c r="C1515" t="s">
        <v>5</v>
      </c>
      <c r="D1515">
        <f t="shared" si="23"/>
        <v>0</v>
      </c>
    </row>
    <row r="1516" spans="1:4" x14ac:dyDescent="0.3">
      <c r="A1516" t="s">
        <v>3158</v>
      </c>
      <c r="B1516" t="s">
        <v>3159</v>
      </c>
      <c r="C1516" t="s">
        <v>5</v>
      </c>
      <c r="D1516">
        <f t="shared" si="23"/>
        <v>0</v>
      </c>
    </row>
    <row r="1517" spans="1:4" x14ac:dyDescent="0.3">
      <c r="A1517" t="s">
        <v>3160</v>
      </c>
      <c r="B1517" t="s">
        <v>3161</v>
      </c>
      <c r="C1517" t="s">
        <v>5</v>
      </c>
      <c r="D1517">
        <f t="shared" si="23"/>
        <v>0</v>
      </c>
    </row>
    <row r="1518" spans="1:4" x14ac:dyDescent="0.3">
      <c r="A1518" t="s">
        <v>3162</v>
      </c>
      <c r="B1518" t="s">
        <v>3163</v>
      </c>
      <c r="C1518" t="s">
        <v>5</v>
      </c>
      <c r="D1518">
        <f t="shared" si="23"/>
        <v>0</v>
      </c>
    </row>
    <row r="1519" spans="1:4" x14ac:dyDescent="0.3">
      <c r="A1519" t="s">
        <v>3164</v>
      </c>
      <c r="B1519" t="s">
        <v>3165</v>
      </c>
      <c r="C1519" t="s">
        <v>5</v>
      </c>
      <c r="D1519">
        <f t="shared" si="23"/>
        <v>0</v>
      </c>
    </row>
    <row r="1520" spans="1:4" x14ac:dyDescent="0.3">
      <c r="A1520" t="s">
        <v>3166</v>
      </c>
      <c r="B1520" t="s">
        <v>3167</v>
      </c>
      <c r="C1520" t="s">
        <v>5</v>
      </c>
      <c r="D1520">
        <f t="shared" si="23"/>
        <v>0</v>
      </c>
    </row>
    <row r="1521" spans="1:4" x14ac:dyDescent="0.3">
      <c r="A1521" t="s">
        <v>3168</v>
      </c>
      <c r="B1521" t="s">
        <v>3169</v>
      </c>
      <c r="C1521" t="s">
        <v>5</v>
      </c>
      <c r="D1521">
        <f t="shared" si="23"/>
        <v>0</v>
      </c>
    </row>
    <row r="1522" spans="1:4" x14ac:dyDescent="0.3">
      <c r="A1522" t="s">
        <v>3170</v>
      </c>
      <c r="B1522" t="s">
        <v>3171</v>
      </c>
      <c r="C1522" t="s">
        <v>5</v>
      </c>
      <c r="D1522">
        <f t="shared" si="23"/>
        <v>0</v>
      </c>
    </row>
    <row r="1523" spans="1:4" x14ac:dyDescent="0.3">
      <c r="A1523" t="s">
        <v>3172</v>
      </c>
      <c r="B1523" t="s">
        <v>3173</v>
      </c>
      <c r="C1523" t="s">
        <v>5</v>
      </c>
      <c r="D1523">
        <f t="shared" si="23"/>
        <v>0</v>
      </c>
    </row>
    <row r="1524" spans="1:4" x14ac:dyDescent="0.3">
      <c r="A1524" t="s">
        <v>3174</v>
      </c>
      <c r="B1524" t="s">
        <v>3175</v>
      </c>
      <c r="C1524" t="s">
        <v>5</v>
      </c>
      <c r="D1524">
        <f t="shared" si="23"/>
        <v>0</v>
      </c>
    </row>
    <row r="1525" spans="1:4" x14ac:dyDescent="0.3">
      <c r="A1525" t="s">
        <v>3176</v>
      </c>
      <c r="B1525" t="s">
        <v>3177</v>
      </c>
      <c r="C1525" t="s">
        <v>5</v>
      </c>
      <c r="D1525">
        <f t="shared" si="23"/>
        <v>0</v>
      </c>
    </row>
    <row r="1526" spans="1:4" x14ac:dyDescent="0.3">
      <c r="A1526" t="s">
        <v>3178</v>
      </c>
      <c r="B1526" t="s">
        <v>3179</v>
      </c>
      <c r="C1526" t="s">
        <v>5</v>
      </c>
      <c r="D1526">
        <f t="shared" si="23"/>
        <v>0</v>
      </c>
    </row>
    <row r="1527" spans="1:4" x14ac:dyDescent="0.3">
      <c r="A1527" t="s">
        <v>3180</v>
      </c>
      <c r="B1527" t="s">
        <v>3181</v>
      </c>
      <c r="C1527" t="s">
        <v>5</v>
      </c>
      <c r="D1527">
        <f t="shared" si="23"/>
        <v>0</v>
      </c>
    </row>
    <row r="1528" spans="1:4" x14ac:dyDescent="0.3">
      <c r="A1528" t="s">
        <v>3182</v>
      </c>
      <c r="B1528" t="s">
        <v>3183</v>
      </c>
      <c r="C1528" t="s">
        <v>5</v>
      </c>
      <c r="D1528">
        <f t="shared" si="23"/>
        <v>0</v>
      </c>
    </row>
    <row r="1529" spans="1:4" x14ac:dyDescent="0.3">
      <c r="A1529" t="s">
        <v>3184</v>
      </c>
      <c r="B1529" t="s">
        <v>3185</v>
      </c>
      <c r="C1529" t="s">
        <v>5</v>
      </c>
      <c r="D1529">
        <f t="shared" si="23"/>
        <v>0</v>
      </c>
    </row>
    <row r="1530" spans="1:4" x14ac:dyDescent="0.3">
      <c r="A1530" t="s">
        <v>3186</v>
      </c>
      <c r="B1530" t="s">
        <v>3187</v>
      </c>
      <c r="C1530" t="s">
        <v>5</v>
      </c>
      <c r="D1530">
        <f t="shared" si="23"/>
        <v>0</v>
      </c>
    </row>
    <row r="1531" spans="1:4" x14ac:dyDescent="0.3">
      <c r="A1531" t="s">
        <v>3188</v>
      </c>
      <c r="B1531" t="s">
        <v>3189</v>
      </c>
      <c r="C1531" t="s">
        <v>5</v>
      </c>
      <c r="D1531">
        <f t="shared" si="23"/>
        <v>0</v>
      </c>
    </row>
    <row r="1532" spans="1:4" x14ac:dyDescent="0.3">
      <c r="A1532" t="s">
        <v>3190</v>
      </c>
      <c r="B1532" t="s">
        <v>3191</v>
      </c>
      <c r="C1532" t="s">
        <v>5</v>
      </c>
      <c r="D1532">
        <f t="shared" si="23"/>
        <v>0</v>
      </c>
    </row>
    <row r="1533" spans="1:4" x14ac:dyDescent="0.3">
      <c r="A1533" t="s">
        <v>3192</v>
      </c>
      <c r="B1533" t="s">
        <v>3193</v>
      </c>
      <c r="C1533" t="s">
        <v>5</v>
      </c>
      <c r="D1533">
        <f t="shared" si="23"/>
        <v>0</v>
      </c>
    </row>
    <row r="1534" spans="1:4" x14ac:dyDescent="0.3">
      <c r="A1534" t="s">
        <v>3194</v>
      </c>
      <c r="B1534" t="s">
        <v>3195</v>
      </c>
      <c r="C1534" t="s">
        <v>5</v>
      </c>
      <c r="D1534">
        <f t="shared" si="23"/>
        <v>0</v>
      </c>
    </row>
    <row r="1535" spans="1:4" x14ac:dyDescent="0.3">
      <c r="A1535" t="s">
        <v>3196</v>
      </c>
      <c r="B1535" t="s">
        <v>3197</v>
      </c>
      <c r="C1535" t="s">
        <v>5</v>
      </c>
      <c r="D1535">
        <f t="shared" si="23"/>
        <v>0</v>
      </c>
    </row>
    <row r="1536" spans="1:4" x14ac:dyDescent="0.3">
      <c r="A1536" t="s">
        <v>124</v>
      </c>
      <c r="B1536" t="s">
        <v>125</v>
      </c>
      <c r="C1536" t="s">
        <v>5</v>
      </c>
      <c r="D1536">
        <f t="shared" si="23"/>
        <v>0</v>
      </c>
    </row>
    <row r="1537" spans="1:4" x14ac:dyDescent="0.3">
      <c r="A1537" t="s">
        <v>3198</v>
      </c>
      <c r="B1537" t="s">
        <v>3199</v>
      </c>
      <c r="C1537" t="s">
        <v>5</v>
      </c>
      <c r="D1537">
        <f t="shared" si="23"/>
        <v>0</v>
      </c>
    </row>
    <row r="1538" spans="1:4" x14ac:dyDescent="0.3">
      <c r="A1538" t="s">
        <v>3200</v>
      </c>
      <c r="B1538" t="s">
        <v>3201</v>
      </c>
      <c r="C1538" t="s">
        <v>5</v>
      </c>
      <c r="D1538">
        <f t="shared" si="23"/>
        <v>0</v>
      </c>
    </row>
    <row r="1539" spans="1:4" x14ac:dyDescent="0.3">
      <c r="A1539" t="s">
        <v>3202</v>
      </c>
      <c r="B1539" t="s">
        <v>3203</v>
      </c>
      <c r="C1539" t="s">
        <v>5</v>
      </c>
      <c r="D1539">
        <f t="shared" si="23"/>
        <v>0</v>
      </c>
    </row>
    <row r="1540" spans="1:4" x14ac:dyDescent="0.3">
      <c r="A1540" t="s">
        <v>3204</v>
      </c>
      <c r="B1540" t="s">
        <v>3205</v>
      </c>
      <c r="C1540" t="s">
        <v>5</v>
      </c>
      <c r="D1540">
        <f t="shared" ref="D1540:D1603" si="24">(LEN(C1540)-LEN(SUBSTITUTE(C1540,"('","")))/LEN("('")</f>
        <v>0</v>
      </c>
    </row>
    <row r="1541" spans="1:4" x14ac:dyDescent="0.3">
      <c r="A1541" t="s">
        <v>3206</v>
      </c>
      <c r="B1541" t="s">
        <v>3207</v>
      </c>
      <c r="C1541" t="s">
        <v>5</v>
      </c>
      <c r="D1541">
        <f t="shared" si="24"/>
        <v>0</v>
      </c>
    </row>
    <row r="1542" spans="1:4" x14ac:dyDescent="0.3">
      <c r="A1542" t="s">
        <v>3208</v>
      </c>
      <c r="B1542" t="s">
        <v>3209</v>
      </c>
      <c r="C1542" t="s">
        <v>5</v>
      </c>
      <c r="D1542">
        <f t="shared" si="24"/>
        <v>0</v>
      </c>
    </row>
    <row r="1543" spans="1:4" x14ac:dyDescent="0.3">
      <c r="A1543" t="s">
        <v>3210</v>
      </c>
      <c r="B1543" t="s">
        <v>3211</v>
      </c>
      <c r="C1543" t="s">
        <v>3212</v>
      </c>
      <c r="D1543">
        <f t="shared" si="24"/>
        <v>1</v>
      </c>
    </row>
    <row r="1544" spans="1:4" x14ac:dyDescent="0.3">
      <c r="A1544" t="s">
        <v>3213</v>
      </c>
      <c r="B1544" t="s">
        <v>3214</v>
      </c>
      <c r="C1544" t="s">
        <v>5</v>
      </c>
      <c r="D1544">
        <f t="shared" si="24"/>
        <v>0</v>
      </c>
    </row>
    <row r="1545" spans="1:4" x14ac:dyDescent="0.3">
      <c r="A1545" t="s">
        <v>3215</v>
      </c>
      <c r="B1545" t="s">
        <v>3216</v>
      </c>
      <c r="C1545" t="s">
        <v>5</v>
      </c>
      <c r="D1545">
        <f t="shared" si="24"/>
        <v>0</v>
      </c>
    </row>
    <row r="1546" spans="1:4" x14ac:dyDescent="0.3">
      <c r="A1546" t="s">
        <v>3217</v>
      </c>
      <c r="B1546" t="s">
        <v>3218</v>
      </c>
      <c r="C1546" t="s">
        <v>5</v>
      </c>
      <c r="D1546">
        <f t="shared" si="24"/>
        <v>0</v>
      </c>
    </row>
    <row r="1547" spans="1:4" x14ac:dyDescent="0.3">
      <c r="A1547" t="s">
        <v>3219</v>
      </c>
      <c r="B1547" t="s">
        <v>3220</v>
      </c>
      <c r="C1547" t="s">
        <v>5</v>
      </c>
      <c r="D1547">
        <f t="shared" si="24"/>
        <v>0</v>
      </c>
    </row>
    <row r="1548" spans="1:4" x14ac:dyDescent="0.3">
      <c r="A1548" t="s">
        <v>3221</v>
      </c>
      <c r="B1548" t="s">
        <v>3222</v>
      </c>
      <c r="C1548" t="s">
        <v>5</v>
      </c>
      <c r="D1548">
        <f t="shared" si="24"/>
        <v>0</v>
      </c>
    </row>
    <row r="1549" spans="1:4" x14ac:dyDescent="0.3">
      <c r="A1549" t="s">
        <v>3223</v>
      </c>
      <c r="B1549" t="s">
        <v>3224</v>
      </c>
      <c r="C1549" t="s">
        <v>5</v>
      </c>
      <c r="D1549">
        <f t="shared" si="24"/>
        <v>0</v>
      </c>
    </row>
    <row r="1550" spans="1:4" x14ac:dyDescent="0.3">
      <c r="A1550" t="s">
        <v>3225</v>
      </c>
      <c r="B1550" t="s">
        <v>3226</v>
      </c>
      <c r="C1550" t="s">
        <v>5</v>
      </c>
      <c r="D1550">
        <f t="shared" si="24"/>
        <v>0</v>
      </c>
    </row>
    <row r="1551" spans="1:4" x14ac:dyDescent="0.3">
      <c r="A1551" t="s">
        <v>3227</v>
      </c>
      <c r="B1551" t="s">
        <v>3228</v>
      </c>
      <c r="C1551" t="s">
        <v>5</v>
      </c>
      <c r="D1551">
        <f t="shared" si="24"/>
        <v>0</v>
      </c>
    </row>
    <row r="1552" spans="1:4" x14ac:dyDescent="0.3">
      <c r="A1552" t="s">
        <v>3229</v>
      </c>
      <c r="B1552" t="s">
        <v>3230</v>
      </c>
      <c r="C1552" t="s">
        <v>5</v>
      </c>
      <c r="D1552">
        <f t="shared" si="24"/>
        <v>0</v>
      </c>
    </row>
    <row r="1553" spans="1:4" x14ac:dyDescent="0.3">
      <c r="A1553" t="s">
        <v>3231</v>
      </c>
      <c r="B1553" t="s">
        <v>3232</v>
      </c>
      <c r="C1553" t="s">
        <v>5</v>
      </c>
      <c r="D1553">
        <f t="shared" si="24"/>
        <v>0</v>
      </c>
    </row>
    <row r="1554" spans="1:4" x14ac:dyDescent="0.3">
      <c r="A1554" t="s">
        <v>3233</v>
      </c>
      <c r="B1554" t="s">
        <v>3234</v>
      </c>
      <c r="C1554" t="s">
        <v>5</v>
      </c>
      <c r="D1554">
        <f t="shared" si="24"/>
        <v>0</v>
      </c>
    </row>
    <row r="1555" spans="1:4" x14ac:dyDescent="0.3">
      <c r="A1555" t="s">
        <v>3235</v>
      </c>
      <c r="B1555" t="s">
        <v>3236</v>
      </c>
      <c r="C1555" t="s">
        <v>5</v>
      </c>
      <c r="D1555">
        <f t="shared" si="24"/>
        <v>0</v>
      </c>
    </row>
    <row r="1556" spans="1:4" x14ac:dyDescent="0.3">
      <c r="A1556" t="s">
        <v>3237</v>
      </c>
      <c r="B1556" t="s">
        <v>3238</v>
      </c>
      <c r="C1556" t="s">
        <v>5</v>
      </c>
      <c r="D1556">
        <f t="shared" si="24"/>
        <v>0</v>
      </c>
    </row>
    <row r="1557" spans="1:4" x14ac:dyDescent="0.3">
      <c r="A1557" t="s">
        <v>3239</v>
      </c>
      <c r="B1557" t="s">
        <v>3240</v>
      </c>
      <c r="C1557" t="s">
        <v>5</v>
      </c>
      <c r="D1557">
        <f t="shared" si="24"/>
        <v>0</v>
      </c>
    </row>
    <row r="1558" spans="1:4" x14ac:dyDescent="0.3">
      <c r="A1558" t="s">
        <v>3241</v>
      </c>
      <c r="B1558" t="s">
        <v>3242</v>
      </c>
      <c r="C1558" t="s">
        <v>5</v>
      </c>
      <c r="D1558">
        <f t="shared" si="24"/>
        <v>0</v>
      </c>
    </row>
    <row r="1559" spans="1:4" x14ac:dyDescent="0.3">
      <c r="A1559" t="s">
        <v>3243</v>
      </c>
      <c r="B1559" t="s">
        <v>3244</v>
      </c>
      <c r="C1559" t="s">
        <v>5</v>
      </c>
      <c r="D1559">
        <f t="shared" si="24"/>
        <v>0</v>
      </c>
    </row>
    <row r="1560" spans="1:4" x14ac:dyDescent="0.3">
      <c r="A1560" t="s">
        <v>3245</v>
      </c>
      <c r="B1560" t="s">
        <v>3246</v>
      </c>
      <c r="C1560" t="s">
        <v>5</v>
      </c>
      <c r="D1560">
        <f t="shared" si="24"/>
        <v>0</v>
      </c>
    </row>
    <row r="1561" spans="1:4" x14ac:dyDescent="0.3">
      <c r="A1561" t="s">
        <v>3247</v>
      </c>
      <c r="B1561" t="s">
        <v>3248</v>
      </c>
      <c r="C1561" t="s">
        <v>5</v>
      </c>
      <c r="D1561">
        <f t="shared" si="24"/>
        <v>0</v>
      </c>
    </row>
    <row r="1562" spans="1:4" x14ac:dyDescent="0.3">
      <c r="A1562" t="s">
        <v>3249</v>
      </c>
      <c r="B1562" t="s">
        <v>3250</v>
      </c>
      <c r="C1562" t="s">
        <v>5</v>
      </c>
      <c r="D1562">
        <f t="shared" si="24"/>
        <v>0</v>
      </c>
    </row>
    <row r="1563" spans="1:4" x14ac:dyDescent="0.3">
      <c r="A1563" t="s">
        <v>3251</v>
      </c>
      <c r="B1563" t="s">
        <v>3252</v>
      </c>
      <c r="C1563" t="s">
        <v>5</v>
      </c>
      <c r="D1563">
        <f t="shared" si="24"/>
        <v>0</v>
      </c>
    </row>
    <row r="1564" spans="1:4" x14ac:dyDescent="0.3">
      <c r="A1564" t="s">
        <v>3253</v>
      </c>
      <c r="B1564" t="s">
        <v>3254</v>
      </c>
      <c r="C1564" t="s">
        <v>5</v>
      </c>
      <c r="D1564">
        <f t="shared" si="24"/>
        <v>0</v>
      </c>
    </row>
    <row r="1565" spans="1:4" x14ac:dyDescent="0.3">
      <c r="A1565" t="s">
        <v>3255</v>
      </c>
      <c r="B1565" t="s">
        <v>3256</v>
      </c>
      <c r="C1565" t="s">
        <v>5</v>
      </c>
      <c r="D1565">
        <f t="shared" si="24"/>
        <v>0</v>
      </c>
    </row>
    <row r="1566" spans="1:4" x14ac:dyDescent="0.3">
      <c r="A1566" t="s">
        <v>3257</v>
      </c>
      <c r="B1566" t="s">
        <v>3258</v>
      </c>
      <c r="C1566" t="s">
        <v>5</v>
      </c>
      <c r="D1566">
        <f t="shared" si="24"/>
        <v>0</v>
      </c>
    </row>
    <row r="1567" spans="1:4" x14ac:dyDescent="0.3">
      <c r="A1567" t="s">
        <v>3259</v>
      </c>
      <c r="B1567" t="s">
        <v>3260</v>
      </c>
      <c r="C1567" t="s">
        <v>5</v>
      </c>
      <c r="D1567">
        <f t="shared" si="24"/>
        <v>0</v>
      </c>
    </row>
    <row r="1568" spans="1:4" x14ac:dyDescent="0.3">
      <c r="A1568" t="s">
        <v>3261</v>
      </c>
      <c r="B1568" t="s">
        <v>3262</v>
      </c>
      <c r="C1568" t="s">
        <v>5</v>
      </c>
      <c r="D1568">
        <f t="shared" si="24"/>
        <v>0</v>
      </c>
    </row>
    <row r="1569" spans="1:4" x14ac:dyDescent="0.3">
      <c r="A1569" t="s">
        <v>3263</v>
      </c>
      <c r="B1569" t="s">
        <v>3264</v>
      </c>
      <c r="C1569" t="s">
        <v>5</v>
      </c>
      <c r="D1569">
        <f t="shared" si="24"/>
        <v>0</v>
      </c>
    </row>
    <row r="1570" spans="1:4" x14ac:dyDescent="0.3">
      <c r="A1570" t="s">
        <v>3265</v>
      </c>
      <c r="B1570" t="s">
        <v>3266</v>
      </c>
      <c r="C1570" t="s">
        <v>5</v>
      </c>
      <c r="D1570">
        <f t="shared" si="24"/>
        <v>0</v>
      </c>
    </row>
    <row r="1571" spans="1:4" x14ac:dyDescent="0.3">
      <c r="A1571" t="s">
        <v>3267</v>
      </c>
      <c r="B1571" t="s">
        <v>3268</v>
      </c>
      <c r="C1571" t="s">
        <v>5</v>
      </c>
      <c r="D1571">
        <f t="shared" si="24"/>
        <v>0</v>
      </c>
    </row>
    <row r="1572" spans="1:4" x14ac:dyDescent="0.3">
      <c r="A1572" t="s">
        <v>3269</v>
      </c>
      <c r="B1572" t="s">
        <v>3270</v>
      </c>
      <c r="C1572" t="s">
        <v>5</v>
      </c>
      <c r="D1572">
        <f t="shared" si="24"/>
        <v>0</v>
      </c>
    </row>
    <row r="1573" spans="1:4" x14ac:dyDescent="0.3">
      <c r="A1573" t="s">
        <v>3271</v>
      </c>
      <c r="B1573" t="s">
        <v>3272</v>
      </c>
      <c r="C1573" t="s">
        <v>5</v>
      </c>
      <c r="D1573">
        <f t="shared" si="24"/>
        <v>0</v>
      </c>
    </row>
    <row r="1574" spans="1:4" x14ac:dyDescent="0.3">
      <c r="A1574" t="s">
        <v>3273</v>
      </c>
      <c r="B1574" t="s">
        <v>3274</v>
      </c>
      <c r="C1574" t="s">
        <v>5</v>
      </c>
      <c r="D1574">
        <f t="shared" si="24"/>
        <v>0</v>
      </c>
    </row>
    <row r="1575" spans="1:4" x14ac:dyDescent="0.3">
      <c r="A1575" t="s">
        <v>3275</v>
      </c>
      <c r="B1575" t="s">
        <v>3276</v>
      </c>
      <c r="C1575" t="s">
        <v>5</v>
      </c>
      <c r="D1575">
        <f t="shared" si="24"/>
        <v>0</v>
      </c>
    </row>
    <row r="1576" spans="1:4" x14ac:dyDescent="0.3">
      <c r="A1576" t="s">
        <v>3277</v>
      </c>
      <c r="B1576" t="s">
        <v>3278</v>
      </c>
      <c r="C1576" t="s">
        <v>5</v>
      </c>
      <c r="D1576">
        <f t="shared" si="24"/>
        <v>0</v>
      </c>
    </row>
    <row r="1577" spans="1:4" x14ac:dyDescent="0.3">
      <c r="A1577" t="s">
        <v>3279</v>
      </c>
      <c r="B1577" t="s">
        <v>3280</v>
      </c>
      <c r="C1577" t="s">
        <v>5</v>
      </c>
      <c r="D1577">
        <f t="shared" si="24"/>
        <v>0</v>
      </c>
    </row>
    <row r="1578" spans="1:4" x14ac:dyDescent="0.3">
      <c r="A1578" t="s">
        <v>3281</v>
      </c>
      <c r="B1578" t="s">
        <v>3282</v>
      </c>
      <c r="C1578" t="s">
        <v>5</v>
      </c>
      <c r="D1578">
        <f t="shared" si="24"/>
        <v>0</v>
      </c>
    </row>
    <row r="1579" spans="1:4" x14ac:dyDescent="0.3">
      <c r="A1579" t="s">
        <v>3283</v>
      </c>
      <c r="B1579" t="s">
        <v>3284</v>
      </c>
      <c r="C1579" t="s">
        <v>5</v>
      </c>
      <c r="D1579">
        <f t="shared" si="24"/>
        <v>0</v>
      </c>
    </row>
    <row r="1580" spans="1:4" x14ac:dyDescent="0.3">
      <c r="A1580" t="s">
        <v>3285</v>
      </c>
      <c r="B1580" t="s">
        <v>3286</v>
      </c>
      <c r="C1580" t="s">
        <v>5</v>
      </c>
      <c r="D1580">
        <f t="shared" si="24"/>
        <v>0</v>
      </c>
    </row>
    <row r="1581" spans="1:4" x14ac:dyDescent="0.3">
      <c r="A1581" t="s">
        <v>3287</v>
      </c>
      <c r="B1581" t="s">
        <v>3288</v>
      </c>
      <c r="C1581" t="s">
        <v>5</v>
      </c>
      <c r="D1581">
        <f t="shared" si="24"/>
        <v>0</v>
      </c>
    </row>
    <row r="1582" spans="1:4" x14ac:dyDescent="0.3">
      <c r="A1582" t="s">
        <v>3289</v>
      </c>
      <c r="B1582" t="s">
        <v>3290</v>
      </c>
      <c r="C1582" t="s">
        <v>5</v>
      </c>
      <c r="D1582">
        <f t="shared" si="24"/>
        <v>0</v>
      </c>
    </row>
    <row r="1583" spans="1:4" x14ac:dyDescent="0.3">
      <c r="A1583" t="s">
        <v>3291</v>
      </c>
      <c r="B1583" t="s">
        <v>3292</v>
      </c>
      <c r="C1583" t="s">
        <v>5</v>
      </c>
      <c r="D1583">
        <f t="shared" si="24"/>
        <v>0</v>
      </c>
    </row>
    <row r="1584" spans="1:4" x14ac:dyDescent="0.3">
      <c r="A1584" t="s">
        <v>3293</v>
      </c>
      <c r="B1584" t="s">
        <v>3294</v>
      </c>
      <c r="C1584" t="s">
        <v>5</v>
      </c>
      <c r="D1584">
        <f t="shared" si="24"/>
        <v>0</v>
      </c>
    </row>
    <row r="1585" spans="1:4" x14ac:dyDescent="0.3">
      <c r="A1585" t="s">
        <v>144</v>
      </c>
      <c r="B1585" t="s">
        <v>145</v>
      </c>
      <c r="C1585" t="s">
        <v>5</v>
      </c>
      <c r="D1585">
        <f t="shared" si="24"/>
        <v>0</v>
      </c>
    </row>
    <row r="1586" spans="1:4" x14ac:dyDescent="0.3">
      <c r="A1586" t="s">
        <v>3295</v>
      </c>
      <c r="B1586" t="s">
        <v>3296</v>
      </c>
      <c r="C1586" t="s">
        <v>5</v>
      </c>
      <c r="D1586">
        <f t="shared" si="24"/>
        <v>0</v>
      </c>
    </row>
    <row r="1587" spans="1:4" x14ac:dyDescent="0.3">
      <c r="A1587" t="s">
        <v>3297</v>
      </c>
      <c r="B1587" t="s">
        <v>3298</v>
      </c>
      <c r="C1587" t="s">
        <v>5</v>
      </c>
      <c r="D1587">
        <f t="shared" si="24"/>
        <v>0</v>
      </c>
    </row>
    <row r="1588" spans="1:4" x14ac:dyDescent="0.3">
      <c r="A1588" t="s">
        <v>3299</v>
      </c>
      <c r="B1588" t="s">
        <v>3300</v>
      </c>
      <c r="C1588" t="s">
        <v>5</v>
      </c>
      <c r="D1588">
        <f t="shared" si="24"/>
        <v>0</v>
      </c>
    </row>
    <row r="1589" spans="1:4" x14ac:dyDescent="0.3">
      <c r="A1589" t="s">
        <v>3301</v>
      </c>
      <c r="B1589" t="s">
        <v>3302</v>
      </c>
      <c r="C1589" t="s">
        <v>5</v>
      </c>
      <c r="D1589">
        <f t="shared" si="24"/>
        <v>0</v>
      </c>
    </row>
    <row r="1590" spans="1:4" x14ac:dyDescent="0.3">
      <c r="A1590" t="s">
        <v>3303</v>
      </c>
      <c r="B1590" t="s">
        <v>3304</v>
      </c>
      <c r="C1590" t="s">
        <v>5</v>
      </c>
      <c r="D1590">
        <f t="shared" si="24"/>
        <v>0</v>
      </c>
    </row>
    <row r="1591" spans="1:4" x14ac:dyDescent="0.3">
      <c r="A1591" t="s">
        <v>3305</v>
      </c>
      <c r="B1591" t="s">
        <v>3306</v>
      </c>
      <c r="C1591" t="s">
        <v>5</v>
      </c>
      <c r="D1591">
        <f t="shared" si="24"/>
        <v>0</v>
      </c>
    </row>
    <row r="1592" spans="1:4" x14ac:dyDescent="0.3">
      <c r="A1592" t="s">
        <v>3307</v>
      </c>
      <c r="B1592" t="s">
        <v>3308</v>
      </c>
      <c r="C1592" t="s">
        <v>3309</v>
      </c>
      <c r="D1592">
        <f t="shared" si="24"/>
        <v>1</v>
      </c>
    </row>
    <row r="1593" spans="1:4" x14ac:dyDescent="0.3">
      <c r="A1593" t="s">
        <v>3310</v>
      </c>
      <c r="B1593" t="s">
        <v>3311</v>
      </c>
      <c r="C1593" t="s">
        <v>5</v>
      </c>
      <c r="D1593">
        <f t="shared" si="24"/>
        <v>0</v>
      </c>
    </row>
    <row r="1594" spans="1:4" x14ac:dyDescent="0.3">
      <c r="A1594" t="s">
        <v>3312</v>
      </c>
      <c r="B1594" t="s">
        <v>3313</v>
      </c>
      <c r="C1594" t="s">
        <v>5</v>
      </c>
      <c r="D1594">
        <f t="shared" si="24"/>
        <v>0</v>
      </c>
    </row>
    <row r="1595" spans="1:4" x14ac:dyDescent="0.3">
      <c r="A1595" t="s">
        <v>3314</v>
      </c>
      <c r="B1595" t="s">
        <v>3315</v>
      </c>
      <c r="C1595" t="s">
        <v>5</v>
      </c>
      <c r="D1595">
        <f t="shared" si="24"/>
        <v>0</v>
      </c>
    </row>
    <row r="1596" spans="1:4" x14ac:dyDescent="0.3">
      <c r="A1596" t="s">
        <v>3316</v>
      </c>
      <c r="B1596" t="s">
        <v>3317</v>
      </c>
      <c r="C1596" t="s">
        <v>5</v>
      </c>
      <c r="D1596">
        <f t="shared" si="24"/>
        <v>0</v>
      </c>
    </row>
    <row r="1597" spans="1:4" x14ac:dyDescent="0.3">
      <c r="A1597" t="s">
        <v>3318</v>
      </c>
      <c r="B1597" t="s">
        <v>3319</v>
      </c>
      <c r="C1597" t="s">
        <v>5</v>
      </c>
      <c r="D1597">
        <f t="shared" si="24"/>
        <v>0</v>
      </c>
    </row>
    <row r="1598" spans="1:4" x14ac:dyDescent="0.3">
      <c r="A1598" t="s">
        <v>3320</v>
      </c>
      <c r="B1598" t="s">
        <v>3321</v>
      </c>
      <c r="C1598" t="s">
        <v>5</v>
      </c>
      <c r="D1598">
        <f t="shared" si="24"/>
        <v>0</v>
      </c>
    </row>
    <row r="1599" spans="1:4" x14ac:dyDescent="0.3">
      <c r="A1599" t="s">
        <v>3322</v>
      </c>
      <c r="B1599" t="s">
        <v>3323</v>
      </c>
      <c r="C1599" t="s">
        <v>5</v>
      </c>
      <c r="D1599">
        <f t="shared" si="24"/>
        <v>0</v>
      </c>
    </row>
    <row r="1600" spans="1:4" x14ac:dyDescent="0.3">
      <c r="A1600" t="s">
        <v>3324</v>
      </c>
      <c r="B1600" t="s">
        <v>3325</v>
      </c>
      <c r="C1600" t="s">
        <v>5</v>
      </c>
      <c r="D1600">
        <f t="shared" si="24"/>
        <v>0</v>
      </c>
    </row>
    <row r="1601" spans="1:4" x14ac:dyDescent="0.3">
      <c r="A1601" t="s">
        <v>3326</v>
      </c>
      <c r="B1601" t="s">
        <v>3327</v>
      </c>
      <c r="C1601" t="s">
        <v>5</v>
      </c>
      <c r="D1601">
        <f t="shared" si="24"/>
        <v>0</v>
      </c>
    </row>
    <row r="1602" spans="1:4" x14ac:dyDescent="0.3">
      <c r="A1602" t="s">
        <v>3328</v>
      </c>
      <c r="B1602" t="s">
        <v>3329</v>
      </c>
      <c r="C1602" t="s">
        <v>5</v>
      </c>
      <c r="D1602">
        <f t="shared" si="24"/>
        <v>0</v>
      </c>
    </row>
    <row r="1603" spans="1:4" x14ac:dyDescent="0.3">
      <c r="A1603" t="s">
        <v>3330</v>
      </c>
      <c r="B1603" t="s">
        <v>3331</v>
      </c>
      <c r="C1603" t="s">
        <v>5</v>
      </c>
      <c r="D1603">
        <f t="shared" si="24"/>
        <v>0</v>
      </c>
    </row>
    <row r="1604" spans="1:4" x14ac:dyDescent="0.3">
      <c r="A1604" t="s">
        <v>3332</v>
      </c>
      <c r="B1604" t="s">
        <v>3333</v>
      </c>
      <c r="C1604" t="s">
        <v>5</v>
      </c>
      <c r="D1604">
        <f t="shared" ref="D1604:D1667" si="25">(LEN(C1604)-LEN(SUBSTITUTE(C1604,"('","")))/LEN("('")</f>
        <v>0</v>
      </c>
    </row>
    <row r="1605" spans="1:4" x14ac:dyDescent="0.3">
      <c r="A1605" t="s">
        <v>3334</v>
      </c>
      <c r="B1605" t="s">
        <v>3335</v>
      </c>
      <c r="C1605" t="s">
        <v>5</v>
      </c>
      <c r="D1605">
        <f t="shared" si="25"/>
        <v>0</v>
      </c>
    </row>
    <row r="1606" spans="1:4" x14ac:dyDescent="0.3">
      <c r="A1606" t="s">
        <v>3336</v>
      </c>
      <c r="B1606" t="s">
        <v>3337</v>
      </c>
      <c r="C1606" t="s">
        <v>3338</v>
      </c>
      <c r="D1606">
        <f t="shared" si="25"/>
        <v>1</v>
      </c>
    </row>
    <row r="1607" spans="1:4" x14ac:dyDescent="0.3">
      <c r="A1607" t="s">
        <v>3339</v>
      </c>
      <c r="B1607" t="s">
        <v>3340</v>
      </c>
      <c r="C1607" t="s">
        <v>5</v>
      </c>
      <c r="D1607">
        <f t="shared" si="25"/>
        <v>0</v>
      </c>
    </row>
    <row r="1608" spans="1:4" x14ac:dyDescent="0.3">
      <c r="A1608" t="s">
        <v>3341</v>
      </c>
      <c r="B1608" t="s">
        <v>3342</v>
      </c>
      <c r="C1608" t="s">
        <v>5</v>
      </c>
      <c r="D1608">
        <f t="shared" si="25"/>
        <v>0</v>
      </c>
    </row>
    <row r="1609" spans="1:4" x14ac:dyDescent="0.3">
      <c r="A1609" t="s">
        <v>3343</v>
      </c>
      <c r="B1609" t="s">
        <v>3344</v>
      </c>
      <c r="C1609" t="s">
        <v>5</v>
      </c>
      <c r="D1609">
        <f t="shared" si="25"/>
        <v>0</v>
      </c>
    </row>
    <row r="1610" spans="1:4" x14ac:dyDescent="0.3">
      <c r="A1610" t="s">
        <v>3345</v>
      </c>
      <c r="B1610" t="s">
        <v>3346</v>
      </c>
      <c r="C1610" t="s">
        <v>5</v>
      </c>
      <c r="D1610">
        <f t="shared" si="25"/>
        <v>0</v>
      </c>
    </row>
    <row r="1611" spans="1:4" x14ac:dyDescent="0.3">
      <c r="A1611" t="s">
        <v>3347</v>
      </c>
      <c r="B1611" t="s">
        <v>3348</v>
      </c>
      <c r="C1611" t="s">
        <v>5</v>
      </c>
      <c r="D1611">
        <f t="shared" si="25"/>
        <v>0</v>
      </c>
    </row>
    <row r="1612" spans="1:4" x14ac:dyDescent="0.3">
      <c r="A1612" t="s">
        <v>3349</v>
      </c>
      <c r="B1612" t="s">
        <v>3350</v>
      </c>
      <c r="C1612" t="s">
        <v>5</v>
      </c>
      <c r="D1612">
        <f t="shared" si="25"/>
        <v>0</v>
      </c>
    </row>
    <row r="1613" spans="1:4" x14ac:dyDescent="0.3">
      <c r="A1613" t="s">
        <v>3351</v>
      </c>
      <c r="B1613" t="s">
        <v>3352</v>
      </c>
      <c r="C1613" t="s">
        <v>5</v>
      </c>
      <c r="D1613">
        <f t="shared" si="25"/>
        <v>0</v>
      </c>
    </row>
    <row r="1614" spans="1:4" x14ac:dyDescent="0.3">
      <c r="A1614" t="s">
        <v>102</v>
      </c>
      <c r="B1614" t="s">
        <v>103</v>
      </c>
      <c r="C1614" t="s">
        <v>5</v>
      </c>
      <c r="D1614">
        <f t="shared" si="25"/>
        <v>0</v>
      </c>
    </row>
    <row r="1615" spans="1:4" x14ac:dyDescent="0.3">
      <c r="A1615" t="s">
        <v>3353</v>
      </c>
      <c r="B1615" t="s">
        <v>3354</v>
      </c>
      <c r="C1615" t="s">
        <v>5</v>
      </c>
      <c r="D1615">
        <f t="shared" si="25"/>
        <v>0</v>
      </c>
    </row>
    <row r="1616" spans="1:4" x14ac:dyDescent="0.3">
      <c r="A1616" t="s">
        <v>3355</v>
      </c>
      <c r="B1616" t="s">
        <v>3356</v>
      </c>
      <c r="C1616" t="s">
        <v>3357</v>
      </c>
      <c r="D1616">
        <f t="shared" si="25"/>
        <v>1</v>
      </c>
    </row>
    <row r="1617" spans="1:4" x14ac:dyDescent="0.3">
      <c r="A1617" t="s">
        <v>3358</v>
      </c>
      <c r="B1617" t="s">
        <v>3359</v>
      </c>
      <c r="C1617" t="s">
        <v>5</v>
      </c>
      <c r="D1617">
        <f t="shared" si="25"/>
        <v>0</v>
      </c>
    </row>
    <row r="1618" spans="1:4" x14ac:dyDescent="0.3">
      <c r="A1618" t="s">
        <v>3360</v>
      </c>
      <c r="B1618" t="s">
        <v>3361</v>
      </c>
      <c r="C1618" t="s">
        <v>5</v>
      </c>
      <c r="D1618">
        <f t="shared" si="25"/>
        <v>0</v>
      </c>
    </row>
    <row r="1619" spans="1:4" x14ac:dyDescent="0.3">
      <c r="A1619" t="s">
        <v>3362</v>
      </c>
      <c r="B1619" t="s">
        <v>3363</v>
      </c>
      <c r="C1619" t="s">
        <v>5</v>
      </c>
      <c r="D1619">
        <f t="shared" si="25"/>
        <v>0</v>
      </c>
    </row>
    <row r="1620" spans="1:4" x14ac:dyDescent="0.3">
      <c r="A1620" t="s">
        <v>3364</v>
      </c>
      <c r="B1620" t="s">
        <v>3365</v>
      </c>
      <c r="C1620" t="s">
        <v>5</v>
      </c>
      <c r="D1620">
        <f t="shared" si="25"/>
        <v>0</v>
      </c>
    </row>
    <row r="1621" spans="1:4" x14ac:dyDescent="0.3">
      <c r="A1621" t="s">
        <v>3366</v>
      </c>
      <c r="B1621" t="s">
        <v>3367</v>
      </c>
      <c r="C1621" t="s">
        <v>5</v>
      </c>
      <c r="D1621">
        <f t="shared" si="25"/>
        <v>0</v>
      </c>
    </row>
    <row r="1622" spans="1:4" x14ac:dyDescent="0.3">
      <c r="A1622" t="s">
        <v>3368</v>
      </c>
      <c r="B1622" t="s">
        <v>3369</v>
      </c>
      <c r="C1622" t="s">
        <v>5</v>
      </c>
      <c r="D1622">
        <f t="shared" si="25"/>
        <v>0</v>
      </c>
    </row>
    <row r="1623" spans="1:4" x14ac:dyDescent="0.3">
      <c r="A1623" t="s">
        <v>3370</v>
      </c>
      <c r="B1623" t="s">
        <v>3371</v>
      </c>
      <c r="C1623" t="s">
        <v>5</v>
      </c>
      <c r="D1623">
        <f t="shared" si="25"/>
        <v>0</v>
      </c>
    </row>
    <row r="1624" spans="1:4" x14ac:dyDescent="0.3">
      <c r="A1624" t="s">
        <v>3372</v>
      </c>
      <c r="B1624" t="s">
        <v>3373</v>
      </c>
      <c r="C1624" t="s">
        <v>5</v>
      </c>
      <c r="D1624">
        <f t="shared" si="25"/>
        <v>0</v>
      </c>
    </row>
    <row r="1625" spans="1:4" x14ac:dyDescent="0.3">
      <c r="A1625" t="s">
        <v>3374</v>
      </c>
      <c r="B1625" t="s">
        <v>3375</v>
      </c>
      <c r="C1625" t="s">
        <v>5</v>
      </c>
      <c r="D1625">
        <f t="shared" si="25"/>
        <v>0</v>
      </c>
    </row>
    <row r="1626" spans="1:4" x14ac:dyDescent="0.3">
      <c r="A1626" t="s">
        <v>3376</v>
      </c>
      <c r="B1626" t="s">
        <v>3377</v>
      </c>
      <c r="C1626" t="s">
        <v>5</v>
      </c>
      <c r="D1626">
        <f t="shared" si="25"/>
        <v>0</v>
      </c>
    </row>
    <row r="1627" spans="1:4" x14ac:dyDescent="0.3">
      <c r="A1627" t="s">
        <v>3378</v>
      </c>
      <c r="B1627" t="s">
        <v>3379</v>
      </c>
      <c r="C1627" t="s">
        <v>5</v>
      </c>
      <c r="D1627">
        <f t="shared" si="25"/>
        <v>0</v>
      </c>
    </row>
    <row r="1628" spans="1:4" x14ac:dyDescent="0.3">
      <c r="A1628" t="s">
        <v>3380</v>
      </c>
      <c r="B1628" t="s">
        <v>3381</v>
      </c>
      <c r="C1628" t="s">
        <v>5</v>
      </c>
      <c r="D1628">
        <f t="shared" si="25"/>
        <v>0</v>
      </c>
    </row>
    <row r="1629" spans="1:4" x14ac:dyDescent="0.3">
      <c r="A1629" t="s">
        <v>3382</v>
      </c>
      <c r="B1629" t="s">
        <v>3383</v>
      </c>
      <c r="C1629" t="s">
        <v>5</v>
      </c>
      <c r="D1629">
        <f t="shared" si="25"/>
        <v>0</v>
      </c>
    </row>
    <row r="1630" spans="1:4" x14ac:dyDescent="0.3">
      <c r="A1630" t="s">
        <v>3384</v>
      </c>
      <c r="B1630" t="s">
        <v>3385</v>
      </c>
      <c r="C1630" t="s">
        <v>5</v>
      </c>
      <c r="D1630">
        <f t="shared" si="25"/>
        <v>0</v>
      </c>
    </row>
    <row r="1631" spans="1:4" x14ac:dyDescent="0.3">
      <c r="A1631" t="s">
        <v>3386</v>
      </c>
      <c r="B1631" t="s">
        <v>3387</v>
      </c>
      <c r="C1631" t="s">
        <v>5</v>
      </c>
      <c r="D1631">
        <f t="shared" si="25"/>
        <v>0</v>
      </c>
    </row>
    <row r="1632" spans="1:4" x14ac:dyDescent="0.3">
      <c r="A1632" t="s">
        <v>3388</v>
      </c>
      <c r="B1632" t="s">
        <v>3389</v>
      </c>
      <c r="C1632" t="s">
        <v>5</v>
      </c>
      <c r="D1632">
        <f t="shared" si="25"/>
        <v>0</v>
      </c>
    </row>
    <row r="1633" spans="1:4" x14ac:dyDescent="0.3">
      <c r="A1633" t="s">
        <v>3390</v>
      </c>
      <c r="B1633" t="s">
        <v>3391</v>
      </c>
      <c r="C1633" t="s">
        <v>5</v>
      </c>
      <c r="D1633">
        <f t="shared" si="25"/>
        <v>0</v>
      </c>
    </row>
    <row r="1634" spans="1:4" x14ac:dyDescent="0.3">
      <c r="A1634" t="s">
        <v>3392</v>
      </c>
      <c r="B1634" t="s">
        <v>3393</v>
      </c>
      <c r="C1634" t="s">
        <v>5</v>
      </c>
      <c r="D1634">
        <f t="shared" si="25"/>
        <v>0</v>
      </c>
    </row>
    <row r="1635" spans="1:4" x14ac:dyDescent="0.3">
      <c r="A1635" t="s">
        <v>3394</v>
      </c>
      <c r="B1635" t="s">
        <v>3395</v>
      </c>
      <c r="C1635" t="s">
        <v>5</v>
      </c>
      <c r="D1635">
        <f t="shared" si="25"/>
        <v>0</v>
      </c>
    </row>
    <row r="1636" spans="1:4" x14ac:dyDescent="0.3">
      <c r="A1636" t="s">
        <v>3396</v>
      </c>
      <c r="B1636" t="s">
        <v>3397</v>
      </c>
      <c r="C1636" t="s">
        <v>5</v>
      </c>
      <c r="D1636">
        <f t="shared" si="25"/>
        <v>0</v>
      </c>
    </row>
    <row r="1637" spans="1:4" x14ac:dyDescent="0.3">
      <c r="A1637" t="s">
        <v>3398</v>
      </c>
      <c r="B1637" t="s">
        <v>3399</v>
      </c>
      <c r="C1637" t="s">
        <v>5</v>
      </c>
      <c r="D1637">
        <f t="shared" si="25"/>
        <v>0</v>
      </c>
    </row>
    <row r="1638" spans="1:4" x14ac:dyDescent="0.3">
      <c r="A1638" t="s">
        <v>3400</v>
      </c>
      <c r="B1638" t="s">
        <v>3401</v>
      </c>
      <c r="C1638" t="s">
        <v>5</v>
      </c>
      <c r="D1638">
        <f t="shared" si="25"/>
        <v>0</v>
      </c>
    </row>
    <row r="1639" spans="1:4" x14ac:dyDescent="0.3">
      <c r="A1639" t="s">
        <v>3402</v>
      </c>
      <c r="B1639" t="s">
        <v>3403</v>
      </c>
      <c r="C1639" t="s">
        <v>5</v>
      </c>
      <c r="D1639">
        <f t="shared" si="25"/>
        <v>0</v>
      </c>
    </row>
    <row r="1640" spans="1:4" x14ac:dyDescent="0.3">
      <c r="A1640" t="s">
        <v>3404</v>
      </c>
      <c r="B1640" t="s">
        <v>3405</v>
      </c>
      <c r="C1640" t="s">
        <v>5</v>
      </c>
      <c r="D1640">
        <f t="shared" si="25"/>
        <v>0</v>
      </c>
    </row>
    <row r="1641" spans="1:4" x14ac:dyDescent="0.3">
      <c r="A1641" t="s">
        <v>3406</v>
      </c>
      <c r="B1641" t="s">
        <v>3407</v>
      </c>
      <c r="C1641" t="s">
        <v>5</v>
      </c>
      <c r="D1641">
        <f t="shared" si="25"/>
        <v>0</v>
      </c>
    </row>
    <row r="1642" spans="1:4" x14ac:dyDescent="0.3">
      <c r="A1642" t="s">
        <v>3408</v>
      </c>
      <c r="B1642" t="s">
        <v>3409</v>
      </c>
      <c r="C1642" t="s">
        <v>5</v>
      </c>
      <c r="D1642">
        <f t="shared" si="25"/>
        <v>0</v>
      </c>
    </row>
    <row r="1643" spans="1:4" x14ac:dyDescent="0.3">
      <c r="A1643" t="s">
        <v>3410</v>
      </c>
      <c r="B1643" t="s">
        <v>3411</v>
      </c>
      <c r="C1643" t="s">
        <v>5</v>
      </c>
      <c r="D1643">
        <f t="shared" si="25"/>
        <v>0</v>
      </c>
    </row>
    <row r="1644" spans="1:4" x14ac:dyDescent="0.3">
      <c r="A1644" t="s">
        <v>3412</v>
      </c>
      <c r="B1644" t="s">
        <v>3413</v>
      </c>
      <c r="C1644" t="s">
        <v>5</v>
      </c>
      <c r="D1644">
        <f t="shared" si="25"/>
        <v>0</v>
      </c>
    </row>
    <row r="1645" spans="1:4" x14ac:dyDescent="0.3">
      <c r="A1645" t="s">
        <v>3414</v>
      </c>
      <c r="B1645" t="s">
        <v>3415</v>
      </c>
      <c r="C1645" t="s">
        <v>5</v>
      </c>
      <c r="D1645">
        <f t="shared" si="25"/>
        <v>0</v>
      </c>
    </row>
    <row r="1646" spans="1:4" x14ac:dyDescent="0.3">
      <c r="A1646" t="s">
        <v>3416</v>
      </c>
      <c r="B1646" t="s">
        <v>3417</v>
      </c>
      <c r="C1646" t="s">
        <v>5</v>
      </c>
      <c r="D1646">
        <f t="shared" si="25"/>
        <v>0</v>
      </c>
    </row>
    <row r="1647" spans="1:4" x14ac:dyDescent="0.3">
      <c r="A1647" t="s">
        <v>3418</v>
      </c>
      <c r="B1647" t="s">
        <v>3419</v>
      </c>
      <c r="C1647" t="s">
        <v>5</v>
      </c>
      <c r="D1647">
        <f t="shared" si="25"/>
        <v>0</v>
      </c>
    </row>
    <row r="1648" spans="1:4" x14ac:dyDescent="0.3">
      <c r="A1648" t="s">
        <v>3420</v>
      </c>
      <c r="B1648" t="s">
        <v>3421</v>
      </c>
      <c r="C1648" t="s">
        <v>5</v>
      </c>
      <c r="D1648">
        <f t="shared" si="25"/>
        <v>0</v>
      </c>
    </row>
    <row r="1649" spans="1:4" x14ac:dyDescent="0.3">
      <c r="A1649" t="s">
        <v>3422</v>
      </c>
      <c r="B1649" t="s">
        <v>3423</v>
      </c>
      <c r="C1649" t="s">
        <v>5</v>
      </c>
      <c r="D1649">
        <f t="shared" si="25"/>
        <v>0</v>
      </c>
    </row>
    <row r="1650" spans="1:4" x14ac:dyDescent="0.3">
      <c r="A1650" t="s">
        <v>3424</v>
      </c>
      <c r="B1650" t="s">
        <v>3425</v>
      </c>
      <c r="C1650" t="s">
        <v>5</v>
      </c>
      <c r="D1650">
        <f t="shared" si="25"/>
        <v>0</v>
      </c>
    </row>
    <row r="1651" spans="1:4" x14ac:dyDescent="0.3">
      <c r="A1651" t="s">
        <v>3426</v>
      </c>
      <c r="B1651" t="s">
        <v>3427</v>
      </c>
      <c r="C1651" t="s">
        <v>5</v>
      </c>
      <c r="D1651">
        <f t="shared" si="25"/>
        <v>0</v>
      </c>
    </row>
    <row r="1652" spans="1:4" x14ac:dyDescent="0.3">
      <c r="A1652" t="s">
        <v>3428</v>
      </c>
      <c r="B1652" t="s">
        <v>3429</v>
      </c>
      <c r="C1652" t="s">
        <v>5</v>
      </c>
      <c r="D1652">
        <f t="shared" si="25"/>
        <v>0</v>
      </c>
    </row>
    <row r="1653" spans="1:4" x14ac:dyDescent="0.3">
      <c r="A1653" t="s">
        <v>3430</v>
      </c>
      <c r="B1653" t="s">
        <v>3431</v>
      </c>
      <c r="C1653" t="s">
        <v>5</v>
      </c>
      <c r="D1653">
        <f t="shared" si="25"/>
        <v>0</v>
      </c>
    </row>
    <row r="1654" spans="1:4" x14ac:dyDescent="0.3">
      <c r="A1654" t="s">
        <v>3432</v>
      </c>
      <c r="B1654" t="s">
        <v>3433</v>
      </c>
      <c r="C1654" t="s">
        <v>5</v>
      </c>
      <c r="D1654">
        <f t="shared" si="25"/>
        <v>0</v>
      </c>
    </row>
    <row r="1655" spans="1:4" x14ac:dyDescent="0.3">
      <c r="A1655" t="s">
        <v>3434</v>
      </c>
      <c r="B1655" t="s">
        <v>3435</v>
      </c>
      <c r="C1655" t="s">
        <v>5</v>
      </c>
      <c r="D1655">
        <f t="shared" si="25"/>
        <v>0</v>
      </c>
    </row>
    <row r="1656" spans="1:4" x14ac:dyDescent="0.3">
      <c r="A1656" t="s">
        <v>3436</v>
      </c>
      <c r="B1656" t="s">
        <v>3437</v>
      </c>
      <c r="C1656" t="s">
        <v>5</v>
      </c>
      <c r="D1656">
        <f t="shared" si="25"/>
        <v>0</v>
      </c>
    </row>
    <row r="1657" spans="1:4" x14ac:dyDescent="0.3">
      <c r="A1657" t="s">
        <v>3438</v>
      </c>
      <c r="B1657" t="s">
        <v>3439</v>
      </c>
      <c r="C1657" t="s">
        <v>5</v>
      </c>
      <c r="D1657">
        <f t="shared" si="25"/>
        <v>0</v>
      </c>
    </row>
    <row r="1658" spans="1:4" x14ac:dyDescent="0.3">
      <c r="A1658" t="s">
        <v>3440</v>
      </c>
      <c r="B1658" t="s">
        <v>3441</v>
      </c>
      <c r="C1658" t="s">
        <v>5</v>
      </c>
      <c r="D1658">
        <f t="shared" si="25"/>
        <v>0</v>
      </c>
    </row>
    <row r="1659" spans="1:4" x14ac:dyDescent="0.3">
      <c r="A1659" t="s">
        <v>3442</v>
      </c>
      <c r="B1659" t="s">
        <v>3443</v>
      </c>
      <c r="C1659" t="s">
        <v>5</v>
      </c>
      <c r="D1659">
        <f t="shared" si="25"/>
        <v>0</v>
      </c>
    </row>
    <row r="1660" spans="1:4" x14ac:dyDescent="0.3">
      <c r="A1660" t="s">
        <v>3444</v>
      </c>
      <c r="B1660" t="s">
        <v>3445</v>
      </c>
      <c r="C1660" t="s">
        <v>5</v>
      </c>
      <c r="D1660">
        <f t="shared" si="25"/>
        <v>0</v>
      </c>
    </row>
    <row r="1661" spans="1:4" x14ac:dyDescent="0.3">
      <c r="A1661" t="s">
        <v>3446</v>
      </c>
      <c r="B1661" t="s">
        <v>3447</v>
      </c>
      <c r="C1661" t="s">
        <v>5</v>
      </c>
      <c r="D1661">
        <f t="shared" si="25"/>
        <v>0</v>
      </c>
    </row>
    <row r="1662" spans="1:4" x14ac:dyDescent="0.3">
      <c r="A1662" t="s">
        <v>3448</v>
      </c>
      <c r="B1662" t="s">
        <v>3449</v>
      </c>
      <c r="C1662" t="s">
        <v>5</v>
      </c>
      <c r="D1662">
        <f t="shared" si="25"/>
        <v>0</v>
      </c>
    </row>
    <row r="1663" spans="1:4" x14ac:dyDescent="0.3">
      <c r="A1663" t="s">
        <v>3450</v>
      </c>
      <c r="B1663" t="s">
        <v>3451</v>
      </c>
      <c r="C1663" t="s">
        <v>5</v>
      </c>
      <c r="D1663">
        <f t="shared" si="25"/>
        <v>0</v>
      </c>
    </row>
    <row r="1664" spans="1:4" x14ac:dyDescent="0.3">
      <c r="A1664" t="s">
        <v>3452</v>
      </c>
      <c r="B1664" t="s">
        <v>3453</v>
      </c>
      <c r="C1664" t="s">
        <v>5</v>
      </c>
      <c r="D1664">
        <f t="shared" si="25"/>
        <v>0</v>
      </c>
    </row>
    <row r="1665" spans="1:4" x14ac:dyDescent="0.3">
      <c r="A1665" t="s">
        <v>3454</v>
      </c>
      <c r="B1665" t="s">
        <v>3455</v>
      </c>
      <c r="C1665" t="s">
        <v>5</v>
      </c>
      <c r="D1665">
        <f t="shared" si="25"/>
        <v>0</v>
      </c>
    </row>
    <row r="1666" spans="1:4" x14ac:dyDescent="0.3">
      <c r="A1666" t="s">
        <v>3456</v>
      </c>
      <c r="B1666" t="s">
        <v>3457</v>
      </c>
      <c r="C1666" t="s">
        <v>5</v>
      </c>
      <c r="D1666">
        <f t="shared" si="25"/>
        <v>0</v>
      </c>
    </row>
    <row r="1667" spans="1:4" x14ac:dyDescent="0.3">
      <c r="A1667" t="s">
        <v>3458</v>
      </c>
      <c r="B1667" t="s">
        <v>3459</v>
      </c>
      <c r="C1667" t="s">
        <v>5</v>
      </c>
      <c r="D1667">
        <f t="shared" si="25"/>
        <v>0</v>
      </c>
    </row>
    <row r="1668" spans="1:4" x14ac:dyDescent="0.3">
      <c r="A1668" t="s">
        <v>3460</v>
      </c>
      <c r="B1668" t="s">
        <v>3461</v>
      </c>
      <c r="C1668" t="s">
        <v>5</v>
      </c>
      <c r="D1668">
        <f t="shared" ref="D1668:D1731" si="26">(LEN(C1668)-LEN(SUBSTITUTE(C1668,"('","")))/LEN("('")</f>
        <v>0</v>
      </c>
    </row>
    <row r="1669" spans="1:4" x14ac:dyDescent="0.3">
      <c r="A1669" t="s">
        <v>3462</v>
      </c>
      <c r="B1669" t="s">
        <v>3463</v>
      </c>
      <c r="C1669" t="s">
        <v>5</v>
      </c>
      <c r="D1669">
        <f t="shared" si="26"/>
        <v>0</v>
      </c>
    </row>
    <row r="1670" spans="1:4" x14ac:dyDescent="0.3">
      <c r="A1670" t="s">
        <v>3464</v>
      </c>
      <c r="B1670" t="s">
        <v>3465</v>
      </c>
      <c r="C1670" t="s">
        <v>5</v>
      </c>
      <c r="D1670">
        <f t="shared" si="26"/>
        <v>0</v>
      </c>
    </row>
    <row r="1671" spans="1:4" x14ac:dyDescent="0.3">
      <c r="A1671" t="s">
        <v>3466</v>
      </c>
      <c r="B1671" t="s">
        <v>3467</v>
      </c>
      <c r="C1671" t="s">
        <v>5</v>
      </c>
      <c r="D1671">
        <f t="shared" si="26"/>
        <v>0</v>
      </c>
    </row>
    <row r="1672" spans="1:4" x14ac:dyDescent="0.3">
      <c r="A1672" t="s">
        <v>3468</v>
      </c>
      <c r="B1672" t="s">
        <v>3469</v>
      </c>
      <c r="C1672" t="s">
        <v>5</v>
      </c>
      <c r="D1672">
        <f t="shared" si="26"/>
        <v>0</v>
      </c>
    </row>
    <row r="1673" spans="1:4" x14ac:dyDescent="0.3">
      <c r="A1673" t="s">
        <v>3470</v>
      </c>
      <c r="B1673" t="s">
        <v>3471</v>
      </c>
      <c r="C1673" t="s">
        <v>5</v>
      </c>
      <c r="D1673">
        <f t="shared" si="26"/>
        <v>0</v>
      </c>
    </row>
    <row r="1674" spans="1:4" x14ac:dyDescent="0.3">
      <c r="A1674" t="s">
        <v>3472</v>
      </c>
      <c r="B1674" t="s">
        <v>3473</v>
      </c>
      <c r="C1674" t="s">
        <v>5</v>
      </c>
      <c r="D1674">
        <f t="shared" si="26"/>
        <v>0</v>
      </c>
    </row>
    <row r="1675" spans="1:4" x14ac:dyDescent="0.3">
      <c r="A1675" t="s">
        <v>3474</v>
      </c>
      <c r="B1675" t="s">
        <v>3475</v>
      </c>
      <c r="C1675" t="s">
        <v>5</v>
      </c>
      <c r="D1675">
        <f t="shared" si="26"/>
        <v>0</v>
      </c>
    </row>
    <row r="1676" spans="1:4" x14ac:dyDescent="0.3">
      <c r="A1676" t="s">
        <v>3476</v>
      </c>
      <c r="B1676" t="s">
        <v>3477</v>
      </c>
      <c r="C1676" t="s">
        <v>5</v>
      </c>
      <c r="D1676">
        <f t="shared" si="26"/>
        <v>0</v>
      </c>
    </row>
    <row r="1677" spans="1:4" x14ac:dyDescent="0.3">
      <c r="A1677" t="s">
        <v>3478</v>
      </c>
      <c r="B1677" t="s">
        <v>3479</v>
      </c>
      <c r="C1677" t="s">
        <v>5</v>
      </c>
      <c r="D1677">
        <f t="shared" si="26"/>
        <v>0</v>
      </c>
    </row>
    <row r="1678" spans="1:4" x14ac:dyDescent="0.3">
      <c r="A1678" t="s">
        <v>3480</v>
      </c>
      <c r="B1678" t="s">
        <v>3481</v>
      </c>
      <c r="C1678" t="s">
        <v>5</v>
      </c>
      <c r="D1678">
        <f t="shared" si="26"/>
        <v>0</v>
      </c>
    </row>
    <row r="1679" spans="1:4" x14ac:dyDescent="0.3">
      <c r="A1679" t="s">
        <v>3482</v>
      </c>
      <c r="B1679" t="s">
        <v>3483</v>
      </c>
      <c r="C1679" t="s">
        <v>5</v>
      </c>
      <c r="D1679">
        <f t="shared" si="26"/>
        <v>0</v>
      </c>
    </row>
    <row r="1680" spans="1:4" x14ac:dyDescent="0.3">
      <c r="A1680" t="s">
        <v>3484</v>
      </c>
      <c r="B1680" t="s">
        <v>3485</v>
      </c>
      <c r="C1680" t="s">
        <v>5</v>
      </c>
      <c r="D1680">
        <f t="shared" si="26"/>
        <v>0</v>
      </c>
    </row>
    <row r="1681" spans="1:4" x14ac:dyDescent="0.3">
      <c r="A1681" t="s">
        <v>3486</v>
      </c>
      <c r="B1681" t="s">
        <v>3487</v>
      </c>
      <c r="C1681" t="s">
        <v>5</v>
      </c>
      <c r="D1681">
        <f t="shared" si="26"/>
        <v>0</v>
      </c>
    </row>
    <row r="1682" spans="1:4" x14ac:dyDescent="0.3">
      <c r="A1682" t="s">
        <v>3488</v>
      </c>
      <c r="B1682" t="s">
        <v>3489</v>
      </c>
      <c r="C1682" t="s">
        <v>5</v>
      </c>
      <c r="D1682">
        <f t="shared" si="26"/>
        <v>0</v>
      </c>
    </row>
    <row r="1683" spans="1:4" x14ac:dyDescent="0.3">
      <c r="A1683" t="s">
        <v>3490</v>
      </c>
      <c r="B1683" t="s">
        <v>3491</v>
      </c>
      <c r="C1683" t="s">
        <v>5</v>
      </c>
      <c r="D1683">
        <f t="shared" si="26"/>
        <v>0</v>
      </c>
    </row>
    <row r="1684" spans="1:4" x14ac:dyDescent="0.3">
      <c r="A1684" t="s">
        <v>3492</v>
      </c>
      <c r="B1684" t="s">
        <v>3493</v>
      </c>
      <c r="C1684" t="s">
        <v>5</v>
      </c>
      <c r="D1684">
        <f t="shared" si="26"/>
        <v>0</v>
      </c>
    </row>
    <row r="1685" spans="1:4" x14ac:dyDescent="0.3">
      <c r="A1685" t="s">
        <v>3494</v>
      </c>
      <c r="B1685" t="s">
        <v>3495</v>
      </c>
      <c r="C1685" t="s">
        <v>5</v>
      </c>
      <c r="D1685">
        <f t="shared" si="26"/>
        <v>0</v>
      </c>
    </row>
    <row r="1686" spans="1:4" x14ac:dyDescent="0.3">
      <c r="A1686" t="s">
        <v>3496</v>
      </c>
      <c r="B1686" t="s">
        <v>3497</v>
      </c>
      <c r="C1686" t="s">
        <v>5</v>
      </c>
      <c r="D1686">
        <f t="shared" si="26"/>
        <v>0</v>
      </c>
    </row>
    <row r="1687" spans="1:4" x14ac:dyDescent="0.3">
      <c r="A1687" t="s">
        <v>3498</v>
      </c>
      <c r="B1687" t="s">
        <v>3499</v>
      </c>
      <c r="C1687" t="s">
        <v>5</v>
      </c>
      <c r="D1687">
        <f t="shared" si="26"/>
        <v>0</v>
      </c>
    </row>
    <row r="1688" spans="1:4" x14ac:dyDescent="0.3">
      <c r="A1688" t="s">
        <v>3500</v>
      </c>
      <c r="B1688" t="s">
        <v>3501</v>
      </c>
      <c r="C1688" t="s">
        <v>5</v>
      </c>
      <c r="D1688">
        <f t="shared" si="26"/>
        <v>0</v>
      </c>
    </row>
    <row r="1689" spans="1:4" x14ac:dyDescent="0.3">
      <c r="A1689" t="s">
        <v>3502</v>
      </c>
      <c r="B1689" t="s">
        <v>3503</v>
      </c>
      <c r="C1689" t="s">
        <v>5</v>
      </c>
      <c r="D1689">
        <f t="shared" si="26"/>
        <v>0</v>
      </c>
    </row>
    <row r="1690" spans="1:4" x14ac:dyDescent="0.3">
      <c r="A1690" t="s">
        <v>3504</v>
      </c>
      <c r="B1690" t="s">
        <v>3505</v>
      </c>
      <c r="C1690" t="s">
        <v>5</v>
      </c>
      <c r="D1690">
        <f t="shared" si="26"/>
        <v>0</v>
      </c>
    </row>
    <row r="1691" spans="1:4" x14ac:dyDescent="0.3">
      <c r="A1691" t="s">
        <v>3506</v>
      </c>
      <c r="B1691" t="s">
        <v>3507</v>
      </c>
      <c r="C1691" t="s">
        <v>5</v>
      </c>
      <c r="D1691">
        <f t="shared" si="26"/>
        <v>0</v>
      </c>
    </row>
    <row r="1692" spans="1:4" x14ac:dyDescent="0.3">
      <c r="A1692" t="s">
        <v>3508</v>
      </c>
      <c r="B1692" t="s">
        <v>3509</v>
      </c>
      <c r="C1692" t="s">
        <v>5</v>
      </c>
      <c r="D1692">
        <f t="shared" si="26"/>
        <v>0</v>
      </c>
    </row>
    <row r="1693" spans="1:4" x14ac:dyDescent="0.3">
      <c r="A1693" t="s">
        <v>3510</v>
      </c>
      <c r="B1693" t="s">
        <v>3511</v>
      </c>
      <c r="C1693" t="s">
        <v>5</v>
      </c>
      <c r="D1693">
        <f t="shared" si="26"/>
        <v>0</v>
      </c>
    </row>
    <row r="1694" spans="1:4" x14ac:dyDescent="0.3">
      <c r="A1694" t="s">
        <v>3512</v>
      </c>
      <c r="B1694" t="s">
        <v>3513</v>
      </c>
      <c r="C1694" t="s">
        <v>5</v>
      </c>
      <c r="D1694">
        <f t="shared" si="26"/>
        <v>0</v>
      </c>
    </row>
    <row r="1695" spans="1:4" x14ac:dyDescent="0.3">
      <c r="A1695" t="s">
        <v>94</v>
      </c>
      <c r="B1695" t="s">
        <v>95</v>
      </c>
      <c r="C1695" t="s">
        <v>5</v>
      </c>
      <c r="D1695">
        <f t="shared" si="26"/>
        <v>0</v>
      </c>
    </row>
    <row r="1696" spans="1:4" x14ac:dyDescent="0.3">
      <c r="A1696" t="s">
        <v>3514</v>
      </c>
      <c r="B1696" t="s">
        <v>3515</v>
      </c>
      <c r="C1696" t="s">
        <v>5</v>
      </c>
      <c r="D1696">
        <f t="shared" si="26"/>
        <v>0</v>
      </c>
    </row>
    <row r="1697" spans="1:4" x14ac:dyDescent="0.3">
      <c r="A1697" t="s">
        <v>3516</v>
      </c>
      <c r="B1697" t="s">
        <v>3517</v>
      </c>
      <c r="C1697" t="s">
        <v>5</v>
      </c>
      <c r="D1697">
        <f t="shared" si="26"/>
        <v>0</v>
      </c>
    </row>
    <row r="1698" spans="1:4" x14ac:dyDescent="0.3">
      <c r="A1698" t="s">
        <v>3518</v>
      </c>
      <c r="B1698" t="s">
        <v>3519</v>
      </c>
      <c r="C1698" t="s">
        <v>5</v>
      </c>
      <c r="D1698">
        <f t="shared" si="26"/>
        <v>0</v>
      </c>
    </row>
    <row r="1699" spans="1:4" x14ac:dyDescent="0.3">
      <c r="A1699" t="s">
        <v>3520</v>
      </c>
      <c r="B1699" t="s">
        <v>3521</v>
      </c>
      <c r="C1699" t="s">
        <v>5</v>
      </c>
      <c r="D1699">
        <f t="shared" si="26"/>
        <v>0</v>
      </c>
    </row>
    <row r="1700" spans="1:4" x14ac:dyDescent="0.3">
      <c r="A1700" t="s">
        <v>3522</v>
      </c>
      <c r="B1700" t="s">
        <v>3523</v>
      </c>
      <c r="C1700" t="s">
        <v>5</v>
      </c>
      <c r="D1700">
        <f t="shared" si="26"/>
        <v>0</v>
      </c>
    </row>
    <row r="1701" spans="1:4" x14ac:dyDescent="0.3">
      <c r="A1701" t="s">
        <v>3524</v>
      </c>
      <c r="B1701" t="s">
        <v>3525</v>
      </c>
      <c r="C1701" t="s">
        <v>5</v>
      </c>
      <c r="D1701">
        <f t="shared" si="26"/>
        <v>0</v>
      </c>
    </row>
    <row r="1702" spans="1:4" x14ac:dyDescent="0.3">
      <c r="A1702" t="s">
        <v>3526</v>
      </c>
      <c r="B1702" t="s">
        <v>3527</v>
      </c>
      <c r="C1702" t="s">
        <v>5</v>
      </c>
      <c r="D1702">
        <f t="shared" si="26"/>
        <v>0</v>
      </c>
    </row>
    <row r="1703" spans="1:4" x14ac:dyDescent="0.3">
      <c r="A1703" t="s">
        <v>3528</v>
      </c>
      <c r="B1703" t="s">
        <v>3529</v>
      </c>
      <c r="C1703" t="s">
        <v>5</v>
      </c>
      <c r="D1703">
        <f t="shared" si="26"/>
        <v>0</v>
      </c>
    </row>
    <row r="1704" spans="1:4" x14ac:dyDescent="0.3">
      <c r="A1704" t="s">
        <v>3530</v>
      </c>
      <c r="B1704" t="s">
        <v>3531</v>
      </c>
      <c r="C1704" t="s">
        <v>5</v>
      </c>
      <c r="D1704">
        <f t="shared" si="26"/>
        <v>0</v>
      </c>
    </row>
    <row r="1705" spans="1:4" x14ac:dyDescent="0.3">
      <c r="A1705" t="s">
        <v>3532</v>
      </c>
      <c r="B1705" t="s">
        <v>3533</v>
      </c>
      <c r="C1705" t="s">
        <v>5</v>
      </c>
      <c r="D1705">
        <f t="shared" si="26"/>
        <v>0</v>
      </c>
    </row>
    <row r="1706" spans="1:4" x14ac:dyDescent="0.3">
      <c r="A1706" t="s">
        <v>3534</v>
      </c>
      <c r="B1706" t="s">
        <v>3535</v>
      </c>
      <c r="C1706" t="s">
        <v>5</v>
      </c>
      <c r="D1706">
        <f t="shared" si="26"/>
        <v>0</v>
      </c>
    </row>
    <row r="1707" spans="1:4" x14ac:dyDescent="0.3">
      <c r="A1707" t="s">
        <v>3536</v>
      </c>
      <c r="B1707" t="s">
        <v>3537</v>
      </c>
      <c r="C1707" t="s">
        <v>5</v>
      </c>
      <c r="D1707">
        <f t="shared" si="26"/>
        <v>0</v>
      </c>
    </row>
    <row r="1708" spans="1:4" x14ac:dyDescent="0.3">
      <c r="A1708" t="s">
        <v>3538</v>
      </c>
      <c r="B1708" t="s">
        <v>3539</v>
      </c>
      <c r="C1708" t="s">
        <v>5</v>
      </c>
      <c r="D1708">
        <f t="shared" si="26"/>
        <v>0</v>
      </c>
    </row>
    <row r="1709" spans="1:4" x14ac:dyDescent="0.3">
      <c r="A1709" t="s">
        <v>3540</v>
      </c>
      <c r="B1709" t="s">
        <v>3541</v>
      </c>
      <c r="C1709" t="s">
        <v>5</v>
      </c>
      <c r="D1709">
        <f t="shared" si="26"/>
        <v>0</v>
      </c>
    </row>
    <row r="1710" spans="1:4" x14ac:dyDescent="0.3">
      <c r="A1710" t="s">
        <v>3542</v>
      </c>
      <c r="B1710" t="s">
        <v>3543</v>
      </c>
      <c r="C1710" t="s">
        <v>5</v>
      </c>
      <c r="D1710">
        <f t="shared" si="26"/>
        <v>0</v>
      </c>
    </row>
    <row r="1711" spans="1:4" x14ac:dyDescent="0.3">
      <c r="A1711" t="s">
        <v>3544</v>
      </c>
      <c r="B1711" t="s">
        <v>3545</v>
      </c>
      <c r="C1711" t="s">
        <v>5</v>
      </c>
      <c r="D1711">
        <f t="shared" si="26"/>
        <v>0</v>
      </c>
    </row>
    <row r="1712" spans="1:4" x14ac:dyDescent="0.3">
      <c r="A1712" t="s">
        <v>3546</v>
      </c>
      <c r="B1712" t="s">
        <v>3547</v>
      </c>
      <c r="C1712" t="s">
        <v>5</v>
      </c>
      <c r="D1712">
        <f t="shared" si="26"/>
        <v>0</v>
      </c>
    </row>
    <row r="1713" spans="1:4" x14ac:dyDescent="0.3">
      <c r="A1713" t="s">
        <v>3548</v>
      </c>
      <c r="B1713" t="s">
        <v>3549</v>
      </c>
      <c r="C1713" t="s">
        <v>5</v>
      </c>
      <c r="D1713">
        <f t="shared" si="26"/>
        <v>0</v>
      </c>
    </row>
    <row r="1714" spans="1:4" x14ac:dyDescent="0.3">
      <c r="A1714" t="s">
        <v>3550</v>
      </c>
      <c r="B1714" t="s">
        <v>3551</v>
      </c>
      <c r="C1714" t="s">
        <v>5</v>
      </c>
      <c r="D1714">
        <f t="shared" si="26"/>
        <v>0</v>
      </c>
    </row>
    <row r="1715" spans="1:4" x14ac:dyDescent="0.3">
      <c r="A1715" t="s">
        <v>3552</v>
      </c>
      <c r="B1715" t="s">
        <v>3553</v>
      </c>
      <c r="C1715" t="s">
        <v>5</v>
      </c>
      <c r="D1715">
        <f t="shared" si="26"/>
        <v>0</v>
      </c>
    </row>
    <row r="1716" spans="1:4" x14ac:dyDescent="0.3">
      <c r="A1716" t="s">
        <v>3554</v>
      </c>
      <c r="B1716" t="s">
        <v>3555</v>
      </c>
      <c r="C1716" t="s">
        <v>5</v>
      </c>
      <c r="D1716">
        <f t="shared" si="26"/>
        <v>0</v>
      </c>
    </row>
    <row r="1717" spans="1:4" x14ac:dyDescent="0.3">
      <c r="A1717" t="s">
        <v>3556</v>
      </c>
      <c r="B1717" t="s">
        <v>3557</v>
      </c>
      <c r="C1717" t="s">
        <v>5</v>
      </c>
      <c r="D1717">
        <f t="shared" si="26"/>
        <v>0</v>
      </c>
    </row>
    <row r="1718" spans="1:4" x14ac:dyDescent="0.3">
      <c r="A1718" t="s">
        <v>3558</v>
      </c>
      <c r="B1718" t="s">
        <v>3559</v>
      </c>
      <c r="C1718" t="s">
        <v>5</v>
      </c>
      <c r="D1718">
        <f t="shared" si="26"/>
        <v>0</v>
      </c>
    </row>
    <row r="1719" spans="1:4" x14ac:dyDescent="0.3">
      <c r="A1719" t="s">
        <v>3560</v>
      </c>
      <c r="B1719" t="s">
        <v>3561</v>
      </c>
      <c r="C1719" t="s">
        <v>5</v>
      </c>
      <c r="D1719">
        <f t="shared" si="26"/>
        <v>0</v>
      </c>
    </row>
    <row r="1720" spans="1:4" x14ac:dyDescent="0.3">
      <c r="A1720" t="s">
        <v>3562</v>
      </c>
      <c r="B1720" t="s">
        <v>3563</v>
      </c>
      <c r="C1720" t="s">
        <v>5</v>
      </c>
      <c r="D1720">
        <f t="shared" si="26"/>
        <v>0</v>
      </c>
    </row>
    <row r="1721" spans="1:4" x14ac:dyDescent="0.3">
      <c r="A1721" t="s">
        <v>3564</v>
      </c>
      <c r="B1721" t="s">
        <v>3565</v>
      </c>
      <c r="C1721" t="s">
        <v>5</v>
      </c>
      <c r="D1721">
        <f t="shared" si="26"/>
        <v>0</v>
      </c>
    </row>
    <row r="1722" spans="1:4" x14ac:dyDescent="0.3">
      <c r="A1722" t="s">
        <v>3566</v>
      </c>
      <c r="B1722" t="s">
        <v>3567</v>
      </c>
      <c r="C1722" t="s">
        <v>5</v>
      </c>
      <c r="D1722">
        <f t="shared" si="26"/>
        <v>0</v>
      </c>
    </row>
    <row r="1723" spans="1:4" x14ac:dyDescent="0.3">
      <c r="A1723" t="s">
        <v>3568</v>
      </c>
      <c r="B1723" t="s">
        <v>3569</v>
      </c>
      <c r="C1723" t="s">
        <v>5</v>
      </c>
      <c r="D1723">
        <f t="shared" si="26"/>
        <v>0</v>
      </c>
    </row>
    <row r="1724" spans="1:4" x14ac:dyDescent="0.3">
      <c r="A1724" t="s">
        <v>3570</v>
      </c>
      <c r="B1724" t="s">
        <v>3571</v>
      </c>
      <c r="C1724" t="s">
        <v>5</v>
      </c>
      <c r="D1724">
        <f t="shared" si="26"/>
        <v>0</v>
      </c>
    </row>
    <row r="1725" spans="1:4" x14ac:dyDescent="0.3">
      <c r="A1725" t="s">
        <v>3572</v>
      </c>
      <c r="B1725" t="s">
        <v>3573</v>
      </c>
      <c r="C1725" t="s">
        <v>5</v>
      </c>
      <c r="D1725">
        <f t="shared" si="26"/>
        <v>0</v>
      </c>
    </row>
    <row r="1726" spans="1:4" x14ac:dyDescent="0.3">
      <c r="A1726" t="s">
        <v>177</v>
      </c>
      <c r="B1726" t="s">
        <v>178</v>
      </c>
      <c r="C1726" t="s">
        <v>5</v>
      </c>
      <c r="D1726">
        <f t="shared" si="26"/>
        <v>0</v>
      </c>
    </row>
    <row r="1727" spans="1:4" x14ac:dyDescent="0.3">
      <c r="A1727" t="s">
        <v>3574</v>
      </c>
      <c r="B1727" t="s">
        <v>3575</v>
      </c>
      <c r="C1727" t="s">
        <v>5</v>
      </c>
      <c r="D1727">
        <f t="shared" si="26"/>
        <v>0</v>
      </c>
    </row>
    <row r="1728" spans="1:4" x14ac:dyDescent="0.3">
      <c r="A1728" t="s">
        <v>3576</v>
      </c>
      <c r="B1728" t="s">
        <v>3577</v>
      </c>
      <c r="C1728" t="s">
        <v>5</v>
      </c>
      <c r="D1728">
        <f t="shared" si="26"/>
        <v>0</v>
      </c>
    </row>
    <row r="1729" spans="1:4" x14ac:dyDescent="0.3">
      <c r="A1729" t="s">
        <v>3578</v>
      </c>
      <c r="B1729" t="s">
        <v>3579</v>
      </c>
      <c r="C1729" t="s">
        <v>5</v>
      </c>
      <c r="D1729">
        <f t="shared" si="26"/>
        <v>0</v>
      </c>
    </row>
    <row r="1730" spans="1:4" x14ac:dyDescent="0.3">
      <c r="A1730" t="s">
        <v>28</v>
      </c>
      <c r="B1730" t="s">
        <v>29</v>
      </c>
      <c r="C1730" t="s">
        <v>5</v>
      </c>
      <c r="D1730">
        <f t="shared" si="26"/>
        <v>0</v>
      </c>
    </row>
    <row r="1731" spans="1:4" x14ac:dyDescent="0.3">
      <c r="A1731" t="s">
        <v>3580</v>
      </c>
      <c r="B1731" t="s">
        <v>3581</v>
      </c>
      <c r="C1731" t="s">
        <v>5</v>
      </c>
      <c r="D1731">
        <f t="shared" si="26"/>
        <v>0</v>
      </c>
    </row>
    <row r="1732" spans="1:4" x14ac:dyDescent="0.3">
      <c r="A1732" t="s">
        <v>3582</v>
      </c>
      <c r="B1732" t="s">
        <v>3583</v>
      </c>
      <c r="C1732" t="s">
        <v>5</v>
      </c>
      <c r="D1732">
        <f t="shared" ref="D1732:D1795" si="27">(LEN(C1732)-LEN(SUBSTITUTE(C1732,"('","")))/LEN("('")</f>
        <v>0</v>
      </c>
    </row>
    <row r="1733" spans="1:4" x14ac:dyDescent="0.3">
      <c r="A1733" t="s">
        <v>3584</v>
      </c>
      <c r="B1733" t="s">
        <v>3585</v>
      </c>
      <c r="C1733" t="s">
        <v>5</v>
      </c>
      <c r="D1733">
        <f t="shared" si="27"/>
        <v>0</v>
      </c>
    </row>
    <row r="1734" spans="1:4" x14ac:dyDescent="0.3">
      <c r="A1734" t="s">
        <v>3586</v>
      </c>
      <c r="B1734" t="s">
        <v>3587</v>
      </c>
      <c r="C1734" t="s">
        <v>5</v>
      </c>
      <c r="D1734">
        <f t="shared" si="27"/>
        <v>0</v>
      </c>
    </row>
    <row r="1735" spans="1:4" x14ac:dyDescent="0.3">
      <c r="A1735" t="s">
        <v>3588</v>
      </c>
      <c r="B1735" t="s">
        <v>3589</v>
      </c>
      <c r="C1735" t="s">
        <v>5</v>
      </c>
      <c r="D1735">
        <f t="shared" si="27"/>
        <v>0</v>
      </c>
    </row>
    <row r="1736" spans="1:4" x14ac:dyDescent="0.3">
      <c r="A1736" t="s">
        <v>3590</v>
      </c>
      <c r="B1736" t="s">
        <v>3591</v>
      </c>
      <c r="C1736" t="s">
        <v>5</v>
      </c>
      <c r="D1736">
        <f t="shared" si="27"/>
        <v>0</v>
      </c>
    </row>
    <row r="1737" spans="1:4" x14ac:dyDescent="0.3">
      <c r="A1737" t="s">
        <v>3592</v>
      </c>
      <c r="B1737" t="s">
        <v>3593</v>
      </c>
      <c r="C1737" t="s">
        <v>5</v>
      </c>
      <c r="D1737">
        <f t="shared" si="27"/>
        <v>0</v>
      </c>
    </row>
    <row r="1738" spans="1:4" x14ac:dyDescent="0.3">
      <c r="A1738" t="s">
        <v>3594</v>
      </c>
      <c r="B1738" t="s">
        <v>3595</v>
      </c>
      <c r="C1738" t="s">
        <v>5</v>
      </c>
      <c r="D1738">
        <f t="shared" si="27"/>
        <v>0</v>
      </c>
    </row>
    <row r="1739" spans="1:4" x14ac:dyDescent="0.3">
      <c r="A1739" t="s">
        <v>3596</v>
      </c>
      <c r="B1739" t="s">
        <v>3597</v>
      </c>
      <c r="C1739" t="s">
        <v>5</v>
      </c>
      <c r="D1739">
        <f t="shared" si="27"/>
        <v>0</v>
      </c>
    </row>
    <row r="1740" spans="1:4" x14ac:dyDescent="0.3">
      <c r="A1740" t="s">
        <v>3598</v>
      </c>
      <c r="B1740" t="s">
        <v>3599</v>
      </c>
      <c r="C1740" t="s">
        <v>5</v>
      </c>
      <c r="D1740">
        <f t="shared" si="27"/>
        <v>0</v>
      </c>
    </row>
    <row r="1741" spans="1:4" x14ac:dyDescent="0.3">
      <c r="A1741" t="s">
        <v>3600</v>
      </c>
      <c r="B1741" t="s">
        <v>3601</v>
      </c>
      <c r="C1741" t="s">
        <v>5</v>
      </c>
      <c r="D1741">
        <f t="shared" si="27"/>
        <v>0</v>
      </c>
    </row>
    <row r="1742" spans="1:4" x14ac:dyDescent="0.3">
      <c r="A1742" t="s">
        <v>3602</v>
      </c>
      <c r="B1742" t="s">
        <v>3603</v>
      </c>
      <c r="C1742" t="s">
        <v>5</v>
      </c>
      <c r="D1742">
        <f t="shared" si="27"/>
        <v>0</v>
      </c>
    </row>
    <row r="1743" spans="1:4" x14ac:dyDescent="0.3">
      <c r="A1743" t="s">
        <v>3604</v>
      </c>
      <c r="B1743" t="s">
        <v>3605</v>
      </c>
      <c r="C1743" t="s">
        <v>5</v>
      </c>
      <c r="D1743">
        <f t="shared" si="27"/>
        <v>0</v>
      </c>
    </row>
    <row r="1744" spans="1:4" x14ac:dyDescent="0.3">
      <c r="A1744" t="s">
        <v>3606</v>
      </c>
      <c r="B1744" t="s">
        <v>3607</v>
      </c>
      <c r="C1744" t="s">
        <v>5</v>
      </c>
      <c r="D1744">
        <f t="shared" si="27"/>
        <v>0</v>
      </c>
    </row>
    <row r="1745" spans="1:4" x14ac:dyDescent="0.3">
      <c r="A1745" t="s">
        <v>3608</v>
      </c>
      <c r="B1745" t="s">
        <v>3609</v>
      </c>
      <c r="C1745" t="s">
        <v>5</v>
      </c>
      <c r="D1745">
        <f t="shared" si="27"/>
        <v>0</v>
      </c>
    </row>
    <row r="1746" spans="1:4" x14ac:dyDescent="0.3">
      <c r="A1746" t="s">
        <v>3610</v>
      </c>
      <c r="B1746" t="s">
        <v>3611</v>
      </c>
      <c r="C1746" t="s">
        <v>5</v>
      </c>
      <c r="D1746">
        <f t="shared" si="27"/>
        <v>0</v>
      </c>
    </row>
    <row r="1747" spans="1:4" x14ac:dyDescent="0.3">
      <c r="A1747" t="s">
        <v>3612</v>
      </c>
      <c r="B1747" t="s">
        <v>3613</v>
      </c>
      <c r="C1747" t="s">
        <v>5</v>
      </c>
      <c r="D1747">
        <f t="shared" si="27"/>
        <v>0</v>
      </c>
    </row>
    <row r="1748" spans="1:4" x14ac:dyDescent="0.3">
      <c r="A1748" t="s">
        <v>3614</v>
      </c>
      <c r="B1748" t="s">
        <v>3615</v>
      </c>
      <c r="C1748" t="s">
        <v>5</v>
      </c>
      <c r="D1748">
        <f t="shared" si="27"/>
        <v>0</v>
      </c>
    </row>
    <row r="1749" spans="1:4" x14ac:dyDescent="0.3">
      <c r="A1749" t="s">
        <v>3616</v>
      </c>
      <c r="B1749" t="s">
        <v>3617</v>
      </c>
      <c r="C1749" t="s">
        <v>5</v>
      </c>
      <c r="D1749">
        <f t="shared" si="27"/>
        <v>0</v>
      </c>
    </row>
    <row r="1750" spans="1:4" x14ac:dyDescent="0.3">
      <c r="A1750" t="s">
        <v>3618</v>
      </c>
      <c r="B1750" t="s">
        <v>3619</v>
      </c>
      <c r="C1750" t="s">
        <v>5</v>
      </c>
      <c r="D1750">
        <f t="shared" si="27"/>
        <v>0</v>
      </c>
    </row>
    <row r="1751" spans="1:4" x14ac:dyDescent="0.3">
      <c r="A1751" t="s">
        <v>3620</v>
      </c>
      <c r="B1751" t="s">
        <v>3621</v>
      </c>
      <c r="C1751" t="s">
        <v>5</v>
      </c>
      <c r="D1751">
        <f t="shared" si="27"/>
        <v>0</v>
      </c>
    </row>
    <row r="1752" spans="1:4" x14ac:dyDescent="0.3">
      <c r="A1752" t="s">
        <v>3622</v>
      </c>
      <c r="B1752" t="s">
        <v>3623</v>
      </c>
      <c r="C1752" t="s">
        <v>5</v>
      </c>
      <c r="D1752">
        <f t="shared" si="27"/>
        <v>0</v>
      </c>
    </row>
    <row r="1753" spans="1:4" x14ac:dyDescent="0.3">
      <c r="A1753" t="s">
        <v>3624</v>
      </c>
      <c r="B1753" t="s">
        <v>3625</v>
      </c>
      <c r="C1753" t="s">
        <v>5</v>
      </c>
      <c r="D1753">
        <f t="shared" si="27"/>
        <v>0</v>
      </c>
    </row>
    <row r="1754" spans="1:4" x14ac:dyDescent="0.3">
      <c r="A1754" t="s">
        <v>3626</v>
      </c>
      <c r="B1754" t="s">
        <v>3627</v>
      </c>
      <c r="C1754" t="s">
        <v>5</v>
      </c>
      <c r="D1754">
        <f t="shared" si="27"/>
        <v>0</v>
      </c>
    </row>
    <row r="1755" spans="1:4" x14ac:dyDescent="0.3">
      <c r="A1755" t="s">
        <v>3628</v>
      </c>
      <c r="B1755" t="s">
        <v>3629</v>
      </c>
      <c r="C1755" t="s">
        <v>5</v>
      </c>
      <c r="D1755">
        <f t="shared" si="27"/>
        <v>0</v>
      </c>
    </row>
    <row r="1756" spans="1:4" x14ac:dyDescent="0.3">
      <c r="A1756" t="s">
        <v>3630</v>
      </c>
      <c r="B1756" t="s">
        <v>3631</v>
      </c>
      <c r="C1756" t="s">
        <v>5</v>
      </c>
      <c r="D1756">
        <f t="shared" si="27"/>
        <v>0</v>
      </c>
    </row>
    <row r="1757" spans="1:4" x14ac:dyDescent="0.3">
      <c r="A1757" t="s">
        <v>3632</v>
      </c>
      <c r="B1757" t="s">
        <v>3633</v>
      </c>
      <c r="C1757" t="s">
        <v>5</v>
      </c>
      <c r="D1757">
        <f t="shared" si="27"/>
        <v>0</v>
      </c>
    </row>
    <row r="1758" spans="1:4" x14ac:dyDescent="0.3">
      <c r="A1758" t="s">
        <v>3634</v>
      </c>
      <c r="B1758" t="s">
        <v>3635</v>
      </c>
      <c r="C1758" t="s">
        <v>5</v>
      </c>
      <c r="D1758">
        <f t="shared" si="27"/>
        <v>0</v>
      </c>
    </row>
    <row r="1759" spans="1:4" x14ac:dyDescent="0.3">
      <c r="A1759" t="s">
        <v>3636</v>
      </c>
      <c r="B1759" t="s">
        <v>3637</v>
      </c>
      <c r="C1759" t="s">
        <v>5</v>
      </c>
      <c r="D1759">
        <f t="shared" si="27"/>
        <v>0</v>
      </c>
    </row>
    <row r="1760" spans="1:4" x14ac:dyDescent="0.3">
      <c r="A1760" t="s">
        <v>3638</v>
      </c>
      <c r="B1760" t="s">
        <v>3639</v>
      </c>
      <c r="C1760" t="s">
        <v>5</v>
      </c>
      <c r="D1760">
        <f t="shared" si="27"/>
        <v>0</v>
      </c>
    </row>
    <row r="1761" spans="1:4" x14ac:dyDescent="0.3">
      <c r="A1761" t="s">
        <v>3640</v>
      </c>
      <c r="B1761" t="s">
        <v>3641</v>
      </c>
      <c r="C1761" t="s">
        <v>5</v>
      </c>
      <c r="D1761">
        <f t="shared" si="27"/>
        <v>0</v>
      </c>
    </row>
    <row r="1762" spans="1:4" x14ac:dyDescent="0.3">
      <c r="A1762" t="s">
        <v>3642</v>
      </c>
      <c r="B1762" t="s">
        <v>3643</v>
      </c>
      <c r="C1762" t="s">
        <v>5</v>
      </c>
      <c r="D1762">
        <f t="shared" si="27"/>
        <v>0</v>
      </c>
    </row>
    <row r="1763" spans="1:4" x14ac:dyDescent="0.3">
      <c r="A1763" t="s">
        <v>3644</v>
      </c>
      <c r="B1763" t="s">
        <v>3645</v>
      </c>
      <c r="C1763" t="s">
        <v>5</v>
      </c>
      <c r="D1763">
        <f t="shared" si="27"/>
        <v>0</v>
      </c>
    </row>
    <row r="1764" spans="1:4" x14ac:dyDescent="0.3">
      <c r="A1764" t="s">
        <v>3646</v>
      </c>
      <c r="B1764" t="s">
        <v>3647</v>
      </c>
      <c r="C1764" t="s">
        <v>5</v>
      </c>
      <c r="D1764">
        <f t="shared" si="27"/>
        <v>0</v>
      </c>
    </row>
    <row r="1765" spans="1:4" x14ac:dyDescent="0.3">
      <c r="A1765" t="s">
        <v>3648</v>
      </c>
      <c r="B1765" t="s">
        <v>3649</v>
      </c>
      <c r="C1765" t="s">
        <v>5</v>
      </c>
      <c r="D1765">
        <f t="shared" si="27"/>
        <v>0</v>
      </c>
    </row>
    <row r="1766" spans="1:4" x14ac:dyDescent="0.3">
      <c r="A1766" t="s">
        <v>3650</v>
      </c>
      <c r="B1766" t="s">
        <v>3651</v>
      </c>
      <c r="C1766" t="s">
        <v>5</v>
      </c>
      <c r="D1766">
        <f t="shared" si="27"/>
        <v>0</v>
      </c>
    </row>
    <row r="1767" spans="1:4" x14ac:dyDescent="0.3">
      <c r="A1767" t="s">
        <v>3652</v>
      </c>
      <c r="B1767" t="s">
        <v>3653</v>
      </c>
      <c r="C1767" t="s">
        <v>5</v>
      </c>
      <c r="D1767">
        <f t="shared" si="27"/>
        <v>0</v>
      </c>
    </row>
    <row r="1768" spans="1:4" x14ac:dyDescent="0.3">
      <c r="A1768" t="s">
        <v>3654</v>
      </c>
      <c r="B1768" t="s">
        <v>3655</v>
      </c>
      <c r="C1768" t="s">
        <v>5</v>
      </c>
      <c r="D1768">
        <f t="shared" si="27"/>
        <v>0</v>
      </c>
    </row>
    <row r="1769" spans="1:4" x14ac:dyDescent="0.3">
      <c r="A1769" t="s">
        <v>3656</v>
      </c>
      <c r="B1769" t="s">
        <v>3657</v>
      </c>
      <c r="C1769" t="s">
        <v>5</v>
      </c>
      <c r="D1769">
        <f t="shared" si="27"/>
        <v>0</v>
      </c>
    </row>
    <row r="1770" spans="1:4" x14ac:dyDescent="0.3">
      <c r="A1770" t="s">
        <v>3658</v>
      </c>
      <c r="B1770" t="s">
        <v>3659</v>
      </c>
      <c r="C1770" t="s">
        <v>5</v>
      </c>
      <c r="D1770">
        <f t="shared" si="27"/>
        <v>0</v>
      </c>
    </row>
    <row r="1771" spans="1:4" x14ac:dyDescent="0.3">
      <c r="A1771" t="s">
        <v>3660</v>
      </c>
      <c r="B1771" t="s">
        <v>3661</v>
      </c>
      <c r="C1771" t="s">
        <v>5</v>
      </c>
      <c r="D1771">
        <f t="shared" si="27"/>
        <v>0</v>
      </c>
    </row>
    <row r="1772" spans="1:4" x14ac:dyDescent="0.3">
      <c r="A1772" t="s">
        <v>3662</v>
      </c>
      <c r="B1772" t="s">
        <v>3663</v>
      </c>
      <c r="C1772" t="s">
        <v>5</v>
      </c>
      <c r="D1772">
        <f t="shared" si="27"/>
        <v>0</v>
      </c>
    </row>
    <row r="1773" spans="1:4" x14ac:dyDescent="0.3">
      <c r="A1773" t="s">
        <v>3664</v>
      </c>
      <c r="B1773" t="s">
        <v>3665</v>
      </c>
      <c r="C1773" t="s">
        <v>5</v>
      </c>
      <c r="D1773">
        <f t="shared" si="27"/>
        <v>0</v>
      </c>
    </row>
    <row r="1774" spans="1:4" x14ac:dyDescent="0.3">
      <c r="A1774" t="s">
        <v>100</v>
      </c>
      <c r="B1774" t="s">
        <v>101</v>
      </c>
      <c r="C1774" t="s">
        <v>5</v>
      </c>
      <c r="D1774">
        <f t="shared" si="27"/>
        <v>0</v>
      </c>
    </row>
    <row r="1775" spans="1:4" x14ac:dyDescent="0.3">
      <c r="A1775" t="s">
        <v>34</v>
      </c>
      <c r="B1775" t="s">
        <v>35</v>
      </c>
      <c r="C1775" t="s">
        <v>5</v>
      </c>
      <c r="D1775">
        <f t="shared" si="27"/>
        <v>0</v>
      </c>
    </row>
    <row r="1776" spans="1:4" x14ac:dyDescent="0.3">
      <c r="A1776" t="s">
        <v>3666</v>
      </c>
      <c r="B1776" t="s">
        <v>3667</v>
      </c>
      <c r="C1776" t="s">
        <v>5</v>
      </c>
      <c r="D1776">
        <f t="shared" si="27"/>
        <v>0</v>
      </c>
    </row>
    <row r="1777" spans="1:4" x14ac:dyDescent="0.3">
      <c r="A1777" t="s">
        <v>3668</v>
      </c>
      <c r="B1777" t="s">
        <v>3669</v>
      </c>
      <c r="C1777" t="s">
        <v>5</v>
      </c>
      <c r="D1777">
        <f t="shared" si="27"/>
        <v>0</v>
      </c>
    </row>
    <row r="1778" spans="1:4" x14ac:dyDescent="0.3">
      <c r="A1778" t="s">
        <v>3670</v>
      </c>
      <c r="B1778" t="s">
        <v>3671</v>
      </c>
      <c r="C1778" t="s">
        <v>5</v>
      </c>
      <c r="D1778">
        <f t="shared" si="27"/>
        <v>0</v>
      </c>
    </row>
    <row r="1779" spans="1:4" x14ac:dyDescent="0.3">
      <c r="A1779" t="s">
        <v>3672</v>
      </c>
      <c r="B1779" t="s">
        <v>3673</v>
      </c>
      <c r="C1779" t="s">
        <v>5</v>
      </c>
      <c r="D1779">
        <f t="shared" si="27"/>
        <v>0</v>
      </c>
    </row>
    <row r="1780" spans="1:4" x14ac:dyDescent="0.3">
      <c r="A1780" t="s">
        <v>3674</v>
      </c>
      <c r="B1780" t="s">
        <v>3675</v>
      </c>
      <c r="C1780" t="s">
        <v>5</v>
      </c>
      <c r="D1780">
        <f t="shared" si="27"/>
        <v>0</v>
      </c>
    </row>
    <row r="1781" spans="1:4" x14ac:dyDescent="0.3">
      <c r="A1781" t="s">
        <v>3676</v>
      </c>
      <c r="B1781" t="s">
        <v>3677</v>
      </c>
      <c r="C1781" t="s">
        <v>5</v>
      </c>
      <c r="D1781">
        <f t="shared" si="27"/>
        <v>0</v>
      </c>
    </row>
    <row r="1782" spans="1:4" x14ac:dyDescent="0.3">
      <c r="A1782" t="s">
        <v>3678</v>
      </c>
      <c r="B1782" t="s">
        <v>3679</v>
      </c>
      <c r="C1782" t="s">
        <v>5</v>
      </c>
      <c r="D1782">
        <f t="shared" si="27"/>
        <v>0</v>
      </c>
    </row>
    <row r="1783" spans="1:4" x14ac:dyDescent="0.3">
      <c r="A1783" t="s">
        <v>3680</v>
      </c>
      <c r="B1783" t="s">
        <v>3681</v>
      </c>
      <c r="C1783" t="s">
        <v>5</v>
      </c>
      <c r="D1783">
        <f t="shared" si="27"/>
        <v>0</v>
      </c>
    </row>
    <row r="1784" spans="1:4" x14ac:dyDescent="0.3">
      <c r="A1784" t="s">
        <v>3682</v>
      </c>
      <c r="B1784" t="s">
        <v>3683</v>
      </c>
      <c r="C1784" t="s">
        <v>5</v>
      </c>
      <c r="D1784">
        <f t="shared" si="27"/>
        <v>0</v>
      </c>
    </row>
    <row r="1785" spans="1:4" x14ac:dyDescent="0.3">
      <c r="A1785" t="s">
        <v>3684</v>
      </c>
      <c r="B1785" t="s">
        <v>3685</v>
      </c>
      <c r="C1785" t="s">
        <v>5</v>
      </c>
      <c r="D1785">
        <f t="shared" si="27"/>
        <v>0</v>
      </c>
    </row>
    <row r="1786" spans="1:4" x14ac:dyDescent="0.3">
      <c r="A1786" t="s">
        <v>3686</v>
      </c>
      <c r="B1786" t="s">
        <v>3687</v>
      </c>
      <c r="C1786" t="s">
        <v>5</v>
      </c>
      <c r="D1786">
        <f t="shared" si="27"/>
        <v>0</v>
      </c>
    </row>
    <row r="1787" spans="1:4" x14ac:dyDescent="0.3">
      <c r="A1787" t="s">
        <v>3688</v>
      </c>
      <c r="B1787" t="s">
        <v>3689</v>
      </c>
      <c r="C1787" t="s">
        <v>5</v>
      </c>
      <c r="D1787">
        <f t="shared" si="27"/>
        <v>0</v>
      </c>
    </row>
    <row r="1788" spans="1:4" x14ac:dyDescent="0.3">
      <c r="A1788" t="s">
        <v>3690</v>
      </c>
      <c r="B1788" t="s">
        <v>3691</v>
      </c>
      <c r="C1788" t="s">
        <v>5</v>
      </c>
      <c r="D1788">
        <f t="shared" si="27"/>
        <v>0</v>
      </c>
    </row>
    <row r="1789" spans="1:4" x14ac:dyDescent="0.3">
      <c r="A1789" t="s">
        <v>3692</v>
      </c>
      <c r="B1789" t="s">
        <v>3693</v>
      </c>
      <c r="C1789" t="s">
        <v>5</v>
      </c>
      <c r="D1789">
        <f t="shared" si="27"/>
        <v>0</v>
      </c>
    </row>
    <row r="1790" spans="1:4" x14ac:dyDescent="0.3">
      <c r="A1790" t="s">
        <v>3694</v>
      </c>
      <c r="B1790" t="s">
        <v>3695</v>
      </c>
      <c r="C1790" t="s">
        <v>5</v>
      </c>
      <c r="D1790">
        <f t="shared" si="27"/>
        <v>0</v>
      </c>
    </row>
    <row r="1791" spans="1:4" x14ac:dyDescent="0.3">
      <c r="A1791" t="s">
        <v>3696</v>
      </c>
      <c r="B1791" t="s">
        <v>3697</v>
      </c>
      <c r="C1791" t="s">
        <v>5</v>
      </c>
      <c r="D1791">
        <f t="shared" si="27"/>
        <v>0</v>
      </c>
    </row>
    <row r="1792" spans="1:4" x14ac:dyDescent="0.3">
      <c r="A1792" t="s">
        <v>3698</v>
      </c>
      <c r="B1792" t="s">
        <v>3699</v>
      </c>
      <c r="C1792" t="s">
        <v>5</v>
      </c>
      <c r="D1792">
        <f t="shared" si="27"/>
        <v>0</v>
      </c>
    </row>
    <row r="1793" spans="1:4" x14ac:dyDescent="0.3">
      <c r="A1793" t="s">
        <v>3700</v>
      </c>
      <c r="B1793" t="s">
        <v>3701</v>
      </c>
      <c r="C1793" t="s">
        <v>5</v>
      </c>
      <c r="D1793">
        <f t="shared" si="27"/>
        <v>0</v>
      </c>
    </row>
    <row r="1794" spans="1:4" x14ac:dyDescent="0.3">
      <c r="A1794" t="s">
        <v>3702</v>
      </c>
      <c r="B1794" t="s">
        <v>3703</v>
      </c>
      <c r="C1794" t="s">
        <v>5</v>
      </c>
      <c r="D1794">
        <f t="shared" si="27"/>
        <v>0</v>
      </c>
    </row>
    <row r="1795" spans="1:4" x14ac:dyDescent="0.3">
      <c r="A1795" t="s">
        <v>3704</v>
      </c>
      <c r="B1795" t="s">
        <v>3705</v>
      </c>
      <c r="C1795" t="s">
        <v>5</v>
      </c>
      <c r="D1795">
        <f t="shared" si="27"/>
        <v>0</v>
      </c>
    </row>
    <row r="1796" spans="1:4" x14ac:dyDescent="0.3">
      <c r="A1796" t="s">
        <v>3706</v>
      </c>
      <c r="B1796" t="s">
        <v>3707</v>
      </c>
      <c r="C1796" t="s">
        <v>5</v>
      </c>
      <c r="D1796">
        <f t="shared" ref="D1796:D1859" si="28">(LEN(C1796)-LEN(SUBSTITUTE(C1796,"('","")))/LEN("('")</f>
        <v>0</v>
      </c>
    </row>
    <row r="1797" spans="1:4" x14ac:dyDescent="0.3">
      <c r="A1797" t="s">
        <v>3708</v>
      </c>
      <c r="B1797" t="s">
        <v>3709</v>
      </c>
      <c r="C1797" t="s">
        <v>5</v>
      </c>
      <c r="D1797">
        <f t="shared" si="28"/>
        <v>0</v>
      </c>
    </row>
    <row r="1798" spans="1:4" x14ac:dyDescent="0.3">
      <c r="A1798" t="s">
        <v>3710</v>
      </c>
      <c r="B1798" t="s">
        <v>3711</v>
      </c>
      <c r="C1798" t="s">
        <v>5</v>
      </c>
      <c r="D1798">
        <f t="shared" si="28"/>
        <v>0</v>
      </c>
    </row>
    <row r="1799" spans="1:4" x14ac:dyDescent="0.3">
      <c r="A1799" t="s">
        <v>3712</v>
      </c>
      <c r="B1799" t="s">
        <v>3713</v>
      </c>
      <c r="C1799" t="s">
        <v>5</v>
      </c>
      <c r="D1799">
        <f t="shared" si="28"/>
        <v>0</v>
      </c>
    </row>
    <row r="1800" spans="1:4" x14ac:dyDescent="0.3">
      <c r="A1800" t="s">
        <v>3714</v>
      </c>
      <c r="B1800" t="s">
        <v>3715</v>
      </c>
      <c r="C1800" t="s">
        <v>5</v>
      </c>
      <c r="D1800">
        <f t="shared" si="28"/>
        <v>0</v>
      </c>
    </row>
    <row r="1801" spans="1:4" x14ac:dyDescent="0.3">
      <c r="A1801" t="s">
        <v>3716</v>
      </c>
      <c r="B1801" t="s">
        <v>3717</v>
      </c>
      <c r="C1801" t="s">
        <v>5</v>
      </c>
      <c r="D1801">
        <f t="shared" si="28"/>
        <v>0</v>
      </c>
    </row>
    <row r="1802" spans="1:4" x14ac:dyDescent="0.3">
      <c r="A1802" t="s">
        <v>3718</v>
      </c>
      <c r="B1802" t="s">
        <v>3719</v>
      </c>
      <c r="C1802" t="s">
        <v>5</v>
      </c>
      <c r="D1802">
        <f t="shared" si="28"/>
        <v>0</v>
      </c>
    </row>
    <row r="1803" spans="1:4" x14ac:dyDescent="0.3">
      <c r="A1803" t="s">
        <v>3720</v>
      </c>
      <c r="B1803" t="s">
        <v>3721</v>
      </c>
      <c r="C1803" t="s">
        <v>5</v>
      </c>
      <c r="D1803">
        <f t="shared" si="28"/>
        <v>0</v>
      </c>
    </row>
    <row r="1804" spans="1:4" x14ac:dyDescent="0.3">
      <c r="A1804" t="s">
        <v>3722</v>
      </c>
      <c r="B1804" t="s">
        <v>3723</v>
      </c>
      <c r="C1804" t="s">
        <v>5</v>
      </c>
      <c r="D1804">
        <f t="shared" si="28"/>
        <v>0</v>
      </c>
    </row>
    <row r="1805" spans="1:4" x14ac:dyDescent="0.3">
      <c r="A1805" t="s">
        <v>3724</v>
      </c>
      <c r="B1805" t="s">
        <v>3725</v>
      </c>
      <c r="C1805" t="s">
        <v>5</v>
      </c>
      <c r="D1805">
        <f t="shared" si="28"/>
        <v>0</v>
      </c>
    </row>
    <row r="1806" spans="1:4" x14ac:dyDescent="0.3">
      <c r="A1806" t="s">
        <v>3726</v>
      </c>
      <c r="B1806" t="s">
        <v>3727</v>
      </c>
      <c r="C1806" t="s">
        <v>5</v>
      </c>
      <c r="D1806">
        <f t="shared" si="28"/>
        <v>0</v>
      </c>
    </row>
    <row r="1807" spans="1:4" x14ac:dyDescent="0.3">
      <c r="A1807" t="s">
        <v>3728</v>
      </c>
      <c r="B1807" t="s">
        <v>3729</v>
      </c>
      <c r="C1807" t="s">
        <v>5</v>
      </c>
      <c r="D1807">
        <f t="shared" si="28"/>
        <v>0</v>
      </c>
    </row>
    <row r="1808" spans="1:4" x14ac:dyDescent="0.3">
      <c r="A1808" t="s">
        <v>3730</v>
      </c>
      <c r="B1808" t="s">
        <v>3731</v>
      </c>
      <c r="C1808" t="s">
        <v>5</v>
      </c>
      <c r="D1808">
        <f t="shared" si="28"/>
        <v>0</v>
      </c>
    </row>
    <row r="1809" spans="1:4" x14ac:dyDescent="0.3">
      <c r="A1809" t="s">
        <v>3732</v>
      </c>
      <c r="B1809" t="s">
        <v>3733</v>
      </c>
      <c r="C1809" t="s">
        <v>5</v>
      </c>
      <c r="D1809">
        <f t="shared" si="28"/>
        <v>0</v>
      </c>
    </row>
    <row r="1810" spans="1:4" x14ac:dyDescent="0.3">
      <c r="A1810" t="s">
        <v>3734</v>
      </c>
      <c r="B1810" t="s">
        <v>3735</v>
      </c>
      <c r="C1810" t="s">
        <v>5</v>
      </c>
      <c r="D1810">
        <f t="shared" si="28"/>
        <v>0</v>
      </c>
    </row>
    <row r="1811" spans="1:4" x14ac:dyDescent="0.3">
      <c r="A1811" t="s">
        <v>3736</v>
      </c>
      <c r="B1811" t="s">
        <v>3737</v>
      </c>
      <c r="C1811" t="s">
        <v>5</v>
      </c>
      <c r="D1811">
        <f t="shared" si="28"/>
        <v>0</v>
      </c>
    </row>
    <row r="1812" spans="1:4" x14ac:dyDescent="0.3">
      <c r="A1812" t="s">
        <v>3738</v>
      </c>
      <c r="B1812" t="s">
        <v>3739</v>
      </c>
      <c r="C1812" t="s">
        <v>5</v>
      </c>
      <c r="D1812">
        <f t="shared" si="28"/>
        <v>0</v>
      </c>
    </row>
    <row r="1813" spans="1:4" x14ac:dyDescent="0.3">
      <c r="A1813" t="s">
        <v>3740</v>
      </c>
      <c r="B1813" t="s">
        <v>3741</v>
      </c>
      <c r="C1813" t="s">
        <v>5</v>
      </c>
      <c r="D1813">
        <f t="shared" si="28"/>
        <v>0</v>
      </c>
    </row>
    <row r="1814" spans="1:4" x14ac:dyDescent="0.3">
      <c r="A1814" t="s">
        <v>3742</v>
      </c>
      <c r="B1814" t="s">
        <v>3743</v>
      </c>
      <c r="C1814" t="s">
        <v>5</v>
      </c>
      <c r="D1814">
        <f t="shared" si="28"/>
        <v>0</v>
      </c>
    </row>
    <row r="1815" spans="1:4" x14ac:dyDescent="0.3">
      <c r="A1815" t="s">
        <v>3744</v>
      </c>
      <c r="B1815" t="s">
        <v>3745</v>
      </c>
      <c r="C1815" t="s">
        <v>5</v>
      </c>
      <c r="D1815">
        <f t="shared" si="28"/>
        <v>0</v>
      </c>
    </row>
    <row r="1816" spans="1:4" x14ac:dyDescent="0.3">
      <c r="A1816" t="s">
        <v>3746</v>
      </c>
      <c r="B1816" t="s">
        <v>3747</v>
      </c>
      <c r="C1816" t="s">
        <v>5</v>
      </c>
      <c r="D1816">
        <f t="shared" si="28"/>
        <v>0</v>
      </c>
    </row>
    <row r="1817" spans="1:4" x14ac:dyDescent="0.3">
      <c r="A1817" t="s">
        <v>3748</v>
      </c>
      <c r="B1817" t="s">
        <v>3749</v>
      </c>
      <c r="C1817" t="s">
        <v>5</v>
      </c>
      <c r="D1817">
        <f t="shared" si="28"/>
        <v>0</v>
      </c>
    </row>
    <row r="1818" spans="1:4" x14ac:dyDescent="0.3">
      <c r="A1818" t="s">
        <v>3750</v>
      </c>
      <c r="B1818" t="s">
        <v>3751</v>
      </c>
      <c r="C1818" t="s">
        <v>5</v>
      </c>
      <c r="D1818">
        <f t="shared" si="28"/>
        <v>0</v>
      </c>
    </row>
    <row r="1819" spans="1:4" x14ac:dyDescent="0.3">
      <c r="A1819" t="s">
        <v>3752</v>
      </c>
      <c r="B1819" t="s">
        <v>3753</v>
      </c>
      <c r="C1819" t="s">
        <v>5</v>
      </c>
      <c r="D1819">
        <f t="shared" si="28"/>
        <v>0</v>
      </c>
    </row>
    <row r="1820" spans="1:4" x14ac:dyDescent="0.3">
      <c r="A1820" t="s">
        <v>3754</v>
      </c>
      <c r="B1820" t="s">
        <v>3755</v>
      </c>
      <c r="C1820" t="s">
        <v>5</v>
      </c>
      <c r="D1820">
        <f t="shared" si="28"/>
        <v>0</v>
      </c>
    </row>
    <row r="1821" spans="1:4" x14ac:dyDescent="0.3">
      <c r="A1821" t="s">
        <v>3756</v>
      </c>
      <c r="B1821" t="s">
        <v>3757</v>
      </c>
      <c r="C1821" t="s">
        <v>5</v>
      </c>
      <c r="D1821">
        <f t="shared" si="28"/>
        <v>0</v>
      </c>
    </row>
    <row r="1822" spans="1:4" x14ac:dyDescent="0.3">
      <c r="A1822" t="s">
        <v>3758</v>
      </c>
      <c r="B1822" t="s">
        <v>3759</v>
      </c>
      <c r="C1822" t="s">
        <v>5</v>
      </c>
      <c r="D1822">
        <f t="shared" si="28"/>
        <v>0</v>
      </c>
    </row>
    <row r="1823" spans="1:4" x14ac:dyDescent="0.3">
      <c r="A1823" t="s">
        <v>3760</v>
      </c>
      <c r="B1823" t="s">
        <v>3761</v>
      </c>
      <c r="C1823" t="s">
        <v>5</v>
      </c>
      <c r="D1823">
        <f t="shared" si="28"/>
        <v>0</v>
      </c>
    </row>
    <row r="1824" spans="1:4" x14ac:dyDescent="0.3">
      <c r="A1824" t="s">
        <v>3762</v>
      </c>
      <c r="B1824" t="s">
        <v>3763</v>
      </c>
      <c r="C1824" t="s">
        <v>5</v>
      </c>
      <c r="D1824">
        <f t="shared" si="28"/>
        <v>0</v>
      </c>
    </row>
    <row r="1825" spans="1:4" x14ac:dyDescent="0.3">
      <c r="A1825" t="s">
        <v>3764</v>
      </c>
      <c r="B1825" t="s">
        <v>3765</v>
      </c>
      <c r="C1825" t="s">
        <v>5</v>
      </c>
      <c r="D1825">
        <f t="shared" si="28"/>
        <v>0</v>
      </c>
    </row>
    <row r="1826" spans="1:4" x14ac:dyDescent="0.3">
      <c r="A1826" t="s">
        <v>3766</v>
      </c>
      <c r="B1826" t="s">
        <v>3767</v>
      </c>
      <c r="C1826" t="s">
        <v>5</v>
      </c>
      <c r="D1826">
        <f t="shared" si="28"/>
        <v>0</v>
      </c>
    </row>
    <row r="1827" spans="1:4" x14ac:dyDescent="0.3">
      <c r="A1827" t="s">
        <v>3768</v>
      </c>
      <c r="B1827" t="s">
        <v>3769</v>
      </c>
      <c r="C1827" t="s">
        <v>5</v>
      </c>
      <c r="D1827">
        <f t="shared" si="28"/>
        <v>0</v>
      </c>
    </row>
    <row r="1828" spans="1:4" x14ac:dyDescent="0.3">
      <c r="A1828" t="s">
        <v>3770</v>
      </c>
      <c r="B1828" t="s">
        <v>3771</v>
      </c>
      <c r="C1828" t="s">
        <v>5</v>
      </c>
      <c r="D1828">
        <f t="shared" si="28"/>
        <v>0</v>
      </c>
    </row>
    <row r="1829" spans="1:4" x14ac:dyDescent="0.3">
      <c r="A1829" t="s">
        <v>3772</v>
      </c>
      <c r="B1829" t="s">
        <v>3773</v>
      </c>
      <c r="C1829" t="s">
        <v>5</v>
      </c>
      <c r="D1829">
        <f t="shared" si="28"/>
        <v>0</v>
      </c>
    </row>
    <row r="1830" spans="1:4" x14ac:dyDescent="0.3">
      <c r="A1830" t="s">
        <v>3774</v>
      </c>
      <c r="B1830" t="s">
        <v>3775</v>
      </c>
      <c r="C1830" t="s">
        <v>5</v>
      </c>
      <c r="D1830">
        <f t="shared" si="28"/>
        <v>0</v>
      </c>
    </row>
    <row r="1831" spans="1:4" x14ac:dyDescent="0.3">
      <c r="A1831" t="s">
        <v>3776</v>
      </c>
      <c r="B1831" t="s">
        <v>3777</v>
      </c>
      <c r="C1831" t="s">
        <v>5</v>
      </c>
      <c r="D1831">
        <f t="shared" si="28"/>
        <v>0</v>
      </c>
    </row>
    <row r="1832" spans="1:4" x14ac:dyDescent="0.3">
      <c r="A1832" t="s">
        <v>3778</v>
      </c>
      <c r="B1832" t="s">
        <v>3779</v>
      </c>
      <c r="C1832" t="s">
        <v>5</v>
      </c>
      <c r="D1832">
        <f t="shared" si="28"/>
        <v>0</v>
      </c>
    </row>
    <row r="1833" spans="1:4" x14ac:dyDescent="0.3">
      <c r="A1833" t="s">
        <v>3780</v>
      </c>
      <c r="B1833" t="s">
        <v>3781</v>
      </c>
      <c r="C1833" t="s">
        <v>5</v>
      </c>
      <c r="D1833">
        <f t="shared" si="28"/>
        <v>0</v>
      </c>
    </row>
    <row r="1834" spans="1:4" x14ac:dyDescent="0.3">
      <c r="A1834" t="s">
        <v>3782</v>
      </c>
      <c r="B1834" t="s">
        <v>3783</v>
      </c>
      <c r="C1834" t="s">
        <v>5</v>
      </c>
      <c r="D1834">
        <f t="shared" si="28"/>
        <v>0</v>
      </c>
    </row>
    <row r="1835" spans="1:4" x14ac:dyDescent="0.3">
      <c r="A1835" t="s">
        <v>3784</v>
      </c>
      <c r="B1835" t="s">
        <v>3785</v>
      </c>
      <c r="C1835" t="s">
        <v>5</v>
      </c>
      <c r="D1835">
        <f t="shared" si="28"/>
        <v>0</v>
      </c>
    </row>
    <row r="1836" spans="1:4" x14ac:dyDescent="0.3">
      <c r="A1836" t="s">
        <v>3786</v>
      </c>
      <c r="B1836" t="s">
        <v>3787</v>
      </c>
      <c r="C1836" t="s">
        <v>5</v>
      </c>
      <c r="D1836">
        <f t="shared" si="28"/>
        <v>0</v>
      </c>
    </row>
    <row r="1837" spans="1:4" x14ac:dyDescent="0.3">
      <c r="A1837" t="s">
        <v>3788</v>
      </c>
      <c r="B1837" t="s">
        <v>3789</v>
      </c>
      <c r="C1837" t="s">
        <v>5</v>
      </c>
      <c r="D1837">
        <f t="shared" si="28"/>
        <v>0</v>
      </c>
    </row>
    <row r="1838" spans="1:4" x14ac:dyDescent="0.3">
      <c r="A1838" t="s">
        <v>3790</v>
      </c>
      <c r="B1838" t="s">
        <v>3791</v>
      </c>
      <c r="C1838" t="s">
        <v>5</v>
      </c>
      <c r="D1838">
        <f t="shared" si="28"/>
        <v>0</v>
      </c>
    </row>
    <row r="1839" spans="1:4" x14ac:dyDescent="0.3">
      <c r="A1839" t="s">
        <v>3792</v>
      </c>
      <c r="B1839" t="s">
        <v>3793</v>
      </c>
      <c r="C1839" t="s">
        <v>5</v>
      </c>
      <c r="D1839">
        <f t="shared" si="28"/>
        <v>0</v>
      </c>
    </row>
    <row r="1840" spans="1:4" x14ac:dyDescent="0.3">
      <c r="A1840" t="s">
        <v>3794</v>
      </c>
      <c r="B1840" t="s">
        <v>3795</v>
      </c>
      <c r="C1840" t="s">
        <v>5</v>
      </c>
      <c r="D1840">
        <f t="shared" si="28"/>
        <v>0</v>
      </c>
    </row>
    <row r="1841" spans="1:4" x14ac:dyDescent="0.3">
      <c r="A1841" t="s">
        <v>3796</v>
      </c>
      <c r="B1841" t="s">
        <v>3797</v>
      </c>
      <c r="C1841" t="s">
        <v>5</v>
      </c>
      <c r="D1841">
        <f t="shared" si="28"/>
        <v>0</v>
      </c>
    </row>
    <row r="1842" spans="1:4" x14ac:dyDescent="0.3">
      <c r="A1842" t="s">
        <v>3798</v>
      </c>
      <c r="B1842" t="s">
        <v>3799</v>
      </c>
      <c r="C1842" t="s">
        <v>5</v>
      </c>
      <c r="D1842">
        <f t="shared" si="28"/>
        <v>0</v>
      </c>
    </row>
    <row r="1843" spans="1:4" x14ac:dyDescent="0.3">
      <c r="A1843" t="s">
        <v>3800</v>
      </c>
      <c r="B1843" t="s">
        <v>3801</v>
      </c>
      <c r="C1843" t="s">
        <v>5</v>
      </c>
      <c r="D1843">
        <f t="shared" si="28"/>
        <v>0</v>
      </c>
    </row>
    <row r="1844" spans="1:4" x14ac:dyDescent="0.3">
      <c r="A1844" t="s">
        <v>3802</v>
      </c>
      <c r="B1844" t="s">
        <v>3803</v>
      </c>
      <c r="C1844" t="s">
        <v>5</v>
      </c>
      <c r="D1844">
        <f t="shared" si="28"/>
        <v>0</v>
      </c>
    </row>
    <row r="1845" spans="1:4" x14ac:dyDescent="0.3">
      <c r="A1845" t="s">
        <v>3804</v>
      </c>
      <c r="B1845" t="s">
        <v>3805</v>
      </c>
      <c r="C1845" t="s">
        <v>5</v>
      </c>
      <c r="D1845">
        <f t="shared" si="28"/>
        <v>0</v>
      </c>
    </row>
    <row r="1846" spans="1:4" x14ac:dyDescent="0.3">
      <c r="A1846" t="s">
        <v>3806</v>
      </c>
      <c r="B1846" t="s">
        <v>3807</v>
      </c>
      <c r="C1846" t="s">
        <v>5</v>
      </c>
      <c r="D1846">
        <f t="shared" si="28"/>
        <v>0</v>
      </c>
    </row>
    <row r="1847" spans="1:4" x14ac:dyDescent="0.3">
      <c r="A1847" t="s">
        <v>3808</v>
      </c>
      <c r="B1847" t="s">
        <v>3809</v>
      </c>
      <c r="C1847" t="s">
        <v>5</v>
      </c>
      <c r="D1847">
        <f t="shared" si="28"/>
        <v>0</v>
      </c>
    </row>
    <row r="1848" spans="1:4" x14ac:dyDescent="0.3">
      <c r="A1848" t="s">
        <v>135</v>
      </c>
      <c r="B1848" t="s">
        <v>136</v>
      </c>
      <c r="C1848" t="s">
        <v>137</v>
      </c>
      <c r="D1848">
        <f t="shared" si="28"/>
        <v>1</v>
      </c>
    </row>
    <row r="1849" spans="1:4" x14ac:dyDescent="0.3">
      <c r="A1849" t="s">
        <v>3810</v>
      </c>
      <c r="B1849" t="s">
        <v>3811</v>
      </c>
      <c r="C1849" t="s">
        <v>5</v>
      </c>
      <c r="D1849">
        <f t="shared" si="28"/>
        <v>0</v>
      </c>
    </row>
    <row r="1850" spans="1:4" x14ac:dyDescent="0.3">
      <c r="A1850" t="s">
        <v>3812</v>
      </c>
      <c r="B1850" t="s">
        <v>3813</v>
      </c>
      <c r="C1850" t="s">
        <v>5</v>
      </c>
      <c r="D1850">
        <f t="shared" si="28"/>
        <v>0</v>
      </c>
    </row>
    <row r="1851" spans="1:4" x14ac:dyDescent="0.3">
      <c r="A1851" t="s">
        <v>3814</v>
      </c>
      <c r="B1851" t="s">
        <v>3815</v>
      </c>
      <c r="C1851" t="s">
        <v>5</v>
      </c>
      <c r="D1851">
        <f t="shared" si="28"/>
        <v>0</v>
      </c>
    </row>
    <row r="1852" spans="1:4" x14ac:dyDescent="0.3">
      <c r="A1852" t="s">
        <v>3816</v>
      </c>
      <c r="B1852" t="s">
        <v>3817</v>
      </c>
      <c r="C1852" t="s">
        <v>5</v>
      </c>
      <c r="D1852">
        <f t="shared" si="28"/>
        <v>0</v>
      </c>
    </row>
    <row r="1853" spans="1:4" x14ac:dyDescent="0.3">
      <c r="A1853" t="s">
        <v>3818</v>
      </c>
      <c r="B1853" t="s">
        <v>3819</v>
      </c>
      <c r="C1853" t="s">
        <v>5</v>
      </c>
      <c r="D1853">
        <f t="shared" si="28"/>
        <v>0</v>
      </c>
    </row>
    <row r="1854" spans="1:4" x14ac:dyDescent="0.3">
      <c r="A1854" t="s">
        <v>3820</v>
      </c>
      <c r="B1854" t="s">
        <v>3821</v>
      </c>
      <c r="C1854" t="s">
        <v>5</v>
      </c>
      <c r="D1854">
        <f t="shared" si="28"/>
        <v>0</v>
      </c>
    </row>
    <row r="1855" spans="1:4" x14ac:dyDescent="0.3">
      <c r="A1855" t="s">
        <v>3822</v>
      </c>
      <c r="B1855" t="s">
        <v>3823</v>
      </c>
      <c r="C1855" t="s">
        <v>5</v>
      </c>
      <c r="D1855">
        <f t="shared" si="28"/>
        <v>0</v>
      </c>
    </row>
    <row r="1856" spans="1:4" x14ac:dyDescent="0.3">
      <c r="A1856" t="s">
        <v>3824</v>
      </c>
      <c r="B1856" t="s">
        <v>3825</v>
      </c>
      <c r="C1856" t="s">
        <v>5</v>
      </c>
      <c r="D1856">
        <f t="shared" si="28"/>
        <v>0</v>
      </c>
    </row>
    <row r="1857" spans="1:4" x14ac:dyDescent="0.3">
      <c r="A1857" t="s">
        <v>3826</v>
      </c>
      <c r="B1857" t="s">
        <v>3827</v>
      </c>
      <c r="C1857" t="s">
        <v>5</v>
      </c>
      <c r="D1857">
        <f t="shared" si="28"/>
        <v>0</v>
      </c>
    </row>
    <row r="1858" spans="1:4" x14ac:dyDescent="0.3">
      <c r="A1858" t="s">
        <v>3828</v>
      </c>
      <c r="B1858" t="s">
        <v>3829</v>
      </c>
      <c r="C1858" t="s">
        <v>5</v>
      </c>
      <c r="D1858">
        <f t="shared" si="28"/>
        <v>0</v>
      </c>
    </row>
    <row r="1859" spans="1:4" x14ac:dyDescent="0.3">
      <c r="A1859" t="s">
        <v>3830</v>
      </c>
      <c r="B1859" t="s">
        <v>3831</v>
      </c>
      <c r="C1859" t="s">
        <v>5</v>
      </c>
      <c r="D1859">
        <f t="shared" si="28"/>
        <v>0</v>
      </c>
    </row>
    <row r="1860" spans="1:4" x14ac:dyDescent="0.3">
      <c r="A1860" t="s">
        <v>3832</v>
      </c>
      <c r="B1860" t="s">
        <v>3833</v>
      </c>
      <c r="C1860" t="s">
        <v>5</v>
      </c>
      <c r="D1860">
        <f t="shared" ref="D1860:D1923" si="29">(LEN(C1860)-LEN(SUBSTITUTE(C1860,"('","")))/LEN("('")</f>
        <v>0</v>
      </c>
    </row>
    <row r="1861" spans="1:4" x14ac:dyDescent="0.3">
      <c r="A1861" t="s">
        <v>3834</v>
      </c>
      <c r="B1861" t="s">
        <v>3835</v>
      </c>
      <c r="C1861" t="s">
        <v>5</v>
      </c>
      <c r="D1861">
        <f t="shared" si="29"/>
        <v>0</v>
      </c>
    </row>
    <row r="1862" spans="1:4" x14ac:dyDescent="0.3">
      <c r="A1862" t="s">
        <v>3836</v>
      </c>
      <c r="B1862" t="s">
        <v>3837</v>
      </c>
      <c r="C1862" t="s">
        <v>5</v>
      </c>
      <c r="D1862">
        <f t="shared" si="29"/>
        <v>0</v>
      </c>
    </row>
    <row r="1863" spans="1:4" x14ac:dyDescent="0.3">
      <c r="A1863" t="s">
        <v>3838</v>
      </c>
      <c r="B1863" t="s">
        <v>3839</v>
      </c>
      <c r="C1863" t="s">
        <v>5</v>
      </c>
      <c r="D1863">
        <f t="shared" si="29"/>
        <v>0</v>
      </c>
    </row>
    <row r="1864" spans="1:4" x14ac:dyDescent="0.3">
      <c r="A1864" t="s">
        <v>3840</v>
      </c>
      <c r="B1864" t="s">
        <v>3841</v>
      </c>
      <c r="C1864" t="s">
        <v>5</v>
      </c>
      <c r="D1864">
        <f t="shared" si="29"/>
        <v>0</v>
      </c>
    </row>
    <row r="1865" spans="1:4" x14ac:dyDescent="0.3">
      <c r="A1865" t="s">
        <v>3842</v>
      </c>
      <c r="B1865" t="s">
        <v>3843</v>
      </c>
      <c r="C1865" t="s">
        <v>5</v>
      </c>
      <c r="D1865">
        <f t="shared" si="29"/>
        <v>0</v>
      </c>
    </row>
    <row r="1866" spans="1:4" x14ac:dyDescent="0.3">
      <c r="A1866" t="s">
        <v>3844</v>
      </c>
      <c r="B1866" t="s">
        <v>3845</v>
      </c>
      <c r="C1866" t="s">
        <v>5</v>
      </c>
      <c r="D1866">
        <f t="shared" si="29"/>
        <v>0</v>
      </c>
    </row>
    <row r="1867" spans="1:4" x14ac:dyDescent="0.3">
      <c r="A1867" t="s">
        <v>3846</v>
      </c>
      <c r="B1867" t="s">
        <v>3847</v>
      </c>
      <c r="C1867" t="s">
        <v>5</v>
      </c>
      <c r="D1867">
        <f t="shared" si="29"/>
        <v>0</v>
      </c>
    </row>
    <row r="1868" spans="1:4" x14ac:dyDescent="0.3">
      <c r="A1868" t="s">
        <v>3848</v>
      </c>
      <c r="B1868" t="s">
        <v>3849</v>
      </c>
      <c r="C1868" t="s">
        <v>5</v>
      </c>
      <c r="D1868">
        <f t="shared" si="29"/>
        <v>0</v>
      </c>
    </row>
    <row r="1869" spans="1:4" x14ac:dyDescent="0.3">
      <c r="A1869" t="s">
        <v>32</v>
      </c>
      <c r="B1869" t="s">
        <v>33</v>
      </c>
      <c r="C1869" t="s">
        <v>5</v>
      </c>
      <c r="D1869">
        <f t="shared" si="29"/>
        <v>0</v>
      </c>
    </row>
    <row r="1870" spans="1:4" x14ac:dyDescent="0.3">
      <c r="A1870" t="s">
        <v>3850</v>
      </c>
      <c r="B1870" t="s">
        <v>3851</v>
      </c>
      <c r="C1870" t="s">
        <v>5</v>
      </c>
      <c r="D1870">
        <f t="shared" si="29"/>
        <v>0</v>
      </c>
    </row>
    <row r="1871" spans="1:4" x14ac:dyDescent="0.3">
      <c r="A1871" t="s">
        <v>3852</v>
      </c>
      <c r="B1871" t="s">
        <v>3853</v>
      </c>
      <c r="C1871" t="s">
        <v>5</v>
      </c>
      <c r="D1871">
        <f t="shared" si="29"/>
        <v>0</v>
      </c>
    </row>
    <row r="1872" spans="1:4" x14ac:dyDescent="0.3">
      <c r="A1872" t="s">
        <v>3854</v>
      </c>
      <c r="B1872" t="s">
        <v>3855</v>
      </c>
      <c r="C1872" t="s">
        <v>5</v>
      </c>
      <c r="D1872">
        <f t="shared" si="29"/>
        <v>0</v>
      </c>
    </row>
    <row r="1873" spans="1:4" x14ac:dyDescent="0.3">
      <c r="A1873" t="s">
        <v>3856</v>
      </c>
      <c r="B1873" t="s">
        <v>3857</v>
      </c>
      <c r="C1873" t="s">
        <v>5</v>
      </c>
      <c r="D1873">
        <f t="shared" si="29"/>
        <v>0</v>
      </c>
    </row>
    <row r="1874" spans="1:4" x14ac:dyDescent="0.3">
      <c r="A1874" t="s">
        <v>3858</v>
      </c>
      <c r="B1874" t="s">
        <v>3859</v>
      </c>
      <c r="C1874" t="s">
        <v>5</v>
      </c>
      <c r="D1874">
        <f t="shared" si="29"/>
        <v>0</v>
      </c>
    </row>
    <row r="1875" spans="1:4" x14ac:dyDescent="0.3">
      <c r="A1875" t="s">
        <v>3860</v>
      </c>
      <c r="B1875" t="s">
        <v>3861</v>
      </c>
      <c r="C1875" t="s">
        <v>5</v>
      </c>
      <c r="D1875">
        <f t="shared" si="29"/>
        <v>0</v>
      </c>
    </row>
    <row r="1876" spans="1:4" x14ac:dyDescent="0.3">
      <c r="A1876" t="s">
        <v>3862</v>
      </c>
      <c r="B1876" t="s">
        <v>3863</v>
      </c>
      <c r="C1876" t="s">
        <v>5</v>
      </c>
      <c r="D1876">
        <f t="shared" si="29"/>
        <v>0</v>
      </c>
    </row>
    <row r="1877" spans="1:4" x14ac:dyDescent="0.3">
      <c r="A1877" t="s">
        <v>58</v>
      </c>
      <c r="B1877" t="s">
        <v>59</v>
      </c>
      <c r="C1877" t="s">
        <v>5</v>
      </c>
      <c r="D1877">
        <f t="shared" si="29"/>
        <v>0</v>
      </c>
    </row>
    <row r="1878" spans="1:4" x14ac:dyDescent="0.3">
      <c r="A1878" t="s">
        <v>3864</v>
      </c>
      <c r="B1878" t="s">
        <v>3865</v>
      </c>
      <c r="C1878" t="s">
        <v>5</v>
      </c>
      <c r="D1878">
        <f t="shared" si="29"/>
        <v>0</v>
      </c>
    </row>
    <row r="1879" spans="1:4" x14ac:dyDescent="0.3">
      <c r="A1879" t="s">
        <v>3866</v>
      </c>
      <c r="B1879" t="s">
        <v>3867</v>
      </c>
      <c r="C1879" t="s">
        <v>5</v>
      </c>
      <c r="D1879">
        <f t="shared" si="29"/>
        <v>0</v>
      </c>
    </row>
    <row r="1880" spans="1:4" x14ac:dyDescent="0.3">
      <c r="A1880" t="s">
        <v>3868</v>
      </c>
      <c r="B1880" t="s">
        <v>3869</v>
      </c>
      <c r="C1880" t="s">
        <v>5</v>
      </c>
      <c r="D1880">
        <f t="shared" si="29"/>
        <v>0</v>
      </c>
    </row>
    <row r="1881" spans="1:4" x14ac:dyDescent="0.3">
      <c r="A1881" t="s">
        <v>3870</v>
      </c>
      <c r="B1881" t="s">
        <v>3871</v>
      </c>
      <c r="C1881" t="s">
        <v>5</v>
      </c>
      <c r="D1881">
        <f t="shared" si="29"/>
        <v>0</v>
      </c>
    </row>
    <row r="1882" spans="1:4" x14ac:dyDescent="0.3">
      <c r="A1882" t="s">
        <v>3872</v>
      </c>
      <c r="B1882" t="s">
        <v>3873</v>
      </c>
      <c r="C1882" t="s">
        <v>5</v>
      </c>
      <c r="D1882">
        <f t="shared" si="29"/>
        <v>0</v>
      </c>
    </row>
    <row r="1883" spans="1:4" x14ac:dyDescent="0.3">
      <c r="A1883" t="s">
        <v>3874</v>
      </c>
      <c r="B1883" t="s">
        <v>3875</v>
      </c>
      <c r="C1883" t="s">
        <v>5</v>
      </c>
      <c r="D1883">
        <f t="shared" si="29"/>
        <v>0</v>
      </c>
    </row>
    <row r="1884" spans="1:4" x14ac:dyDescent="0.3">
      <c r="A1884" t="s">
        <v>152</v>
      </c>
      <c r="B1884" t="s">
        <v>153</v>
      </c>
      <c r="C1884" t="s">
        <v>5</v>
      </c>
      <c r="D1884">
        <f t="shared" si="29"/>
        <v>0</v>
      </c>
    </row>
    <row r="1885" spans="1:4" x14ac:dyDescent="0.3">
      <c r="A1885" t="s">
        <v>3876</v>
      </c>
      <c r="B1885" t="s">
        <v>3877</v>
      </c>
      <c r="C1885" t="s">
        <v>5</v>
      </c>
      <c r="D1885">
        <f t="shared" si="29"/>
        <v>0</v>
      </c>
    </row>
    <row r="1886" spans="1:4" x14ac:dyDescent="0.3">
      <c r="A1886" t="s">
        <v>3878</v>
      </c>
      <c r="B1886" t="s">
        <v>3879</v>
      </c>
      <c r="C1886" t="s">
        <v>5</v>
      </c>
      <c r="D1886">
        <f t="shared" si="29"/>
        <v>0</v>
      </c>
    </row>
    <row r="1887" spans="1:4" x14ac:dyDescent="0.3">
      <c r="A1887" t="s">
        <v>3880</v>
      </c>
      <c r="B1887" t="s">
        <v>3881</v>
      </c>
      <c r="C1887" t="s">
        <v>5</v>
      </c>
      <c r="D1887">
        <f t="shared" si="29"/>
        <v>0</v>
      </c>
    </row>
    <row r="1888" spans="1:4" x14ac:dyDescent="0.3">
      <c r="A1888" t="s">
        <v>3882</v>
      </c>
      <c r="B1888" t="s">
        <v>3883</v>
      </c>
      <c r="C1888" t="s">
        <v>5</v>
      </c>
      <c r="D1888">
        <f t="shared" si="29"/>
        <v>0</v>
      </c>
    </row>
    <row r="1889" spans="1:4" x14ac:dyDescent="0.3">
      <c r="A1889" t="s">
        <v>106</v>
      </c>
      <c r="B1889" t="s">
        <v>107</v>
      </c>
      <c r="C1889" t="s">
        <v>5</v>
      </c>
      <c r="D1889">
        <f t="shared" si="29"/>
        <v>0</v>
      </c>
    </row>
    <row r="1890" spans="1:4" x14ac:dyDescent="0.3">
      <c r="A1890" t="s">
        <v>3884</v>
      </c>
      <c r="B1890" t="s">
        <v>3885</v>
      </c>
      <c r="C1890" t="s">
        <v>5</v>
      </c>
      <c r="D1890">
        <f t="shared" si="29"/>
        <v>0</v>
      </c>
    </row>
    <row r="1891" spans="1:4" x14ac:dyDescent="0.3">
      <c r="A1891" t="s">
        <v>3886</v>
      </c>
      <c r="B1891" t="s">
        <v>3887</v>
      </c>
      <c r="C1891" t="s">
        <v>5</v>
      </c>
      <c r="D1891">
        <f t="shared" si="29"/>
        <v>0</v>
      </c>
    </row>
    <row r="1892" spans="1:4" x14ac:dyDescent="0.3">
      <c r="A1892" t="s">
        <v>3888</v>
      </c>
      <c r="B1892" t="s">
        <v>3889</v>
      </c>
      <c r="C1892" t="s">
        <v>5</v>
      </c>
      <c r="D1892">
        <f t="shared" si="29"/>
        <v>0</v>
      </c>
    </row>
    <row r="1893" spans="1:4" x14ac:dyDescent="0.3">
      <c r="A1893" t="s">
        <v>3890</v>
      </c>
      <c r="B1893" t="s">
        <v>3891</v>
      </c>
      <c r="C1893" t="s">
        <v>5</v>
      </c>
      <c r="D1893">
        <f t="shared" si="29"/>
        <v>0</v>
      </c>
    </row>
    <row r="1894" spans="1:4" x14ac:dyDescent="0.3">
      <c r="A1894" t="s">
        <v>3892</v>
      </c>
      <c r="B1894" t="s">
        <v>3893</v>
      </c>
      <c r="C1894" t="s">
        <v>5</v>
      </c>
      <c r="D1894">
        <f t="shared" si="29"/>
        <v>0</v>
      </c>
    </row>
    <row r="1895" spans="1:4" x14ac:dyDescent="0.3">
      <c r="A1895" t="s">
        <v>3894</v>
      </c>
      <c r="B1895" t="s">
        <v>3895</v>
      </c>
      <c r="C1895" t="s">
        <v>5</v>
      </c>
      <c r="D1895">
        <f t="shared" si="29"/>
        <v>0</v>
      </c>
    </row>
    <row r="1896" spans="1:4" x14ac:dyDescent="0.3">
      <c r="A1896" t="s">
        <v>3896</v>
      </c>
      <c r="B1896" t="s">
        <v>3897</v>
      </c>
      <c r="C1896" t="s">
        <v>5</v>
      </c>
      <c r="D1896">
        <f t="shared" si="29"/>
        <v>0</v>
      </c>
    </row>
    <row r="1897" spans="1:4" x14ac:dyDescent="0.3">
      <c r="A1897" t="s">
        <v>3898</v>
      </c>
      <c r="B1897" t="s">
        <v>3899</v>
      </c>
      <c r="C1897" t="s">
        <v>5</v>
      </c>
      <c r="D1897">
        <f t="shared" si="29"/>
        <v>0</v>
      </c>
    </row>
    <row r="1898" spans="1:4" x14ac:dyDescent="0.3">
      <c r="A1898" t="s">
        <v>3900</v>
      </c>
      <c r="B1898" t="s">
        <v>3901</v>
      </c>
      <c r="C1898" t="s">
        <v>5</v>
      </c>
      <c r="D1898">
        <f t="shared" si="29"/>
        <v>0</v>
      </c>
    </row>
    <row r="1899" spans="1:4" x14ac:dyDescent="0.3">
      <c r="A1899" t="s">
        <v>3902</v>
      </c>
      <c r="B1899" t="s">
        <v>3903</v>
      </c>
      <c r="C1899" t="s">
        <v>5</v>
      </c>
      <c r="D1899">
        <f t="shared" si="29"/>
        <v>0</v>
      </c>
    </row>
    <row r="1900" spans="1:4" x14ac:dyDescent="0.3">
      <c r="A1900" t="s">
        <v>3904</v>
      </c>
      <c r="B1900" t="s">
        <v>3905</v>
      </c>
      <c r="C1900" t="s">
        <v>5</v>
      </c>
      <c r="D1900">
        <f t="shared" si="29"/>
        <v>0</v>
      </c>
    </row>
    <row r="1901" spans="1:4" x14ac:dyDescent="0.3">
      <c r="A1901" t="s">
        <v>3906</v>
      </c>
      <c r="B1901" t="s">
        <v>3907</v>
      </c>
      <c r="C1901" t="s">
        <v>5</v>
      </c>
      <c r="D1901">
        <f t="shared" si="29"/>
        <v>0</v>
      </c>
    </row>
    <row r="1902" spans="1:4" x14ac:dyDescent="0.3">
      <c r="A1902" t="s">
        <v>3908</v>
      </c>
      <c r="B1902" t="s">
        <v>3909</v>
      </c>
      <c r="C1902" t="s">
        <v>3910</v>
      </c>
      <c r="D1902">
        <f t="shared" si="29"/>
        <v>2</v>
      </c>
    </row>
    <row r="1903" spans="1:4" x14ac:dyDescent="0.3">
      <c r="A1903" t="s">
        <v>3911</v>
      </c>
      <c r="B1903" t="s">
        <v>3912</v>
      </c>
      <c r="C1903" t="s">
        <v>5</v>
      </c>
      <c r="D1903">
        <f t="shared" si="29"/>
        <v>0</v>
      </c>
    </row>
    <row r="1904" spans="1:4" x14ac:dyDescent="0.3">
      <c r="A1904" t="s">
        <v>3913</v>
      </c>
      <c r="B1904" t="s">
        <v>3914</v>
      </c>
      <c r="C1904" t="s">
        <v>5</v>
      </c>
      <c r="D1904">
        <f t="shared" si="29"/>
        <v>0</v>
      </c>
    </row>
    <row r="1905" spans="1:4" x14ac:dyDescent="0.3">
      <c r="A1905" t="s">
        <v>3915</v>
      </c>
      <c r="B1905" t="s">
        <v>3916</v>
      </c>
      <c r="C1905" t="s">
        <v>5</v>
      </c>
      <c r="D1905">
        <f t="shared" si="29"/>
        <v>0</v>
      </c>
    </row>
    <row r="1906" spans="1:4" x14ac:dyDescent="0.3">
      <c r="A1906" t="s">
        <v>3917</v>
      </c>
      <c r="B1906" t="s">
        <v>3918</v>
      </c>
      <c r="C1906" t="s">
        <v>5</v>
      </c>
      <c r="D1906">
        <f t="shared" si="29"/>
        <v>0</v>
      </c>
    </row>
    <row r="1907" spans="1:4" x14ac:dyDescent="0.3">
      <c r="A1907" t="s">
        <v>3919</v>
      </c>
      <c r="B1907" t="s">
        <v>3920</v>
      </c>
      <c r="C1907" t="s">
        <v>5</v>
      </c>
      <c r="D1907">
        <f t="shared" si="29"/>
        <v>0</v>
      </c>
    </row>
    <row r="1908" spans="1:4" x14ac:dyDescent="0.3">
      <c r="A1908" t="s">
        <v>3921</v>
      </c>
      <c r="B1908" t="s">
        <v>3922</v>
      </c>
      <c r="C1908" t="s">
        <v>5</v>
      </c>
      <c r="D1908">
        <f t="shared" si="29"/>
        <v>0</v>
      </c>
    </row>
    <row r="1909" spans="1:4" x14ac:dyDescent="0.3">
      <c r="A1909" t="s">
        <v>3923</v>
      </c>
      <c r="B1909" t="s">
        <v>3924</v>
      </c>
      <c r="C1909" t="s">
        <v>5</v>
      </c>
      <c r="D1909">
        <f t="shared" si="29"/>
        <v>0</v>
      </c>
    </row>
    <row r="1910" spans="1:4" x14ac:dyDescent="0.3">
      <c r="A1910" t="s">
        <v>3925</v>
      </c>
      <c r="B1910" t="s">
        <v>3926</v>
      </c>
      <c r="C1910" t="s">
        <v>3927</v>
      </c>
      <c r="D1910">
        <f t="shared" si="29"/>
        <v>1</v>
      </c>
    </row>
    <row r="1911" spans="1:4" x14ac:dyDescent="0.3">
      <c r="A1911" t="s">
        <v>3928</v>
      </c>
      <c r="B1911" t="s">
        <v>3929</v>
      </c>
      <c r="C1911" t="s">
        <v>5</v>
      </c>
      <c r="D1911">
        <f t="shared" si="29"/>
        <v>0</v>
      </c>
    </row>
    <row r="1912" spans="1:4" x14ac:dyDescent="0.3">
      <c r="A1912" t="s">
        <v>3930</v>
      </c>
      <c r="B1912" t="s">
        <v>3931</v>
      </c>
      <c r="C1912" t="s">
        <v>5</v>
      </c>
      <c r="D1912">
        <f t="shared" si="29"/>
        <v>0</v>
      </c>
    </row>
    <row r="1913" spans="1:4" x14ac:dyDescent="0.3">
      <c r="A1913" t="s">
        <v>3932</v>
      </c>
      <c r="B1913" t="s">
        <v>3933</v>
      </c>
      <c r="C1913" t="s">
        <v>5</v>
      </c>
      <c r="D1913">
        <f t="shared" si="29"/>
        <v>0</v>
      </c>
    </row>
    <row r="1914" spans="1:4" x14ac:dyDescent="0.3">
      <c r="A1914" t="s">
        <v>3934</v>
      </c>
      <c r="B1914" t="s">
        <v>3935</v>
      </c>
      <c r="C1914" t="s">
        <v>5</v>
      </c>
      <c r="D1914">
        <f t="shared" si="29"/>
        <v>0</v>
      </c>
    </row>
    <row r="1915" spans="1:4" x14ac:dyDescent="0.3">
      <c r="A1915" t="s">
        <v>3936</v>
      </c>
      <c r="B1915" t="s">
        <v>3937</v>
      </c>
      <c r="C1915" t="s">
        <v>5</v>
      </c>
      <c r="D1915">
        <f t="shared" si="29"/>
        <v>0</v>
      </c>
    </row>
    <row r="1916" spans="1:4" x14ac:dyDescent="0.3">
      <c r="A1916" t="s">
        <v>3938</v>
      </c>
      <c r="B1916" t="s">
        <v>3939</v>
      </c>
      <c r="C1916" t="s">
        <v>5</v>
      </c>
      <c r="D1916">
        <f t="shared" si="29"/>
        <v>0</v>
      </c>
    </row>
    <row r="1917" spans="1:4" x14ac:dyDescent="0.3">
      <c r="A1917" t="s">
        <v>3940</v>
      </c>
      <c r="B1917" t="s">
        <v>3941</v>
      </c>
      <c r="C1917" t="s">
        <v>5</v>
      </c>
      <c r="D1917">
        <f t="shared" si="29"/>
        <v>0</v>
      </c>
    </row>
    <row r="1918" spans="1:4" x14ac:dyDescent="0.3">
      <c r="A1918" t="s">
        <v>3942</v>
      </c>
      <c r="B1918" t="s">
        <v>3943</v>
      </c>
      <c r="C1918" t="s">
        <v>5</v>
      </c>
      <c r="D1918">
        <f t="shared" si="29"/>
        <v>0</v>
      </c>
    </row>
    <row r="1919" spans="1:4" x14ac:dyDescent="0.3">
      <c r="A1919" t="s">
        <v>3944</v>
      </c>
      <c r="B1919" t="s">
        <v>3945</v>
      </c>
      <c r="C1919" t="s">
        <v>5</v>
      </c>
      <c r="D1919">
        <f t="shared" si="29"/>
        <v>0</v>
      </c>
    </row>
    <row r="1920" spans="1:4" x14ac:dyDescent="0.3">
      <c r="A1920" t="s">
        <v>3946</v>
      </c>
      <c r="B1920" t="s">
        <v>3947</v>
      </c>
      <c r="C1920" t="s">
        <v>5</v>
      </c>
      <c r="D1920">
        <f t="shared" si="29"/>
        <v>0</v>
      </c>
    </row>
    <row r="1921" spans="1:4" x14ac:dyDescent="0.3">
      <c r="A1921" t="s">
        <v>3948</v>
      </c>
      <c r="B1921" t="s">
        <v>3949</v>
      </c>
      <c r="C1921" t="s">
        <v>5</v>
      </c>
      <c r="D1921">
        <f t="shared" si="29"/>
        <v>0</v>
      </c>
    </row>
    <row r="1922" spans="1:4" x14ac:dyDescent="0.3">
      <c r="A1922" t="s">
        <v>191</v>
      </c>
      <c r="B1922" t="s">
        <v>192</v>
      </c>
      <c r="C1922" t="s">
        <v>5</v>
      </c>
      <c r="D1922">
        <f t="shared" si="29"/>
        <v>0</v>
      </c>
    </row>
    <row r="1923" spans="1:4" x14ac:dyDescent="0.3">
      <c r="A1923" t="s">
        <v>3950</v>
      </c>
      <c r="B1923" t="s">
        <v>3951</v>
      </c>
      <c r="C1923" t="s">
        <v>5</v>
      </c>
      <c r="D1923">
        <f t="shared" si="29"/>
        <v>0</v>
      </c>
    </row>
    <row r="1924" spans="1:4" x14ac:dyDescent="0.3">
      <c r="A1924" t="s">
        <v>3952</v>
      </c>
      <c r="B1924" t="s">
        <v>3953</v>
      </c>
      <c r="C1924" t="s">
        <v>5</v>
      </c>
      <c r="D1924">
        <f t="shared" ref="D1924:D1987" si="30">(LEN(C1924)-LEN(SUBSTITUTE(C1924,"('","")))/LEN("('")</f>
        <v>0</v>
      </c>
    </row>
    <row r="1925" spans="1:4" x14ac:dyDescent="0.3">
      <c r="A1925" t="s">
        <v>3954</v>
      </c>
      <c r="B1925" t="s">
        <v>3955</v>
      </c>
      <c r="C1925" t="s">
        <v>5</v>
      </c>
      <c r="D1925">
        <f t="shared" si="30"/>
        <v>0</v>
      </c>
    </row>
    <row r="1926" spans="1:4" x14ac:dyDescent="0.3">
      <c r="A1926" t="s">
        <v>3956</v>
      </c>
      <c r="B1926" t="s">
        <v>3957</v>
      </c>
      <c r="C1926" t="s">
        <v>5</v>
      </c>
      <c r="D1926">
        <f t="shared" si="30"/>
        <v>0</v>
      </c>
    </row>
    <row r="1927" spans="1:4" x14ac:dyDescent="0.3">
      <c r="A1927" t="s">
        <v>3958</v>
      </c>
      <c r="B1927" t="s">
        <v>3959</v>
      </c>
      <c r="C1927" t="s">
        <v>5</v>
      </c>
      <c r="D1927">
        <f t="shared" si="30"/>
        <v>0</v>
      </c>
    </row>
    <row r="1928" spans="1:4" x14ac:dyDescent="0.3">
      <c r="A1928" t="s">
        <v>3960</v>
      </c>
      <c r="B1928" t="s">
        <v>3961</v>
      </c>
      <c r="C1928" t="s">
        <v>5</v>
      </c>
      <c r="D1928">
        <f t="shared" si="30"/>
        <v>0</v>
      </c>
    </row>
    <row r="1929" spans="1:4" x14ac:dyDescent="0.3">
      <c r="A1929" t="s">
        <v>3962</v>
      </c>
      <c r="B1929" t="s">
        <v>3963</v>
      </c>
      <c r="C1929" t="s">
        <v>5</v>
      </c>
      <c r="D1929">
        <f t="shared" si="30"/>
        <v>0</v>
      </c>
    </row>
    <row r="1930" spans="1:4" x14ac:dyDescent="0.3">
      <c r="A1930" t="s">
        <v>3964</v>
      </c>
      <c r="B1930" t="s">
        <v>3965</v>
      </c>
      <c r="C1930" t="s">
        <v>5</v>
      </c>
      <c r="D1930">
        <f t="shared" si="30"/>
        <v>0</v>
      </c>
    </row>
    <row r="1931" spans="1:4" x14ac:dyDescent="0.3">
      <c r="A1931" t="s">
        <v>3966</v>
      </c>
      <c r="B1931" t="s">
        <v>3967</v>
      </c>
      <c r="C1931" t="s">
        <v>5</v>
      </c>
      <c r="D1931">
        <f t="shared" si="30"/>
        <v>0</v>
      </c>
    </row>
    <row r="1932" spans="1:4" x14ac:dyDescent="0.3">
      <c r="A1932" t="s">
        <v>3968</v>
      </c>
      <c r="B1932" t="s">
        <v>3969</v>
      </c>
      <c r="C1932" t="s">
        <v>5</v>
      </c>
      <c r="D1932">
        <f t="shared" si="30"/>
        <v>0</v>
      </c>
    </row>
    <row r="1933" spans="1:4" x14ac:dyDescent="0.3">
      <c r="A1933" t="s">
        <v>3970</v>
      </c>
      <c r="B1933" t="s">
        <v>3971</v>
      </c>
      <c r="C1933" t="s">
        <v>5</v>
      </c>
      <c r="D1933">
        <f t="shared" si="30"/>
        <v>0</v>
      </c>
    </row>
    <row r="1934" spans="1:4" x14ac:dyDescent="0.3">
      <c r="A1934" t="s">
        <v>3972</v>
      </c>
      <c r="B1934" t="s">
        <v>3973</v>
      </c>
      <c r="C1934" t="s">
        <v>5</v>
      </c>
      <c r="D1934">
        <f t="shared" si="30"/>
        <v>0</v>
      </c>
    </row>
    <row r="1935" spans="1:4" x14ac:dyDescent="0.3">
      <c r="A1935" t="s">
        <v>3974</v>
      </c>
      <c r="B1935" t="s">
        <v>3975</v>
      </c>
      <c r="C1935" t="s">
        <v>5</v>
      </c>
      <c r="D1935">
        <f t="shared" si="30"/>
        <v>0</v>
      </c>
    </row>
    <row r="1936" spans="1:4" x14ac:dyDescent="0.3">
      <c r="A1936" t="s">
        <v>3976</v>
      </c>
      <c r="B1936" t="s">
        <v>3977</v>
      </c>
      <c r="C1936" t="s">
        <v>5</v>
      </c>
      <c r="D1936">
        <f t="shared" si="30"/>
        <v>0</v>
      </c>
    </row>
    <row r="1937" spans="1:4" x14ac:dyDescent="0.3">
      <c r="A1937" t="s">
        <v>3978</v>
      </c>
      <c r="B1937" t="s">
        <v>3979</v>
      </c>
      <c r="C1937" t="s">
        <v>5</v>
      </c>
      <c r="D1937">
        <f t="shared" si="30"/>
        <v>0</v>
      </c>
    </row>
    <row r="1938" spans="1:4" x14ac:dyDescent="0.3">
      <c r="A1938" t="s">
        <v>3980</v>
      </c>
      <c r="B1938" t="s">
        <v>3981</v>
      </c>
      <c r="C1938" t="s">
        <v>5</v>
      </c>
      <c r="D1938">
        <f t="shared" si="30"/>
        <v>0</v>
      </c>
    </row>
    <row r="1939" spans="1:4" x14ac:dyDescent="0.3">
      <c r="A1939" t="s">
        <v>3982</v>
      </c>
      <c r="B1939" t="s">
        <v>3983</v>
      </c>
      <c r="C1939" t="s">
        <v>5</v>
      </c>
      <c r="D1939">
        <f t="shared" si="30"/>
        <v>0</v>
      </c>
    </row>
    <row r="1940" spans="1:4" x14ac:dyDescent="0.3">
      <c r="A1940" t="s">
        <v>3984</v>
      </c>
      <c r="B1940" t="s">
        <v>3985</v>
      </c>
      <c r="C1940" t="s">
        <v>5</v>
      </c>
      <c r="D1940">
        <f t="shared" si="30"/>
        <v>0</v>
      </c>
    </row>
    <row r="1941" spans="1:4" x14ac:dyDescent="0.3">
      <c r="A1941" t="s">
        <v>3986</v>
      </c>
      <c r="B1941" t="s">
        <v>3987</v>
      </c>
      <c r="C1941" t="s">
        <v>5</v>
      </c>
      <c r="D1941">
        <f t="shared" si="30"/>
        <v>0</v>
      </c>
    </row>
    <row r="1942" spans="1:4" x14ac:dyDescent="0.3">
      <c r="A1942" t="s">
        <v>173</v>
      </c>
      <c r="B1942" t="s">
        <v>174</v>
      </c>
      <c r="C1942" t="s">
        <v>5</v>
      </c>
      <c r="D1942">
        <f t="shared" si="30"/>
        <v>0</v>
      </c>
    </row>
    <row r="1943" spans="1:4" x14ac:dyDescent="0.3">
      <c r="A1943" t="s">
        <v>3988</v>
      </c>
      <c r="B1943" t="s">
        <v>3989</v>
      </c>
      <c r="C1943" t="s">
        <v>5</v>
      </c>
      <c r="D1943">
        <f t="shared" si="30"/>
        <v>0</v>
      </c>
    </row>
    <row r="1944" spans="1:4" x14ac:dyDescent="0.3">
      <c r="A1944" t="s">
        <v>3990</v>
      </c>
      <c r="B1944" t="s">
        <v>3991</v>
      </c>
      <c r="C1944" t="s">
        <v>5</v>
      </c>
      <c r="D1944">
        <f t="shared" si="30"/>
        <v>0</v>
      </c>
    </row>
    <row r="1945" spans="1:4" x14ac:dyDescent="0.3">
      <c r="A1945" t="s">
        <v>3992</v>
      </c>
      <c r="B1945" t="s">
        <v>3993</v>
      </c>
      <c r="C1945" t="s">
        <v>5</v>
      </c>
      <c r="D1945">
        <f t="shared" si="30"/>
        <v>0</v>
      </c>
    </row>
    <row r="1946" spans="1:4" x14ac:dyDescent="0.3">
      <c r="A1946" t="s">
        <v>3994</v>
      </c>
      <c r="B1946" t="s">
        <v>3995</v>
      </c>
      <c r="C1946" t="s">
        <v>5</v>
      </c>
      <c r="D1946">
        <f t="shared" si="30"/>
        <v>0</v>
      </c>
    </row>
    <row r="1947" spans="1:4" x14ac:dyDescent="0.3">
      <c r="A1947" t="s">
        <v>3996</v>
      </c>
      <c r="B1947" t="s">
        <v>3997</v>
      </c>
      <c r="C1947" t="s">
        <v>5</v>
      </c>
      <c r="D1947">
        <f t="shared" si="30"/>
        <v>0</v>
      </c>
    </row>
    <row r="1948" spans="1:4" x14ac:dyDescent="0.3">
      <c r="A1948" t="s">
        <v>3998</v>
      </c>
      <c r="B1948" t="s">
        <v>3999</v>
      </c>
      <c r="C1948" t="s">
        <v>5</v>
      </c>
      <c r="D1948">
        <f t="shared" si="30"/>
        <v>0</v>
      </c>
    </row>
    <row r="1949" spans="1:4" x14ac:dyDescent="0.3">
      <c r="A1949" t="s">
        <v>4000</v>
      </c>
      <c r="B1949" t="s">
        <v>4001</v>
      </c>
      <c r="C1949" t="s">
        <v>5</v>
      </c>
      <c r="D1949">
        <f t="shared" si="30"/>
        <v>0</v>
      </c>
    </row>
    <row r="1950" spans="1:4" x14ac:dyDescent="0.3">
      <c r="A1950" t="s">
        <v>4002</v>
      </c>
      <c r="B1950" t="s">
        <v>4003</v>
      </c>
      <c r="C1950" t="s">
        <v>5</v>
      </c>
      <c r="D1950">
        <f t="shared" si="30"/>
        <v>0</v>
      </c>
    </row>
    <row r="1951" spans="1:4" x14ac:dyDescent="0.3">
      <c r="A1951" t="s">
        <v>4004</v>
      </c>
      <c r="B1951" t="s">
        <v>4005</v>
      </c>
      <c r="C1951" t="s">
        <v>5</v>
      </c>
      <c r="D1951">
        <f t="shared" si="30"/>
        <v>0</v>
      </c>
    </row>
    <row r="1952" spans="1:4" x14ac:dyDescent="0.3">
      <c r="A1952" t="s">
        <v>4006</v>
      </c>
      <c r="B1952" t="s">
        <v>4007</v>
      </c>
      <c r="C1952" t="s">
        <v>5</v>
      </c>
      <c r="D1952">
        <f t="shared" si="30"/>
        <v>0</v>
      </c>
    </row>
    <row r="1953" spans="1:4" x14ac:dyDescent="0.3">
      <c r="A1953" t="s">
        <v>4008</v>
      </c>
      <c r="B1953" t="s">
        <v>4009</v>
      </c>
      <c r="C1953" t="s">
        <v>5</v>
      </c>
      <c r="D1953">
        <f t="shared" si="30"/>
        <v>0</v>
      </c>
    </row>
    <row r="1954" spans="1:4" x14ac:dyDescent="0.3">
      <c r="A1954" t="s">
        <v>4010</v>
      </c>
      <c r="B1954" t="s">
        <v>4011</v>
      </c>
      <c r="C1954" t="s">
        <v>5</v>
      </c>
      <c r="D1954">
        <f t="shared" si="30"/>
        <v>0</v>
      </c>
    </row>
    <row r="1955" spans="1:4" x14ac:dyDescent="0.3">
      <c r="A1955" t="s">
        <v>4012</v>
      </c>
      <c r="B1955" t="s">
        <v>4013</v>
      </c>
      <c r="C1955" t="s">
        <v>5</v>
      </c>
      <c r="D1955">
        <f t="shared" si="30"/>
        <v>0</v>
      </c>
    </row>
    <row r="1956" spans="1:4" x14ac:dyDescent="0.3">
      <c r="A1956" t="s">
        <v>4014</v>
      </c>
      <c r="B1956" t="s">
        <v>4015</v>
      </c>
      <c r="C1956" t="s">
        <v>5</v>
      </c>
      <c r="D1956">
        <f t="shared" si="30"/>
        <v>0</v>
      </c>
    </row>
    <row r="1957" spans="1:4" x14ac:dyDescent="0.3">
      <c r="A1957" t="s">
        <v>4016</v>
      </c>
      <c r="B1957" t="s">
        <v>4017</v>
      </c>
      <c r="C1957" t="s">
        <v>5</v>
      </c>
      <c r="D1957">
        <f t="shared" si="30"/>
        <v>0</v>
      </c>
    </row>
    <row r="1958" spans="1:4" x14ac:dyDescent="0.3">
      <c r="A1958" t="s">
        <v>4018</v>
      </c>
      <c r="B1958" t="s">
        <v>4019</v>
      </c>
      <c r="C1958" t="s">
        <v>5</v>
      </c>
      <c r="D1958">
        <f t="shared" si="30"/>
        <v>0</v>
      </c>
    </row>
    <row r="1959" spans="1:4" x14ac:dyDescent="0.3">
      <c r="A1959" t="s">
        <v>4020</v>
      </c>
      <c r="B1959" t="s">
        <v>4021</v>
      </c>
      <c r="C1959" t="s">
        <v>5</v>
      </c>
      <c r="D1959">
        <f t="shared" si="30"/>
        <v>0</v>
      </c>
    </row>
    <row r="1960" spans="1:4" x14ac:dyDescent="0.3">
      <c r="A1960" t="s">
        <v>4022</v>
      </c>
      <c r="B1960" t="s">
        <v>4023</v>
      </c>
      <c r="C1960" t="s">
        <v>5</v>
      </c>
      <c r="D1960">
        <f t="shared" si="30"/>
        <v>0</v>
      </c>
    </row>
    <row r="1961" spans="1:4" x14ac:dyDescent="0.3">
      <c r="A1961" t="s">
        <v>4024</v>
      </c>
      <c r="B1961" t="s">
        <v>4025</v>
      </c>
      <c r="C1961" t="s">
        <v>5</v>
      </c>
      <c r="D1961">
        <f t="shared" si="30"/>
        <v>0</v>
      </c>
    </row>
    <row r="1962" spans="1:4" x14ac:dyDescent="0.3">
      <c r="A1962" t="s">
        <v>4026</v>
      </c>
      <c r="B1962" t="s">
        <v>4027</v>
      </c>
      <c r="C1962" t="s">
        <v>5</v>
      </c>
      <c r="D1962">
        <f t="shared" si="30"/>
        <v>0</v>
      </c>
    </row>
    <row r="1963" spans="1:4" x14ac:dyDescent="0.3">
      <c r="A1963" t="s">
        <v>4028</v>
      </c>
      <c r="B1963" t="s">
        <v>4029</v>
      </c>
      <c r="C1963" t="s">
        <v>5</v>
      </c>
      <c r="D1963">
        <f t="shared" si="30"/>
        <v>0</v>
      </c>
    </row>
    <row r="1964" spans="1:4" x14ac:dyDescent="0.3">
      <c r="A1964" t="s">
        <v>4030</v>
      </c>
      <c r="B1964" t="s">
        <v>4031</v>
      </c>
      <c r="C1964" t="s">
        <v>5</v>
      </c>
      <c r="D1964">
        <f t="shared" si="30"/>
        <v>0</v>
      </c>
    </row>
    <row r="1965" spans="1:4" x14ac:dyDescent="0.3">
      <c r="A1965" t="s">
        <v>4032</v>
      </c>
      <c r="B1965" t="s">
        <v>4033</v>
      </c>
      <c r="C1965" t="s">
        <v>5</v>
      </c>
      <c r="D1965">
        <f t="shared" si="30"/>
        <v>0</v>
      </c>
    </row>
    <row r="1966" spans="1:4" x14ac:dyDescent="0.3">
      <c r="A1966" t="s">
        <v>4034</v>
      </c>
      <c r="B1966" t="s">
        <v>4035</v>
      </c>
      <c r="C1966" t="s">
        <v>5</v>
      </c>
      <c r="D1966">
        <f t="shared" si="30"/>
        <v>0</v>
      </c>
    </row>
    <row r="1967" spans="1:4" x14ac:dyDescent="0.3">
      <c r="A1967" t="s">
        <v>4036</v>
      </c>
      <c r="B1967" t="s">
        <v>4037</v>
      </c>
      <c r="C1967" t="s">
        <v>5</v>
      </c>
      <c r="D1967">
        <f t="shared" si="30"/>
        <v>0</v>
      </c>
    </row>
    <row r="1968" spans="1:4" x14ac:dyDescent="0.3">
      <c r="A1968" t="s">
        <v>4038</v>
      </c>
      <c r="B1968" t="s">
        <v>4039</v>
      </c>
      <c r="C1968" t="s">
        <v>5</v>
      </c>
      <c r="D1968">
        <f t="shared" si="30"/>
        <v>0</v>
      </c>
    </row>
    <row r="1969" spans="1:4" x14ac:dyDescent="0.3">
      <c r="A1969" t="s">
        <v>62</v>
      </c>
      <c r="B1969" t="s">
        <v>63</v>
      </c>
      <c r="C1969" t="s">
        <v>5</v>
      </c>
      <c r="D1969">
        <f t="shared" si="30"/>
        <v>0</v>
      </c>
    </row>
    <row r="1970" spans="1:4" x14ac:dyDescent="0.3">
      <c r="A1970" t="s">
        <v>4040</v>
      </c>
      <c r="B1970" t="s">
        <v>4041</v>
      </c>
      <c r="C1970" t="s">
        <v>5</v>
      </c>
      <c r="D1970">
        <f t="shared" si="30"/>
        <v>0</v>
      </c>
    </row>
    <row r="1971" spans="1:4" x14ac:dyDescent="0.3">
      <c r="A1971" t="s">
        <v>4042</v>
      </c>
      <c r="B1971" t="s">
        <v>4043</v>
      </c>
      <c r="C1971" t="s">
        <v>5</v>
      </c>
      <c r="D1971">
        <f t="shared" si="30"/>
        <v>0</v>
      </c>
    </row>
    <row r="1972" spans="1:4" x14ac:dyDescent="0.3">
      <c r="A1972" t="s">
        <v>114</v>
      </c>
      <c r="B1972" t="s">
        <v>115</v>
      </c>
      <c r="C1972" t="s">
        <v>5</v>
      </c>
      <c r="D1972">
        <f t="shared" si="30"/>
        <v>0</v>
      </c>
    </row>
    <row r="1973" spans="1:4" x14ac:dyDescent="0.3">
      <c r="A1973" t="s">
        <v>4044</v>
      </c>
      <c r="B1973" t="s">
        <v>4045</v>
      </c>
      <c r="C1973" t="s">
        <v>5</v>
      </c>
      <c r="D1973">
        <f t="shared" si="30"/>
        <v>0</v>
      </c>
    </row>
    <row r="1974" spans="1:4" x14ac:dyDescent="0.3">
      <c r="A1974" t="s">
        <v>4046</v>
      </c>
      <c r="B1974" t="s">
        <v>4047</v>
      </c>
      <c r="C1974" t="s">
        <v>5</v>
      </c>
      <c r="D1974">
        <f t="shared" si="30"/>
        <v>0</v>
      </c>
    </row>
    <row r="1975" spans="1:4" x14ac:dyDescent="0.3">
      <c r="A1975" t="s">
        <v>4048</v>
      </c>
      <c r="B1975" t="s">
        <v>4049</v>
      </c>
      <c r="C1975" t="s">
        <v>5</v>
      </c>
      <c r="D1975">
        <f t="shared" si="30"/>
        <v>0</v>
      </c>
    </row>
    <row r="1976" spans="1:4" x14ac:dyDescent="0.3">
      <c r="A1976" t="s">
        <v>4050</v>
      </c>
      <c r="B1976" t="s">
        <v>4051</v>
      </c>
      <c r="C1976" t="s">
        <v>5</v>
      </c>
      <c r="D1976">
        <f t="shared" si="30"/>
        <v>0</v>
      </c>
    </row>
    <row r="1977" spans="1:4" x14ac:dyDescent="0.3">
      <c r="A1977" t="s">
        <v>4052</v>
      </c>
      <c r="B1977" t="s">
        <v>4053</v>
      </c>
      <c r="C1977" t="s">
        <v>5</v>
      </c>
      <c r="D1977">
        <f t="shared" si="30"/>
        <v>0</v>
      </c>
    </row>
    <row r="1978" spans="1:4" x14ac:dyDescent="0.3">
      <c r="A1978" t="s">
        <v>4054</v>
      </c>
      <c r="B1978" t="s">
        <v>4055</v>
      </c>
      <c r="C1978" t="s">
        <v>5</v>
      </c>
      <c r="D1978">
        <f t="shared" si="30"/>
        <v>0</v>
      </c>
    </row>
    <row r="1979" spans="1:4" x14ac:dyDescent="0.3">
      <c r="A1979" t="s">
        <v>4056</v>
      </c>
      <c r="B1979" t="s">
        <v>4057</v>
      </c>
      <c r="C1979" t="s">
        <v>5</v>
      </c>
      <c r="D1979">
        <f t="shared" si="30"/>
        <v>0</v>
      </c>
    </row>
    <row r="1980" spans="1:4" x14ac:dyDescent="0.3">
      <c r="A1980" t="s">
        <v>4058</v>
      </c>
      <c r="B1980" t="s">
        <v>4059</v>
      </c>
      <c r="C1980" t="s">
        <v>5</v>
      </c>
      <c r="D1980">
        <f t="shared" si="30"/>
        <v>0</v>
      </c>
    </row>
    <row r="1981" spans="1:4" x14ac:dyDescent="0.3">
      <c r="A1981" t="s">
        <v>4060</v>
      </c>
      <c r="B1981" t="s">
        <v>4061</v>
      </c>
      <c r="C1981" t="s">
        <v>5</v>
      </c>
      <c r="D1981">
        <f t="shared" si="30"/>
        <v>0</v>
      </c>
    </row>
    <row r="1982" spans="1:4" x14ac:dyDescent="0.3">
      <c r="A1982" t="s">
        <v>4062</v>
      </c>
      <c r="B1982" t="s">
        <v>4063</v>
      </c>
      <c r="C1982" t="s">
        <v>5</v>
      </c>
      <c r="D1982">
        <f t="shared" si="30"/>
        <v>0</v>
      </c>
    </row>
    <row r="1983" spans="1:4" x14ac:dyDescent="0.3">
      <c r="A1983" t="s">
        <v>4064</v>
      </c>
      <c r="B1983" t="s">
        <v>4065</v>
      </c>
      <c r="C1983" t="s">
        <v>5</v>
      </c>
      <c r="D1983">
        <f t="shared" si="30"/>
        <v>0</v>
      </c>
    </row>
    <row r="1984" spans="1:4" x14ac:dyDescent="0.3">
      <c r="A1984" t="s">
        <v>4066</v>
      </c>
      <c r="B1984" t="s">
        <v>4067</v>
      </c>
      <c r="C1984" t="s">
        <v>5</v>
      </c>
      <c r="D1984">
        <f t="shared" si="30"/>
        <v>0</v>
      </c>
    </row>
    <row r="1985" spans="1:4" x14ac:dyDescent="0.3">
      <c r="A1985" t="s">
        <v>4068</v>
      </c>
      <c r="B1985" t="s">
        <v>4069</v>
      </c>
      <c r="C1985" t="s">
        <v>5</v>
      </c>
      <c r="D1985">
        <f t="shared" si="30"/>
        <v>0</v>
      </c>
    </row>
    <row r="1986" spans="1:4" x14ac:dyDescent="0.3">
      <c r="A1986" t="s">
        <v>4070</v>
      </c>
      <c r="B1986" t="s">
        <v>4071</v>
      </c>
      <c r="C1986" t="s">
        <v>5</v>
      </c>
      <c r="D1986">
        <f t="shared" si="30"/>
        <v>0</v>
      </c>
    </row>
    <row r="1987" spans="1:4" x14ac:dyDescent="0.3">
      <c r="A1987" t="s">
        <v>4072</v>
      </c>
      <c r="B1987" t="s">
        <v>4073</v>
      </c>
      <c r="C1987" t="s">
        <v>5</v>
      </c>
      <c r="D1987">
        <f t="shared" si="30"/>
        <v>0</v>
      </c>
    </row>
    <row r="1988" spans="1:4" x14ac:dyDescent="0.3">
      <c r="A1988" t="s">
        <v>4074</v>
      </c>
      <c r="B1988" t="s">
        <v>4075</v>
      </c>
      <c r="C1988" t="s">
        <v>5</v>
      </c>
      <c r="D1988">
        <f t="shared" ref="D1988:D2051" si="31">(LEN(C1988)-LEN(SUBSTITUTE(C1988,"('","")))/LEN("('")</f>
        <v>0</v>
      </c>
    </row>
    <row r="1989" spans="1:4" x14ac:dyDescent="0.3">
      <c r="A1989" t="s">
        <v>4076</v>
      </c>
      <c r="B1989" t="s">
        <v>4077</v>
      </c>
      <c r="C1989" t="s">
        <v>5</v>
      </c>
      <c r="D1989">
        <f t="shared" si="31"/>
        <v>0</v>
      </c>
    </row>
    <row r="1990" spans="1:4" x14ac:dyDescent="0.3">
      <c r="A1990" t="s">
        <v>4078</v>
      </c>
      <c r="B1990" t="s">
        <v>4079</v>
      </c>
      <c r="C1990" t="s">
        <v>5</v>
      </c>
      <c r="D1990">
        <f t="shared" si="31"/>
        <v>0</v>
      </c>
    </row>
    <row r="1991" spans="1:4" x14ac:dyDescent="0.3">
      <c r="A1991" t="s">
        <v>4080</v>
      </c>
      <c r="B1991" t="s">
        <v>4081</v>
      </c>
      <c r="C1991" t="s">
        <v>5</v>
      </c>
      <c r="D1991">
        <f t="shared" si="31"/>
        <v>0</v>
      </c>
    </row>
    <row r="1992" spans="1:4" x14ac:dyDescent="0.3">
      <c r="A1992" t="s">
        <v>4082</v>
      </c>
      <c r="B1992" t="s">
        <v>4083</v>
      </c>
      <c r="C1992" t="s">
        <v>5</v>
      </c>
      <c r="D1992">
        <f t="shared" si="31"/>
        <v>0</v>
      </c>
    </row>
    <row r="1993" spans="1:4" x14ac:dyDescent="0.3">
      <c r="A1993" t="s">
        <v>4084</v>
      </c>
      <c r="B1993" t="s">
        <v>4085</v>
      </c>
      <c r="C1993" t="s">
        <v>5</v>
      </c>
      <c r="D1993">
        <f t="shared" si="31"/>
        <v>0</v>
      </c>
    </row>
    <row r="1994" spans="1:4" x14ac:dyDescent="0.3">
      <c r="A1994" t="s">
        <v>4086</v>
      </c>
      <c r="B1994" t="s">
        <v>4087</v>
      </c>
      <c r="C1994" t="s">
        <v>5</v>
      </c>
      <c r="D1994">
        <f t="shared" si="31"/>
        <v>0</v>
      </c>
    </row>
    <row r="1995" spans="1:4" x14ac:dyDescent="0.3">
      <c r="A1995" t="s">
        <v>4088</v>
      </c>
      <c r="B1995" t="s">
        <v>4089</v>
      </c>
      <c r="C1995" t="s">
        <v>5</v>
      </c>
      <c r="D1995">
        <f t="shared" si="31"/>
        <v>0</v>
      </c>
    </row>
    <row r="1996" spans="1:4" x14ac:dyDescent="0.3">
      <c r="A1996" t="s">
        <v>4090</v>
      </c>
      <c r="B1996" t="s">
        <v>4091</v>
      </c>
      <c r="C1996" t="s">
        <v>5</v>
      </c>
      <c r="D1996">
        <f t="shared" si="31"/>
        <v>0</v>
      </c>
    </row>
    <row r="1997" spans="1:4" x14ac:dyDescent="0.3">
      <c r="A1997" t="s">
        <v>4092</v>
      </c>
      <c r="B1997" t="s">
        <v>4093</v>
      </c>
      <c r="C1997" t="s">
        <v>5</v>
      </c>
      <c r="D1997">
        <f t="shared" si="31"/>
        <v>0</v>
      </c>
    </row>
    <row r="1998" spans="1:4" x14ac:dyDescent="0.3">
      <c r="A1998" t="s">
        <v>4094</v>
      </c>
      <c r="B1998" t="s">
        <v>4095</v>
      </c>
      <c r="C1998" t="s">
        <v>5</v>
      </c>
      <c r="D1998">
        <f t="shared" si="31"/>
        <v>0</v>
      </c>
    </row>
    <row r="1999" spans="1:4" x14ac:dyDescent="0.3">
      <c r="A1999" t="s">
        <v>4096</v>
      </c>
      <c r="B1999" t="s">
        <v>4097</v>
      </c>
      <c r="C1999" t="s">
        <v>5</v>
      </c>
      <c r="D1999">
        <f t="shared" si="31"/>
        <v>0</v>
      </c>
    </row>
    <row r="2000" spans="1:4" x14ac:dyDescent="0.3">
      <c r="A2000" t="s">
        <v>4098</v>
      </c>
      <c r="B2000" t="s">
        <v>4099</v>
      </c>
      <c r="C2000" t="s">
        <v>5</v>
      </c>
      <c r="D2000">
        <f t="shared" si="31"/>
        <v>0</v>
      </c>
    </row>
    <row r="2001" spans="1:4" x14ac:dyDescent="0.3">
      <c r="A2001" t="s">
        <v>4100</v>
      </c>
      <c r="B2001" t="s">
        <v>4101</v>
      </c>
      <c r="C2001" t="s">
        <v>5</v>
      </c>
      <c r="D2001">
        <f t="shared" si="31"/>
        <v>0</v>
      </c>
    </row>
    <row r="2002" spans="1:4" x14ac:dyDescent="0.3">
      <c r="A2002" t="s">
        <v>4102</v>
      </c>
      <c r="B2002" t="s">
        <v>4103</v>
      </c>
      <c r="C2002" t="s">
        <v>5</v>
      </c>
      <c r="D2002">
        <f t="shared" si="31"/>
        <v>0</v>
      </c>
    </row>
    <row r="2003" spans="1:4" x14ac:dyDescent="0.3">
      <c r="A2003" t="s">
        <v>4104</v>
      </c>
      <c r="B2003" t="s">
        <v>4105</v>
      </c>
      <c r="C2003" t="s">
        <v>5</v>
      </c>
      <c r="D2003">
        <f t="shared" si="31"/>
        <v>0</v>
      </c>
    </row>
    <row r="2004" spans="1:4" x14ac:dyDescent="0.3">
      <c r="A2004" t="s">
        <v>4106</v>
      </c>
      <c r="B2004" t="s">
        <v>4107</v>
      </c>
      <c r="C2004" t="s">
        <v>5</v>
      </c>
      <c r="D2004">
        <f t="shared" si="31"/>
        <v>0</v>
      </c>
    </row>
    <row r="2005" spans="1:4" x14ac:dyDescent="0.3">
      <c r="A2005" t="s">
        <v>4108</v>
      </c>
      <c r="B2005" t="s">
        <v>4109</v>
      </c>
      <c r="C2005" t="s">
        <v>5</v>
      </c>
      <c r="D2005">
        <f t="shared" si="31"/>
        <v>0</v>
      </c>
    </row>
    <row r="2006" spans="1:4" x14ac:dyDescent="0.3">
      <c r="A2006" t="s">
        <v>4110</v>
      </c>
      <c r="B2006" t="s">
        <v>4111</v>
      </c>
      <c r="C2006" t="s">
        <v>5</v>
      </c>
      <c r="D2006">
        <f t="shared" si="31"/>
        <v>0</v>
      </c>
    </row>
    <row r="2007" spans="1:4" x14ac:dyDescent="0.3">
      <c r="A2007" t="s">
        <v>4112</v>
      </c>
      <c r="B2007" t="s">
        <v>4113</v>
      </c>
      <c r="C2007" t="s">
        <v>5</v>
      </c>
      <c r="D2007">
        <f t="shared" si="31"/>
        <v>0</v>
      </c>
    </row>
    <row r="2008" spans="1:4" x14ac:dyDescent="0.3">
      <c r="A2008" t="s">
        <v>4114</v>
      </c>
      <c r="B2008" t="s">
        <v>4115</v>
      </c>
      <c r="C2008" t="s">
        <v>5</v>
      </c>
      <c r="D2008">
        <f t="shared" si="31"/>
        <v>0</v>
      </c>
    </row>
    <row r="2009" spans="1:4" x14ac:dyDescent="0.3">
      <c r="A2009" t="s">
        <v>4116</v>
      </c>
      <c r="B2009" t="s">
        <v>4117</v>
      </c>
      <c r="C2009" t="s">
        <v>5</v>
      </c>
      <c r="D2009">
        <f t="shared" si="31"/>
        <v>0</v>
      </c>
    </row>
    <row r="2010" spans="1:4" x14ac:dyDescent="0.3">
      <c r="A2010" t="s">
        <v>4118</v>
      </c>
      <c r="B2010" t="s">
        <v>4119</v>
      </c>
      <c r="C2010" t="s">
        <v>5</v>
      </c>
      <c r="D2010">
        <f t="shared" si="31"/>
        <v>0</v>
      </c>
    </row>
    <row r="2011" spans="1:4" x14ac:dyDescent="0.3">
      <c r="A2011" t="s">
        <v>4120</v>
      </c>
      <c r="B2011" t="s">
        <v>4121</v>
      </c>
      <c r="C2011" t="s">
        <v>5</v>
      </c>
      <c r="D2011">
        <f t="shared" si="31"/>
        <v>0</v>
      </c>
    </row>
    <row r="2012" spans="1:4" x14ac:dyDescent="0.3">
      <c r="A2012" t="s">
        <v>4122</v>
      </c>
      <c r="B2012" t="s">
        <v>4123</v>
      </c>
      <c r="C2012" t="s">
        <v>5</v>
      </c>
      <c r="D2012">
        <f t="shared" si="31"/>
        <v>0</v>
      </c>
    </row>
    <row r="2013" spans="1:4" x14ac:dyDescent="0.3">
      <c r="A2013" t="s">
        <v>4124</v>
      </c>
      <c r="B2013" t="s">
        <v>4125</v>
      </c>
      <c r="C2013" t="s">
        <v>5</v>
      </c>
      <c r="D2013">
        <f t="shared" si="31"/>
        <v>0</v>
      </c>
    </row>
    <row r="2014" spans="1:4" x14ac:dyDescent="0.3">
      <c r="A2014" t="s">
        <v>4126</v>
      </c>
      <c r="B2014" t="s">
        <v>4127</v>
      </c>
      <c r="C2014" t="s">
        <v>5</v>
      </c>
      <c r="D2014">
        <f t="shared" si="31"/>
        <v>0</v>
      </c>
    </row>
    <row r="2015" spans="1:4" x14ac:dyDescent="0.3">
      <c r="A2015" t="s">
        <v>4128</v>
      </c>
      <c r="B2015" t="s">
        <v>4129</v>
      </c>
      <c r="C2015" t="s">
        <v>5</v>
      </c>
      <c r="D2015">
        <f t="shared" si="31"/>
        <v>0</v>
      </c>
    </row>
    <row r="2016" spans="1:4" x14ac:dyDescent="0.3">
      <c r="A2016" t="s">
        <v>4130</v>
      </c>
      <c r="B2016" t="s">
        <v>4131</v>
      </c>
      <c r="C2016" t="s">
        <v>5</v>
      </c>
      <c r="D2016">
        <f t="shared" si="31"/>
        <v>0</v>
      </c>
    </row>
    <row r="2017" spans="1:4" x14ac:dyDescent="0.3">
      <c r="A2017" t="s">
        <v>4132</v>
      </c>
      <c r="B2017" t="s">
        <v>4133</v>
      </c>
      <c r="C2017" t="s">
        <v>5</v>
      </c>
      <c r="D2017">
        <f t="shared" si="31"/>
        <v>0</v>
      </c>
    </row>
    <row r="2018" spans="1:4" x14ac:dyDescent="0.3">
      <c r="A2018" t="s">
        <v>4134</v>
      </c>
      <c r="B2018" t="s">
        <v>4135</v>
      </c>
      <c r="C2018" t="s">
        <v>5</v>
      </c>
      <c r="D2018">
        <f t="shared" si="31"/>
        <v>0</v>
      </c>
    </row>
    <row r="2019" spans="1:4" x14ac:dyDescent="0.3">
      <c r="A2019" t="s">
        <v>4136</v>
      </c>
      <c r="B2019" t="s">
        <v>4137</v>
      </c>
      <c r="C2019" t="s">
        <v>5</v>
      </c>
      <c r="D2019">
        <f t="shared" si="31"/>
        <v>0</v>
      </c>
    </row>
    <row r="2020" spans="1:4" x14ac:dyDescent="0.3">
      <c r="A2020" t="s">
        <v>4138</v>
      </c>
      <c r="B2020" t="s">
        <v>4139</v>
      </c>
      <c r="C2020" t="s">
        <v>5</v>
      </c>
      <c r="D2020">
        <f t="shared" si="31"/>
        <v>0</v>
      </c>
    </row>
    <row r="2021" spans="1:4" x14ac:dyDescent="0.3">
      <c r="A2021" t="s">
        <v>4140</v>
      </c>
      <c r="B2021" t="s">
        <v>4141</v>
      </c>
      <c r="C2021" t="s">
        <v>5</v>
      </c>
      <c r="D2021">
        <f t="shared" si="31"/>
        <v>0</v>
      </c>
    </row>
    <row r="2022" spans="1:4" x14ac:dyDescent="0.3">
      <c r="A2022" t="s">
        <v>4142</v>
      </c>
      <c r="B2022" t="s">
        <v>4143</v>
      </c>
      <c r="C2022" t="s">
        <v>5</v>
      </c>
      <c r="D2022">
        <f t="shared" si="31"/>
        <v>0</v>
      </c>
    </row>
    <row r="2023" spans="1:4" x14ac:dyDescent="0.3">
      <c r="A2023" t="s">
        <v>4144</v>
      </c>
      <c r="B2023" t="s">
        <v>4145</v>
      </c>
      <c r="C2023" t="s">
        <v>5</v>
      </c>
      <c r="D2023">
        <f t="shared" si="31"/>
        <v>0</v>
      </c>
    </row>
    <row r="2024" spans="1:4" x14ac:dyDescent="0.3">
      <c r="A2024" t="s">
        <v>4146</v>
      </c>
      <c r="B2024" t="s">
        <v>4147</v>
      </c>
      <c r="C2024" t="s">
        <v>5</v>
      </c>
      <c r="D2024">
        <f t="shared" si="31"/>
        <v>0</v>
      </c>
    </row>
    <row r="2025" spans="1:4" x14ac:dyDescent="0.3">
      <c r="A2025" t="s">
        <v>4148</v>
      </c>
      <c r="B2025" t="s">
        <v>4149</v>
      </c>
      <c r="C2025" t="s">
        <v>4150</v>
      </c>
      <c r="D2025">
        <f t="shared" si="31"/>
        <v>1</v>
      </c>
    </row>
    <row r="2026" spans="1:4" x14ac:dyDescent="0.3">
      <c r="A2026" t="s">
        <v>4151</v>
      </c>
      <c r="B2026" t="s">
        <v>4152</v>
      </c>
      <c r="C2026" t="s">
        <v>5</v>
      </c>
      <c r="D2026">
        <f t="shared" si="31"/>
        <v>0</v>
      </c>
    </row>
    <row r="2027" spans="1:4" x14ac:dyDescent="0.3">
      <c r="A2027" t="s">
        <v>4153</v>
      </c>
      <c r="B2027" t="s">
        <v>4154</v>
      </c>
      <c r="C2027" t="s">
        <v>5</v>
      </c>
      <c r="D2027">
        <f t="shared" si="31"/>
        <v>0</v>
      </c>
    </row>
    <row r="2028" spans="1:4" x14ac:dyDescent="0.3">
      <c r="A2028" t="s">
        <v>4155</v>
      </c>
      <c r="B2028" t="s">
        <v>4156</v>
      </c>
      <c r="C2028" t="s">
        <v>5</v>
      </c>
      <c r="D2028">
        <f t="shared" si="31"/>
        <v>0</v>
      </c>
    </row>
    <row r="2029" spans="1:4" x14ac:dyDescent="0.3">
      <c r="A2029" t="s">
        <v>4157</v>
      </c>
      <c r="B2029" t="s">
        <v>4158</v>
      </c>
      <c r="C2029" t="s">
        <v>5</v>
      </c>
      <c r="D2029">
        <f t="shared" si="31"/>
        <v>0</v>
      </c>
    </row>
    <row r="2030" spans="1:4" x14ac:dyDescent="0.3">
      <c r="A2030" t="s">
        <v>4159</v>
      </c>
      <c r="B2030" t="s">
        <v>4160</v>
      </c>
      <c r="C2030" t="s">
        <v>5</v>
      </c>
      <c r="D2030">
        <f t="shared" si="31"/>
        <v>0</v>
      </c>
    </row>
    <row r="2031" spans="1:4" x14ac:dyDescent="0.3">
      <c r="A2031" t="s">
        <v>4161</v>
      </c>
      <c r="B2031" t="s">
        <v>4162</v>
      </c>
      <c r="C2031" t="s">
        <v>5</v>
      </c>
      <c r="D2031">
        <f t="shared" si="31"/>
        <v>0</v>
      </c>
    </row>
    <row r="2032" spans="1:4" x14ac:dyDescent="0.3">
      <c r="A2032" t="s">
        <v>84</v>
      </c>
      <c r="B2032" t="s">
        <v>85</v>
      </c>
      <c r="C2032" t="s">
        <v>5</v>
      </c>
      <c r="D2032">
        <f t="shared" si="31"/>
        <v>0</v>
      </c>
    </row>
    <row r="2033" spans="1:4" x14ac:dyDescent="0.3">
      <c r="A2033" t="s">
        <v>4163</v>
      </c>
      <c r="B2033" t="s">
        <v>4164</v>
      </c>
      <c r="C2033" t="s">
        <v>5</v>
      </c>
      <c r="D2033">
        <f t="shared" si="31"/>
        <v>0</v>
      </c>
    </row>
    <row r="2034" spans="1:4" x14ac:dyDescent="0.3">
      <c r="A2034" t="s">
        <v>4165</v>
      </c>
      <c r="B2034" t="s">
        <v>4166</v>
      </c>
      <c r="C2034" t="s">
        <v>5</v>
      </c>
      <c r="D2034">
        <f t="shared" si="31"/>
        <v>0</v>
      </c>
    </row>
    <row r="2035" spans="1:4" x14ac:dyDescent="0.3">
      <c r="A2035" t="s">
        <v>4167</v>
      </c>
      <c r="B2035" t="s">
        <v>4168</v>
      </c>
      <c r="C2035" t="s">
        <v>5</v>
      </c>
      <c r="D2035">
        <f t="shared" si="31"/>
        <v>0</v>
      </c>
    </row>
    <row r="2036" spans="1:4" x14ac:dyDescent="0.3">
      <c r="A2036" t="s">
        <v>4169</v>
      </c>
      <c r="B2036" t="s">
        <v>4170</v>
      </c>
      <c r="C2036" t="s">
        <v>5</v>
      </c>
      <c r="D2036">
        <f t="shared" si="31"/>
        <v>0</v>
      </c>
    </row>
    <row r="2037" spans="1:4" x14ac:dyDescent="0.3">
      <c r="A2037" t="s">
        <v>4171</v>
      </c>
      <c r="B2037" t="s">
        <v>4172</v>
      </c>
      <c r="C2037" t="s">
        <v>5</v>
      </c>
      <c r="D2037">
        <f t="shared" si="31"/>
        <v>0</v>
      </c>
    </row>
    <row r="2038" spans="1:4" x14ac:dyDescent="0.3">
      <c r="A2038" t="s">
        <v>4173</v>
      </c>
      <c r="B2038" t="s">
        <v>4174</v>
      </c>
      <c r="C2038" t="s">
        <v>5</v>
      </c>
      <c r="D2038">
        <f t="shared" si="31"/>
        <v>0</v>
      </c>
    </row>
    <row r="2039" spans="1:4" x14ac:dyDescent="0.3">
      <c r="A2039" t="s">
        <v>4175</v>
      </c>
      <c r="B2039" t="s">
        <v>4176</v>
      </c>
      <c r="C2039" t="s">
        <v>5</v>
      </c>
      <c r="D2039">
        <f t="shared" si="31"/>
        <v>0</v>
      </c>
    </row>
    <row r="2040" spans="1:4" x14ac:dyDescent="0.3">
      <c r="A2040" t="s">
        <v>4177</v>
      </c>
      <c r="B2040" t="s">
        <v>4178</v>
      </c>
      <c r="C2040" t="s">
        <v>5</v>
      </c>
      <c r="D2040">
        <f t="shared" si="31"/>
        <v>0</v>
      </c>
    </row>
    <row r="2041" spans="1:4" x14ac:dyDescent="0.3">
      <c r="A2041" t="s">
        <v>4179</v>
      </c>
      <c r="B2041" t="s">
        <v>4180</v>
      </c>
      <c r="C2041" t="s">
        <v>5</v>
      </c>
      <c r="D2041">
        <f t="shared" si="31"/>
        <v>0</v>
      </c>
    </row>
    <row r="2042" spans="1:4" x14ac:dyDescent="0.3">
      <c r="A2042" t="s">
        <v>4181</v>
      </c>
      <c r="B2042" t="s">
        <v>4182</v>
      </c>
      <c r="C2042" t="s">
        <v>5</v>
      </c>
      <c r="D2042">
        <f t="shared" si="31"/>
        <v>0</v>
      </c>
    </row>
    <row r="2043" spans="1:4" x14ac:dyDescent="0.3">
      <c r="A2043" t="s">
        <v>4183</v>
      </c>
      <c r="B2043" t="s">
        <v>4184</v>
      </c>
      <c r="C2043" t="s">
        <v>5</v>
      </c>
      <c r="D2043">
        <f t="shared" si="31"/>
        <v>0</v>
      </c>
    </row>
    <row r="2044" spans="1:4" x14ac:dyDescent="0.3">
      <c r="A2044" t="s">
        <v>4185</v>
      </c>
      <c r="B2044" t="s">
        <v>4186</v>
      </c>
      <c r="C2044" t="s">
        <v>5</v>
      </c>
      <c r="D2044">
        <f t="shared" si="31"/>
        <v>0</v>
      </c>
    </row>
    <row r="2045" spans="1:4" x14ac:dyDescent="0.3">
      <c r="A2045" t="s">
        <v>4187</v>
      </c>
      <c r="B2045" t="s">
        <v>4188</v>
      </c>
      <c r="C2045" t="s">
        <v>5</v>
      </c>
      <c r="D2045">
        <f t="shared" si="31"/>
        <v>0</v>
      </c>
    </row>
    <row r="2046" spans="1:4" x14ac:dyDescent="0.3">
      <c r="A2046" t="s">
        <v>4189</v>
      </c>
      <c r="B2046" t="s">
        <v>4190</v>
      </c>
      <c r="C2046" t="s">
        <v>5</v>
      </c>
      <c r="D2046">
        <f t="shared" si="31"/>
        <v>0</v>
      </c>
    </row>
    <row r="2047" spans="1:4" x14ac:dyDescent="0.3">
      <c r="A2047" t="s">
        <v>201</v>
      </c>
      <c r="B2047" t="s">
        <v>202</v>
      </c>
      <c r="C2047" t="s">
        <v>5</v>
      </c>
      <c r="D2047">
        <f t="shared" si="31"/>
        <v>0</v>
      </c>
    </row>
    <row r="2048" spans="1:4" x14ac:dyDescent="0.3">
      <c r="A2048" t="s">
        <v>4191</v>
      </c>
      <c r="B2048" t="s">
        <v>4192</v>
      </c>
      <c r="C2048" t="s">
        <v>5</v>
      </c>
      <c r="D2048">
        <f t="shared" si="31"/>
        <v>0</v>
      </c>
    </row>
    <row r="2049" spans="1:4" x14ac:dyDescent="0.3">
      <c r="A2049" t="s">
        <v>4193</v>
      </c>
      <c r="B2049" t="s">
        <v>4194</v>
      </c>
      <c r="C2049" t="s">
        <v>5</v>
      </c>
      <c r="D2049">
        <f t="shared" si="31"/>
        <v>0</v>
      </c>
    </row>
    <row r="2050" spans="1:4" x14ac:dyDescent="0.3">
      <c r="A2050" t="s">
        <v>4195</v>
      </c>
      <c r="B2050" t="s">
        <v>4196</v>
      </c>
      <c r="C2050" t="s">
        <v>5</v>
      </c>
      <c r="D2050">
        <f t="shared" si="31"/>
        <v>0</v>
      </c>
    </row>
    <row r="2051" spans="1:4" x14ac:dyDescent="0.3">
      <c r="A2051" t="s">
        <v>4197</v>
      </c>
      <c r="B2051" t="s">
        <v>4198</v>
      </c>
      <c r="C2051" t="s">
        <v>5</v>
      </c>
      <c r="D2051">
        <f t="shared" si="31"/>
        <v>0</v>
      </c>
    </row>
    <row r="2052" spans="1:4" x14ac:dyDescent="0.3">
      <c r="A2052" t="s">
        <v>4199</v>
      </c>
      <c r="B2052" t="s">
        <v>4200</v>
      </c>
      <c r="C2052" t="s">
        <v>5</v>
      </c>
      <c r="D2052">
        <f t="shared" ref="D2052:D2115" si="32">(LEN(C2052)-LEN(SUBSTITUTE(C2052,"('","")))/LEN("('")</f>
        <v>0</v>
      </c>
    </row>
    <row r="2053" spans="1:4" x14ac:dyDescent="0.3">
      <c r="A2053" t="s">
        <v>86</v>
      </c>
      <c r="B2053" t="s">
        <v>87</v>
      </c>
      <c r="C2053" t="s">
        <v>5</v>
      </c>
      <c r="D2053">
        <f t="shared" si="32"/>
        <v>0</v>
      </c>
    </row>
    <row r="2054" spans="1:4" x14ac:dyDescent="0.3">
      <c r="A2054" t="s">
        <v>4201</v>
      </c>
      <c r="B2054" t="s">
        <v>4202</v>
      </c>
      <c r="C2054" t="s">
        <v>5</v>
      </c>
      <c r="D2054">
        <f t="shared" si="32"/>
        <v>0</v>
      </c>
    </row>
    <row r="2055" spans="1:4" x14ac:dyDescent="0.3">
      <c r="A2055" t="s">
        <v>4203</v>
      </c>
      <c r="B2055" t="s">
        <v>4204</v>
      </c>
      <c r="C2055" t="s">
        <v>5</v>
      </c>
      <c r="D2055">
        <f t="shared" si="32"/>
        <v>0</v>
      </c>
    </row>
    <row r="2056" spans="1:4" x14ac:dyDescent="0.3">
      <c r="A2056" t="s">
        <v>4205</v>
      </c>
      <c r="B2056" t="s">
        <v>4206</v>
      </c>
      <c r="C2056" t="s">
        <v>5</v>
      </c>
      <c r="D2056">
        <f t="shared" si="32"/>
        <v>0</v>
      </c>
    </row>
    <row r="2057" spans="1:4" x14ac:dyDescent="0.3">
      <c r="A2057" t="s">
        <v>4207</v>
      </c>
      <c r="B2057" t="s">
        <v>4208</v>
      </c>
      <c r="C2057" t="s">
        <v>5</v>
      </c>
      <c r="D2057">
        <f t="shared" si="32"/>
        <v>0</v>
      </c>
    </row>
    <row r="2058" spans="1:4" x14ac:dyDescent="0.3">
      <c r="A2058" t="s">
        <v>4209</v>
      </c>
      <c r="B2058" t="s">
        <v>4210</v>
      </c>
      <c r="C2058" t="s">
        <v>5</v>
      </c>
      <c r="D2058">
        <f t="shared" si="32"/>
        <v>0</v>
      </c>
    </row>
    <row r="2059" spans="1:4" x14ac:dyDescent="0.3">
      <c r="A2059" t="s">
        <v>4211</v>
      </c>
      <c r="B2059" t="s">
        <v>4212</v>
      </c>
      <c r="C2059" t="s">
        <v>5</v>
      </c>
      <c r="D2059">
        <f t="shared" si="32"/>
        <v>0</v>
      </c>
    </row>
    <row r="2060" spans="1:4" x14ac:dyDescent="0.3">
      <c r="A2060" t="s">
        <v>4213</v>
      </c>
      <c r="B2060" t="s">
        <v>4214</v>
      </c>
      <c r="C2060" t="s">
        <v>5</v>
      </c>
      <c r="D2060">
        <f t="shared" si="32"/>
        <v>0</v>
      </c>
    </row>
    <row r="2061" spans="1:4" x14ac:dyDescent="0.3">
      <c r="A2061" t="s">
        <v>4215</v>
      </c>
      <c r="B2061" t="s">
        <v>4216</v>
      </c>
      <c r="C2061" t="s">
        <v>5</v>
      </c>
      <c r="D2061">
        <f t="shared" si="32"/>
        <v>0</v>
      </c>
    </row>
    <row r="2062" spans="1:4" x14ac:dyDescent="0.3">
      <c r="A2062" t="s">
        <v>4217</v>
      </c>
      <c r="B2062" t="s">
        <v>4218</v>
      </c>
      <c r="C2062" t="s">
        <v>5</v>
      </c>
      <c r="D2062">
        <f t="shared" si="32"/>
        <v>0</v>
      </c>
    </row>
    <row r="2063" spans="1:4" x14ac:dyDescent="0.3">
      <c r="A2063" t="s">
        <v>4219</v>
      </c>
      <c r="B2063" t="s">
        <v>4220</v>
      </c>
      <c r="C2063" t="s">
        <v>5</v>
      </c>
      <c r="D2063">
        <f t="shared" si="32"/>
        <v>0</v>
      </c>
    </row>
    <row r="2064" spans="1:4" x14ac:dyDescent="0.3">
      <c r="A2064" t="s">
        <v>4221</v>
      </c>
      <c r="B2064" t="s">
        <v>4222</v>
      </c>
      <c r="C2064" t="s">
        <v>5</v>
      </c>
      <c r="D2064">
        <f t="shared" si="32"/>
        <v>0</v>
      </c>
    </row>
    <row r="2065" spans="1:4" x14ac:dyDescent="0.3">
      <c r="A2065" t="s">
        <v>4223</v>
      </c>
      <c r="B2065" t="s">
        <v>4224</v>
      </c>
      <c r="C2065" t="s">
        <v>5</v>
      </c>
      <c r="D2065">
        <f t="shared" si="32"/>
        <v>0</v>
      </c>
    </row>
    <row r="2066" spans="1:4" x14ac:dyDescent="0.3">
      <c r="A2066" t="s">
        <v>30</v>
      </c>
      <c r="B2066" t="s">
        <v>31</v>
      </c>
      <c r="C2066" t="s">
        <v>5</v>
      </c>
      <c r="D2066">
        <f t="shared" si="32"/>
        <v>0</v>
      </c>
    </row>
    <row r="2067" spans="1:4" x14ac:dyDescent="0.3">
      <c r="A2067" t="s">
        <v>4225</v>
      </c>
      <c r="B2067" t="s">
        <v>4226</v>
      </c>
      <c r="C2067" t="s">
        <v>5</v>
      </c>
      <c r="D2067">
        <f t="shared" si="32"/>
        <v>0</v>
      </c>
    </row>
    <row r="2068" spans="1:4" x14ac:dyDescent="0.3">
      <c r="A2068" t="s">
        <v>4227</v>
      </c>
      <c r="B2068" t="s">
        <v>4228</v>
      </c>
      <c r="C2068" t="s">
        <v>5</v>
      </c>
      <c r="D2068">
        <f t="shared" si="32"/>
        <v>0</v>
      </c>
    </row>
    <row r="2069" spans="1:4" x14ac:dyDescent="0.3">
      <c r="A2069" t="s">
        <v>4229</v>
      </c>
      <c r="B2069" t="s">
        <v>4230</v>
      </c>
      <c r="C2069" t="s">
        <v>5</v>
      </c>
      <c r="D2069">
        <f t="shared" si="32"/>
        <v>0</v>
      </c>
    </row>
    <row r="2070" spans="1:4" x14ac:dyDescent="0.3">
      <c r="A2070" t="s">
        <v>4231</v>
      </c>
      <c r="B2070" t="s">
        <v>4232</v>
      </c>
      <c r="C2070" t="s">
        <v>5</v>
      </c>
      <c r="D2070">
        <f t="shared" si="32"/>
        <v>0</v>
      </c>
    </row>
    <row r="2071" spans="1:4" x14ac:dyDescent="0.3">
      <c r="A2071" t="s">
        <v>4233</v>
      </c>
      <c r="B2071" t="s">
        <v>4234</v>
      </c>
      <c r="C2071" t="s">
        <v>5</v>
      </c>
      <c r="D2071">
        <f t="shared" si="32"/>
        <v>0</v>
      </c>
    </row>
    <row r="2072" spans="1:4" x14ac:dyDescent="0.3">
      <c r="A2072" t="s">
        <v>4235</v>
      </c>
      <c r="B2072" t="s">
        <v>4236</v>
      </c>
      <c r="C2072" t="s">
        <v>5</v>
      </c>
      <c r="D2072">
        <f t="shared" si="32"/>
        <v>0</v>
      </c>
    </row>
    <row r="2073" spans="1:4" x14ac:dyDescent="0.3">
      <c r="A2073" t="s">
        <v>4237</v>
      </c>
      <c r="B2073" t="s">
        <v>4238</v>
      </c>
      <c r="C2073" t="s">
        <v>5</v>
      </c>
      <c r="D2073">
        <f t="shared" si="32"/>
        <v>0</v>
      </c>
    </row>
    <row r="2074" spans="1:4" x14ac:dyDescent="0.3">
      <c r="A2074" t="s">
        <v>4239</v>
      </c>
      <c r="B2074" t="s">
        <v>4240</v>
      </c>
      <c r="C2074" t="s">
        <v>5</v>
      </c>
      <c r="D2074">
        <f t="shared" si="32"/>
        <v>0</v>
      </c>
    </row>
    <row r="2075" spans="1:4" x14ac:dyDescent="0.3">
      <c r="A2075" t="s">
        <v>4241</v>
      </c>
      <c r="B2075" t="s">
        <v>4242</v>
      </c>
      <c r="C2075" t="s">
        <v>5</v>
      </c>
      <c r="D2075">
        <f t="shared" si="32"/>
        <v>0</v>
      </c>
    </row>
    <row r="2076" spans="1:4" x14ac:dyDescent="0.3">
      <c r="A2076" t="s">
        <v>4243</v>
      </c>
      <c r="B2076" t="s">
        <v>4244</v>
      </c>
      <c r="C2076" t="s">
        <v>5</v>
      </c>
      <c r="D2076">
        <f t="shared" si="32"/>
        <v>0</v>
      </c>
    </row>
    <row r="2077" spans="1:4" x14ac:dyDescent="0.3">
      <c r="A2077" t="s">
        <v>4245</v>
      </c>
      <c r="B2077" t="s">
        <v>4246</v>
      </c>
      <c r="C2077" t="s">
        <v>5</v>
      </c>
      <c r="D2077">
        <f t="shared" si="32"/>
        <v>0</v>
      </c>
    </row>
    <row r="2078" spans="1:4" x14ac:dyDescent="0.3">
      <c r="A2078" t="s">
        <v>4247</v>
      </c>
      <c r="B2078" t="s">
        <v>4248</v>
      </c>
      <c r="C2078" t="s">
        <v>5</v>
      </c>
      <c r="D2078">
        <f t="shared" si="32"/>
        <v>0</v>
      </c>
    </row>
    <row r="2079" spans="1:4" x14ac:dyDescent="0.3">
      <c r="A2079" t="s">
        <v>4249</v>
      </c>
      <c r="B2079" t="s">
        <v>4250</v>
      </c>
      <c r="C2079" t="s">
        <v>5</v>
      </c>
      <c r="D2079">
        <f t="shared" si="32"/>
        <v>0</v>
      </c>
    </row>
    <row r="2080" spans="1:4" x14ac:dyDescent="0.3">
      <c r="A2080" t="s">
        <v>4251</v>
      </c>
      <c r="B2080" t="s">
        <v>4252</v>
      </c>
      <c r="C2080" t="s">
        <v>5</v>
      </c>
      <c r="D2080">
        <f t="shared" si="32"/>
        <v>0</v>
      </c>
    </row>
    <row r="2081" spans="1:4" x14ac:dyDescent="0.3">
      <c r="A2081" t="s">
        <v>4253</v>
      </c>
      <c r="B2081" t="s">
        <v>4254</v>
      </c>
      <c r="C2081" t="s">
        <v>5</v>
      </c>
      <c r="D2081">
        <f t="shared" si="32"/>
        <v>0</v>
      </c>
    </row>
    <row r="2082" spans="1:4" x14ac:dyDescent="0.3">
      <c r="A2082" t="s">
        <v>4255</v>
      </c>
      <c r="B2082" t="s">
        <v>4256</v>
      </c>
      <c r="C2082" t="s">
        <v>5</v>
      </c>
      <c r="D2082">
        <f t="shared" si="32"/>
        <v>0</v>
      </c>
    </row>
    <row r="2083" spans="1:4" x14ac:dyDescent="0.3">
      <c r="A2083" t="s">
        <v>4257</v>
      </c>
      <c r="B2083" t="s">
        <v>4258</v>
      </c>
      <c r="C2083" t="s">
        <v>5</v>
      </c>
      <c r="D2083">
        <f t="shared" si="32"/>
        <v>0</v>
      </c>
    </row>
    <row r="2084" spans="1:4" x14ac:dyDescent="0.3">
      <c r="A2084" t="s">
        <v>4259</v>
      </c>
      <c r="B2084" t="s">
        <v>4260</v>
      </c>
      <c r="C2084" t="s">
        <v>5</v>
      </c>
      <c r="D2084">
        <f t="shared" si="32"/>
        <v>0</v>
      </c>
    </row>
    <row r="2085" spans="1:4" x14ac:dyDescent="0.3">
      <c r="A2085" t="s">
        <v>4261</v>
      </c>
      <c r="B2085" t="s">
        <v>4262</v>
      </c>
      <c r="C2085" t="s">
        <v>5</v>
      </c>
      <c r="D2085">
        <f t="shared" si="32"/>
        <v>0</v>
      </c>
    </row>
    <row r="2086" spans="1:4" x14ac:dyDescent="0.3">
      <c r="A2086" t="s">
        <v>4263</v>
      </c>
      <c r="B2086" t="s">
        <v>4264</v>
      </c>
      <c r="C2086" t="s">
        <v>5</v>
      </c>
      <c r="D2086">
        <f t="shared" si="32"/>
        <v>0</v>
      </c>
    </row>
    <row r="2087" spans="1:4" x14ac:dyDescent="0.3">
      <c r="A2087" t="s">
        <v>4265</v>
      </c>
      <c r="B2087" t="s">
        <v>4266</v>
      </c>
      <c r="C2087" t="s">
        <v>5</v>
      </c>
      <c r="D2087">
        <f t="shared" si="32"/>
        <v>0</v>
      </c>
    </row>
    <row r="2088" spans="1:4" x14ac:dyDescent="0.3">
      <c r="A2088" t="s">
        <v>4267</v>
      </c>
      <c r="B2088" t="s">
        <v>4268</v>
      </c>
      <c r="C2088" t="s">
        <v>5</v>
      </c>
      <c r="D2088">
        <f t="shared" si="32"/>
        <v>0</v>
      </c>
    </row>
    <row r="2089" spans="1:4" x14ac:dyDescent="0.3">
      <c r="A2089" t="s">
        <v>4269</v>
      </c>
      <c r="B2089" t="s">
        <v>4270</v>
      </c>
      <c r="C2089" t="s">
        <v>5</v>
      </c>
      <c r="D2089">
        <f t="shared" si="32"/>
        <v>0</v>
      </c>
    </row>
    <row r="2090" spans="1:4" x14ac:dyDescent="0.3">
      <c r="A2090" t="s">
        <v>4271</v>
      </c>
      <c r="B2090" t="s">
        <v>4272</v>
      </c>
      <c r="C2090" t="s">
        <v>5</v>
      </c>
      <c r="D2090">
        <f t="shared" si="32"/>
        <v>0</v>
      </c>
    </row>
    <row r="2091" spans="1:4" x14ac:dyDescent="0.3">
      <c r="A2091" t="s">
        <v>4273</v>
      </c>
      <c r="B2091" t="s">
        <v>4274</v>
      </c>
      <c r="C2091" t="s">
        <v>5</v>
      </c>
      <c r="D2091">
        <f t="shared" si="32"/>
        <v>0</v>
      </c>
    </row>
    <row r="2092" spans="1:4" x14ac:dyDescent="0.3">
      <c r="A2092" t="s">
        <v>4275</v>
      </c>
      <c r="B2092" t="s">
        <v>4276</v>
      </c>
      <c r="C2092" t="s">
        <v>5</v>
      </c>
      <c r="D2092">
        <f t="shared" si="32"/>
        <v>0</v>
      </c>
    </row>
    <row r="2093" spans="1:4" x14ac:dyDescent="0.3">
      <c r="A2093" t="s">
        <v>4277</v>
      </c>
      <c r="B2093" t="s">
        <v>4278</v>
      </c>
      <c r="C2093" t="s">
        <v>5</v>
      </c>
      <c r="D2093">
        <f t="shared" si="32"/>
        <v>0</v>
      </c>
    </row>
    <row r="2094" spans="1:4" x14ac:dyDescent="0.3">
      <c r="A2094" t="s">
        <v>4279</v>
      </c>
      <c r="B2094" t="s">
        <v>4280</v>
      </c>
      <c r="C2094" t="s">
        <v>5</v>
      </c>
      <c r="D2094">
        <f t="shared" si="32"/>
        <v>0</v>
      </c>
    </row>
    <row r="2095" spans="1:4" x14ac:dyDescent="0.3">
      <c r="A2095" t="s">
        <v>4281</v>
      </c>
      <c r="B2095" t="s">
        <v>4282</v>
      </c>
      <c r="C2095" t="s">
        <v>5</v>
      </c>
      <c r="D2095">
        <f t="shared" si="32"/>
        <v>0</v>
      </c>
    </row>
    <row r="2096" spans="1:4" x14ac:dyDescent="0.3">
      <c r="A2096" t="s">
        <v>4283</v>
      </c>
      <c r="B2096" t="s">
        <v>4284</v>
      </c>
      <c r="C2096" t="s">
        <v>5</v>
      </c>
      <c r="D2096">
        <f t="shared" si="32"/>
        <v>0</v>
      </c>
    </row>
    <row r="2097" spans="1:4" x14ac:dyDescent="0.3">
      <c r="A2097" t="s">
        <v>4285</v>
      </c>
      <c r="B2097" t="s">
        <v>4286</v>
      </c>
      <c r="C2097" t="s">
        <v>5</v>
      </c>
      <c r="D2097">
        <f t="shared" si="32"/>
        <v>0</v>
      </c>
    </row>
    <row r="2098" spans="1:4" x14ac:dyDescent="0.3">
      <c r="A2098" t="s">
        <v>4287</v>
      </c>
      <c r="B2098" t="s">
        <v>4288</v>
      </c>
      <c r="C2098" t="s">
        <v>5</v>
      </c>
      <c r="D2098">
        <f t="shared" si="32"/>
        <v>0</v>
      </c>
    </row>
    <row r="2099" spans="1:4" x14ac:dyDescent="0.3">
      <c r="A2099" t="s">
        <v>4289</v>
      </c>
      <c r="B2099" t="s">
        <v>4290</v>
      </c>
      <c r="C2099" t="s">
        <v>5</v>
      </c>
      <c r="D2099">
        <f t="shared" si="32"/>
        <v>0</v>
      </c>
    </row>
    <row r="2100" spans="1:4" x14ac:dyDescent="0.3">
      <c r="A2100" t="s">
        <v>4291</v>
      </c>
      <c r="B2100" t="s">
        <v>4292</v>
      </c>
      <c r="C2100" t="s">
        <v>5</v>
      </c>
      <c r="D2100">
        <f t="shared" si="32"/>
        <v>0</v>
      </c>
    </row>
    <row r="2101" spans="1:4" x14ac:dyDescent="0.3">
      <c r="A2101" t="s">
        <v>185</v>
      </c>
      <c r="B2101" t="s">
        <v>186</v>
      </c>
      <c r="C2101" t="s">
        <v>5</v>
      </c>
      <c r="D2101">
        <f t="shared" si="32"/>
        <v>0</v>
      </c>
    </row>
    <row r="2102" spans="1:4" x14ac:dyDescent="0.3">
      <c r="A2102" t="s">
        <v>4293</v>
      </c>
      <c r="B2102" t="s">
        <v>4294</v>
      </c>
      <c r="C2102" t="s">
        <v>5</v>
      </c>
      <c r="D2102">
        <f t="shared" si="32"/>
        <v>0</v>
      </c>
    </row>
    <row r="2103" spans="1:4" x14ac:dyDescent="0.3">
      <c r="A2103" t="s">
        <v>4295</v>
      </c>
      <c r="B2103" t="s">
        <v>4296</v>
      </c>
      <c r="C2103" t="s">
        <v>5</v>
      </c>
      <c r="D2103">
        <f t="shared" si="32"/>
        <v>0</v>
      </c>
    </row>
    <row r="2104" spans="1:4" x14ac:dyDescent="0.3">
      <c r="A2104" t="s">
        <v>4297</v>
      </c>
      <c r="B2104" t="s">
        <v>4298</v>
      </c>
      <c r="C2104" t="s">
        <v>5</v>
      </c>
      <c r="D2104">
        <f t="shared" si="32"/>
        <v>0</v>
      </c>
    </row>
    <row r="2105" spans="1:4" x14ac:dyDescent="0.3">
      <c r="A2105" t="s">
        <v>4299</v>
      </c>
      <c r="B2105" t="s">
        <v>4300</v>
      </c>
      <c r="C2105" t="s">
        <v>5</v>
      </c>
      <c r="D2105">
        <f t="shared" si="32"/>
        <v>0</v>
      </c>
    </row>
    <row r="2106" spans="1:4" x14ac:dyDescent="0.3">
      <c r="A2106" t="s">
        <v>4301</v>
      </c>
      <c r="B2106" t="s">
        <v>4302</v>
      </c>
      <c r="C2106" t="s">
        <v>5</v>
      </c>
      <c r="D2106">
        <f t="shared" si="32"/>
        <v>0</v>
      </c>
    </row>
    <row r="2107" spans="1:4" x14ac:dyDescent="0.3">
      <c r="A2107" t="s">
        <v>4303</v>
      </c>
      <c r="B2107" t="s">
        <v>4304</v>
      </c>
      <c r="C2107" t="s">
        <v>5</v>
      </c>
      <c r="D2107">
        <f t="shared" si="32"/>
        <v>0</v>
      </c>
    </row>
    <row r="2108" spans="1:4" x14ac:dyDescent="0.3">
      <c r="A2108" t="s">
        <v>4305</v>
      </c>
      <c r="B2108" t="s">
        <v>4306</v>
      </c>
      <c r="C2108" t="s">
        <v>5</v>
      </c>
      <c r="D2108">
        <f t="shared" si="32"/>
        <v>0</v>
      </c>
    </row>
    <row r="2109" spans="1:4" x14ac:dyDescent="0.3">
      <c r="A2109" t="s">
        <v>4307</v>
      </c>
      <c r="B2109" t="s">
        <v>4308</v>
      </c>
      <c r="C2109" t="s">
        <v>5</v>
      </c>
      <c r="D2109">
        <f t="shared" si="32"/>
        <v>0</v>
      </c>
    </row>
    <row r="2110" spans="1:4" x14ac:dyDescent="0.3">
      <c r="A2110" t="s">
        <v>4309</v>
      </c>
      <c r="B2110" t="s">
        <v>4310</v>
      </c>
      <c r="C2110" t="s">
        <v>5</v>
      </c>
      <c r="D2110">
        <f t="shared" si="32"/>
        <v>0</v>
      </c>
    </row>
    <row r="2111" spans="1:4" x14ac:dyDescent="0.3">
      <c r="A2111" t="s">
        <v>4311</v>
      </c>
      <c r="B2111" t="s">
        <v>4312</v>
      </c>
      <c r="C2111" t="s">
        <v>5</v>
      </c>
      <c r="D2111">
        <f t="shared" si="32"/>
        <v>0</v>
      </c>
    </row>
    <row r="2112" spans="1:4" x14ac:dyDescent="0.3">
      <c r="A2112" t="s">
        <v>4313</v>
      </c>
      <c r="B2112" t="s">
        <v>4314</v>
      </c>
      <c r="C2112" t="s">
        <v>5</v>
      </c>
      <c r="D2112">
        <f t="shared" si="32"/>
        <v>0</v>
      </c>
    </row>
    <row r="2113" spans="1:4" x14ac:dyDescent="0.3">
      <c r="A2113" t="s">
        <v>4315</v>
      </c>
      <c r="B2113" t="s">
        <v>4316</v>
      </c>
      <c r="C2113" t="s">
        <v>5</v>
      </c>
      <c r="D2113">
        <f t="shared" si="32"/>
        <v>0</v>
      </c>
    </row>
    <row r="2114" spans="1:4" x14ac:dyDescent="0.3">
      <c r="A2114" t="s">
        <v>4317</v>
      </c>
      <c r="B2114" t="s">
        <v>4318</v>
      </c>
      <c r="C2114" t="s">
        <v>5</v>
      </c>
      <c r="D2114">
        <f t="shared" si="32"/>
        <v>0</v>
      </c>
    </row>
    <row r="2115" spans="1:4" x14ac:dyDescent="0.3">
      <c r="A2115" t="s">
        <v>4319</v>
      </c>
      <c r="B2115" t="s">
        <v>4320</v>
      </c>
      <c r="C2115" t="s">
        <v>5</v>
      </c>
      <c r="D2115">
        <f t="shared" si="32"/>
        <v>0</v>
      </c>
    </row>
    <row r="2116" spans="1:4" x14ac:dyDescent="0.3">
      <c r="A2116" t="s">
        <v>4321</v>
      </c>
      <c r="B2116" t="s">
        <v>4322</v>
      </c>
      <c r="C2116" t="s">
        <v>5</v>
      </c>
      <c r="D2116">
        <f t="shared" ref="D2116:D2179" si="33">(LEN(C2116)-LEN(SUBSTITUTE(C2116,"('","")))/LEN("('")</f>
        <v>0</v>
      </c>
    </row>
    <row r="2117" spans="1:4" x14ac:dyDescent="0.3">
      <c r="A2117" t="s">
        <v>4323</v>
      </c>
      <c r="B2117" t="s">
        <v>4324</v>
      </c>
      <c r="C2117" t="s">
        <v>5</v>
      </c>
      <c r="D2117">
        <f t="shared" si="33"/>
        <v>0</v>
      </c>
    </row>
    <row r="2118" spans="1:4" x14ac:dyDescent="0.3">
      <c r="A2118" t="s">
        <v>4325</v>
      </c>
      <c r="B2118" t="s">
        <v>4326</v>
      </c>
      <c r="C2118" t="s">
        <v>5</v>
      </c>
      <c r="D2118">
        <f t="shared" si="33"/>
        <v>0</v>
      </c>
    </row>
    <row r="2119" spans="1:4" x14ac:dyDescent="0.3">
      <c r="A2119" t="s">
        <v>4327</v>
      </c>
      <c r="B2119" t="s">
        <v>4328</v>
      </c>
      <c r="C2119" t="s">
        <v>5</v>
      </c>
      <c r="D2119">
        <f t="shared" si="33"/>
        <v>0</v>
      </c>
    </row>
    <row r="2120" spans="1:4" x14ac:dyDescent="0.3">
      <c r="A2120" t="s">
        <v>4329</v>
      </c>
      <c r="B2120" t="s">
        <v>4330</v>
      </c>
      <c r="C2120" t="s">
        <v>5</v>
      </c>
      <c r="D2120">
        <f t="shared" si="33"/>
        <v>0</v>
      </c>
    </row>
    <row r="2121" spans="1:4" x14ac:dyDescent="0.3">
      <c r="A2121" t="s">
        <v>4331</v>
      </c>
      <c r="B2121" t="s">
        <v>4332</v>
      </c>
      <c r="C2121" t="s">
        <v>5</v>
      </c>
      <c r="D2121">
        <f t="shared" si="33"/>
        <v>0</v>
      </c>
    </row>
    <row r="2122" spans="1:4" x14ac:dyDescent="0.3">
      <c r="A2122" t="s">
        <v>4333</v>
      </c>
      <c r="B2122" t="s">
        <v>4334</v>
      </c>
      <c r="C2122" t="s">
        <v>5</v>
      </c>
      <c r="D2122">
        <f t="shared" si="33"/>
        <v>0</v>
      </c>
    </row>
    <row r="2123" spans="1:4" x14ac:dyDescent="0.3">
      <c r="A2123" t="s">
        <v>4335</v>
      </c>
      <c r="B2123" t="s">
        <v>4336</v>
      </c>
      <c r="C2123" t="s">
        <v>5</v>
      </c>
      <c r="D2123">
        <f t="shared" si="33"/>
        <v>0</v>
      </c>
    </row>
    <row r="2124" spans="1:4" x14ac:dyDescent="0.3">
      <c r="A2124" t="s">
        <v>4337</v>
      </c>
      <c r="B2124" t="s">
        <v>4338</v>
      </c>
      <c r="C2124" t="s">
        <v>5</v>
      </c>
      <c r="D2124">
        <f t="shared" si="33"/>
        <v>0</v>
      </c>
    </row>
    <row r="2125" spans="1:4" x14ac:dyDescent="0.3">
      <c r="A2125" t="s">
        <v>4339</v>
      </c>
      <c r="B2125" t="s">
        <v>4340</v>
      </c>
      <c r="C2125" t="s">
        <v>5</v>
      </c>
      <c r="D2125">
        <f t="shared" si="33"/>
        <v>0</v>
      </c>
    </row>
    <row r="2126" spans="1:4" x14ac:dyDescent="0.3">
      <c r="A2126" t="s">
        <v>4341</v>
      </c>
      <c r="B2126" t="s">
        <v>4342</v>
      </c>
      <c r="C2126" t="s">
        <v>5</v>
      </c>
      <c r="D2126">
        <f t="shared" si="33"/>
        <v>0</v>
      </c>
    </row>
    <row r="2127" spans="1:4" x14ac:dyDescent="0.3">
      <c r="A2127" t="s">
        <v>4343</v>
      </c>
      <c r="B2127" t="s">
        <v>4344</v>
      </c>
      <c r="C2127" t="s">
        <v>5</v>
      </c>
      <c r="D2127">
        <f t="shared" si="33"/>
        <v>0</v>
      </c>
    </row>
    <row r="2128" spans="1:4" x14ac:dyDescent="0.3">
      <c r="A2128" t="s">
        <v>4345</v>
      </c>
      <c r="B2128" t="s">
        <v>4346</v>
      </c>
      <c r="C2128" t="s">
        <v>5</v>
      </c>
      <c r="D2128">
        <f t="shared" si="33"/>
        <v>0</v>
      </c>
    </row>
    <row r="2129" spans="1:4" x14ac:dyDescent="0.3">
      <c r="A2129" t="s">
        <v>4347</v>
      </c>
      <c r="B2129" t="s">
        <v>4348</v>
      </c>
      <c r="C2129" t="s">
        <v>5</v>
      </c>
      <c r="D2129">
        <f t="shared" si="33"/>
        <v>0</v>
      </c>
    </row>
    <row r="2130" spans="1:4" x14ac:dyDescent="0.3">
      <c r="A2130" t="s">
        <v>4349</v>
      </c>
      <c r="B2130" t="s">
        <v>4350</v>
      </c>
      <c r="C2130" t="s">
        <v>5</v>
      </c>
      <c r="D2130">
        <f t="shared" si="33"/>
        <v>0</v>
      </c>
    </row>
    <row r="2131" spans="1:4" x14ac:dyDescent="0.3">
      <c r="A2131" t="s">
        <v>4351</v>
      </c>
      <c r="B2131" t="s">
        <v>4352</v>
      </c>
      <c r="C2131" t="s">
        <v>5</v>
      </c>
      <c r="D2131">
        <f t="shared" si="33"/>
        <v>0</v>
      </c>
    </row>
    <row r="2132" spans="1:4" x14ac:dyDescent="0.3">
      <c r="A2132" t="s">
        <v>4353</v>
      </c>
      <c r="B2132" t="s">
        <v>4354</v>
      </c>
      <c r="C2132" t="s">
        <v>5</v>
      </c>
      <c r="D2132">
        <f t="shared" si="33"/>
        <v>0</v>
      </c>
    </row>
    <row r="2133" spans="1:4" x14ac:dyDescent="0.3">
      <c r="A2133" t="s">
        <v>4355</v>
      </c>
      <c r="B2133" t="s">
        <v>4356</v>
      </c>
      <c r="C2133" t="s">
        <v>4357</v>
      </c>
      <c r="D2133">
        <f t="shared" si="33"/>
        <v>3</v>
      </c>
    </row>
    <row r="2134" spans="1:4" x14ac:dyDescent="0.3">
      <c r="A2134" t="s">
        <v>4358</v>
      </c>
      <c r="B2134" t="s">
        <v>4359</v>
      </c>
      <c r="C2134" t="s">
        <v>5</v>
      </c>
      <c r="D2134">
        <f t="shared" si="33"/>
        <v>0</v>
      </c>
    </row>
    <row r="2135" spans="1:4" x14ac:dyDescent="0.3">
      <c r="A2135" t="s">
        <v>4360</v>
      </c>
      <c r="B2135" t="s">
        <v>4361</v>
      </c>
      <c r="C2135" t="s">
        <v>5</v>
      </c>
      <c r="D2135">
        <f t="shared" si="33"/>
        <v>0</v>
      </c>
    </row>
    <row r="2136" spans="1:4" x14ac:dyDescent="0.3">
      <c r="A2136" t="s">
        <v>4362</v>
      </c>
      <c r="B2136" t="s">
        <v>4363</v>
      </c>
      <c r="C2136" t="s">
        <v>5</v>
      </c>
      <c r="D2136">
        <f t="shared" si="33"/>
        <v>0</v>
      </c>
    </row>
    <row r="2137" spans="1:4" x14ac:dyDescent="0.3">
      <c r="A2137" t="s">
        <v>4364</v>
      </c>
      <c r="B2137" t="s">
        <v>4365</v>
      </c>
      <c r="C2137" t="s">
        <v>5</v>
      </c>
      <c r="D2137">
        <f t="shared" si="33"/>
        <v>0</v>
      </c>
    </row>
    <row r="2138" spans="1:4" x14ac:dyDescent="0.3">
      <c r="A2138" t="s">
        <v>4366</v>
      </c>
      <c r="B2138" t="s">
        <v>4367</v>
      </c>
      <c r="C2138" t="s">
        <v>5</v>
      </c>
      <c r="D2138">
        <f t="shared" si="33"/>
        <v>0</v>
      </c>
    </row>
    <row r="2139" spans="1:4" x14ac:dyDescent="0.3">
      <c r="A2139" t="s">
        <v>4368</v>
      </c>
      <c r="B2139" t="s">
        <v>4369</v>
      </c>
      <c r="C2139" t="s">
        <v>5</v>
      </c>
      <c r="D2139">
        <f t="shared" si="33"/>
        <v>0</v>
      </c>
    </row>
    <row r="2140" spans="1:4" x14ac:dyDescent="0.3">
      <c r="A2140" t="s">
        <v>4370</v>
      </c>
      <c r="B2140" t="s">
        <v>4371</v>
      </c>
      <c r="C2140" t="s">
        <v>5</v>
      </c>
      <c r="D2140">
        <f t="shared" si="33"/>
        <v>0</v>
      </c>
    </row>
    <row r="2141" spans="1:4" x14ac:dyDescent="0.3">
      <c r="A2141" t="s">
        <v>4372</v>
      </c>
      <c r="B2141" t="s">
        <v>4373</v>
      </c>
      <c r="C2141" t="s">
        <v>5</v>
      </c>
      <c r="D2141">
        <f t="shared" si="33"/>
        <v>0</v>
      </c>
    </row>
    <row r="2142" spans="1:4" x14ac:dyDescent="0.3">
      <c r="A2142" t="s">
        <v>4374</v>
      </c>
      <c r="B2142" t="s">
        <v>4375</v>
      </c>
      <c r="C2142" t="s">
        <v>5</v>
      </c>
      <c r="D2142">
        <f t="shared" si="33"/>
        <v>0</v>
      </c>
    </row>
    <row r="2143" spans="1:4" x14ac:dyDescent="0.3">
      <c r="A2143" t="s">
        <v>4376</v>
      </c>
      <c r="B2143" t="s">
        <v>4377</v>
      </c>
      <c r="C2143" t="s">
        <v>5</v>
      </c>
      <c r="D2143">
        <f t="shared" si="33"/>
        <v>0</v>
      </c>
    </row>
    <row r="2144" spans="1:4" x14ac:dyDescent="0.3">
      <c r="A2144" t="s">
        <v>4378</v>
      </c>
      <c r="B2144" t="s">
        <v>4379</v>
      </c>
      <c r="C2144" t="s">
        <v>5</v>
      </c>
      <c r="D2144">
        <f t="shared" si="33"/>
        <v>0</v>
      </c>
    </row>
    <row r="2145" spans="1:4" x14ac:dyDescent="0.3">
      <c r="A2145" t="s">
        <v>4380</v>
      </c>
      <c r="B2145" t="s">
        <v>4381</v>
      </c>
      <c r="C2145" t="s">
        <v>5</v>
      </c>
      <c r="D2145">
        <f t="shared" si="33"/>
        <v>0</v>
      </c>
    </row>
    <row r="2146" spans="1:4" x14ac:dyDescent="0.3">
      <c r="A2146" t="s">
        <v>4382</v>
      </c>
      <c r="B2146" t="s">
        <v>4383</v>
      </c>
      <c r="C2146" t="s">
        <v>5</v>
      </c>
      <c r="D2146">
        <f t="shared" si="33"/>
        <v>0</v>
      </c>
    </row>
    <row r="2147" spans="1:4" x14ac:dyDescent="0.3">
      <c r="A2147" t="s">
        <v>4384</v>
      </c>
      <c r="B2147" t="s">
        <v>4385</v>
      </c>
      <c r="C2147" t="s">
        <v>5</v>
      </c>
      <c r="D2147">
        <f t="shared" si="33"/>
        <v>0</v>
      </c>
    </row>
    <row r="2148" spans="1:4" x14ac:dyDescent="0.3">
      <c r="A2148" t="s">
        <v>4386</v>
      </c>
      <c r="B2148" t="s">
        <v>4387</v>
      </c>
      <c r="C2148" t="s">
        <v>5</v>
      </c>
      <c r="D2148">
        <f t="shared" si="33"/>
        <v>0</v>
      </c>
    </row>
    <row r="2149" spans="1:4" x14ac:dyDescent="0.3">
      <c r="A2149" t="s">
        <v>4388</v>
      </c>
      <c r="B2149" t="s">
        <v>4389</v>
      </c>
      <c r="C2149" t="s">
        <v>5</v>
      </c>
      <c r="D2149">
        <f t="shared" si="33"/>
        <v>0</v>
      </c>
    </row>
    <row r="2150" spans="1:4" x14ac:dyDescent="0.3">
      <c r="A2150" t="s">
        <v>4390</v>
      </c>
      <c r="B2150" t="s">
        <v>4391</v>
      </c>
      <c r="C2150" t="s">
        <v>5</v>
      </c>
      <c r="D2150">
        <f t="shared" si="33"/>
        <v>0</v>
      </c>
    </row>
    <row r="2151" spans="1:4" x14ac:dyDescent="0.3">
      <c r="A2151" t="s">
        <v>4392</v>
      </c>
      <c r="B2151" t="s">
        <v>4393</v>
      </c>
      <c r="C2151" t="s">
        <v>5</v>
      </c>
      <c r="D2151">
        <f t="shared" si="33"/>
        <v>0</v>
      </c>
    </row>
    <row r="2152" spans="1:4" x14ac:dyDescent="0.3">
      <c r="A2152" t="s">
        <v>4394</v>
      </c>
      <c r="B2152" t="s">
        <v>4395</v>
      </c>
      <c r="C2152" t="s">
        <v>5</v>
      </c>
      <c r="D2152">
        <f t="shared" si="33"/>
        <v>0</v>
      </c>
    </row>
    <row r="2153" spans="1:4" x14ac:dyDescent="0.3">
      <c r="A2153" t="s">
        <v>4396</v>
      </c>
      <c r="B2153" t="s">
        <v>4397</v>
      </c>
      <c r="C2153" t="s">
        <v>5</v>
      </c>
      <c r="D2153">
        <f t="shared" si="33"/>
        <v>0</v>
      </c>
    </row>
    <row r="2154" spans="1:4" x14ac:dyDescent="0.3">
      <c r="A2154" t="s">
        <v>4398</v>
      </c>
      <c r="B2154" t="s">
        <v>4399</v>
      </c>
      <c r="C2154" t="s">
        <v>5</v>
      </c>
      <c r="D2154">
        <f t="shared" si="33"/>
        <v>0</v>
      </c>
    </row>
    <row r="2155" spans="1:4" x14ac:dyDescent="0.3">
      <c r="A2155" t="s">
        <v>4400</v>
      </c>
      <c r="B2155" t="s">
        <v>4401</v>
      </c>
      <c r="C2155" t="s">
        <v>5</v>
      </c>
      <c r="D2155">
        <f t="shared" si="33"/>
        <v>0</v>
      </c>
    </row>
    <row r="2156" spans="1:4" x14ac:dyDescent="0.3">
      <c r="A2156" t="s">
        <v>4402</v>
      </c>
      <c r="B2156" t="s">
        <v>4403</v>
      </c>
      <c r="C2156" t="s">
        <v>5</v>
      </c>
      <c r="D2156">
        <f t="shared" si="33"/>
        <v>0</v>
      </c>
    </row>
    <row r="2157" spans="1:4" x14ac:dyDescent="0.3">
      <c r="A2157" t="s">
        <v>4404</v>
      </c>
      <c r="B2157" t="s">
        <v>4405</v>
      </c>
      <c r="C2157" t="s">
        <v>5</v>
      </c>
      <c r="D2157">
        <f t="shared" si="33"/>
        <v>0</v>
      </c>
    </row>
    <row r="2158" spans="1:4" x14ac:dyDescent="0.3">
      <c r="A2158" t="s">
        <v>4406</v>
      </c>
      <c r="B2158" t="s">
        <v>4407</v>
      </c>
      <c r="C2158" t="s">
        <v>5</v>
      </c>
      <c r="D2158">
        <f t="shared" si="33"/>
        <v>0</v>
      </c>
    </row>
    <row r="2159" spans="1:4" x14ac:dyDescent="0.3">
      <c r="A2159" t="s">
        <v>4408</v>
      </c>
      <c r="B2159" t="s">
        <v>4409</v>
      </c>
      <c r="C2159" t="s">
        <v>5</v>
      </c>
      <c r="D2159">
        <f t="shared" si="33"/>
        <v>0</v>
      </c>
    </row>
    <row r="2160" spans="1:4" x14ac:dyDescent="0.3">
      <c r="A2160" t="s">
        <v>4410</v>
      </c>
      <c r="B2160" t="s">
        <v>4411</v>
      </c>
      <c r="C2160" t="s">
        <v>5</v>
      </c>
      <c r="D2160">
        <f t="shared" si="33"/>
        <v>0</v>
      </c>
    </row>
    <row r="2161" spans="1:4" x14ac:dyDescent="0.3">
      <c r="A2161" t="s">
        <v>4412</v>
      </c>
      <c r="B2161" t="s">
        <v>4413</v>
      </c>
      <c r="C2161" t="s">
        <v>5</v>
      </c>
      <c r="D2161">
        <f t="shared" si="33"/>
        <v>0</v>
      </c>
    </row>
    <row r="2162" spans="1:4" x14ac:dyDescent="0.3">
      <c r="A2162" t="s">
        <v>122</v>
      </c>
      <c r="B2162" t="s">
        <v>123</v>
      </c>
      <c r="C2162" t="s">
        <v>5</v>
      </c>
      <c r="D2162">
        <f t="shared" si="33"/>
        <v>0</v>
      </c>
    </row>
    <row r="2163" spans="1:4" x14ac:dyDescent="0.3">
      <c r="A2163" t="s">
        <v>4414</v>
      </c>
      <c r="B2163" t="s">
        <v>4415</v>
      </c>
      <c r="C2163" t="s">
        <v>5</v>
      </c>
      <c r="D2163">
        <f t="shared" si="33"/>
        <v>0</v>
      </c>
    </row>
    <row r="2164" spans="1:4" x14ac:dyDescent="0.3">
      <c r="A2164" t="s">
        <v>4416</v>
      </c>
      <c r="B2164" t="s">
        <v>4417</v>
      </c>
      <c r="C2164" t="s">
        <v>5</v>
      </c>
      <c r="D2164">
        <f t="shared" si="33"/>
        <v>0</v>
      </c>
    </row>
    <row r="2165" spans="1:4" x14ac:dyDescent="0.3">
      <c r="A2165" t="s">
        <v>4418</v>
      </c>
      <c r="B2165" t="s">
        <v>4419</v>
      </c>
      <c r="C2165" t="s">
        <v>5</v>
      </c>
      <c r="D2165">
        <f t="shared" si="33"/>
        <v>0</v>
      </c>
    </row>
    <row r="2166" spans="1:4" x14ac:dyDescent="0.3">
      <c r="A2166" t="s">
        <v>4420</v>
      </c>
      <c r="B2166" t="s">
        <v>4421</v>
      </c>
      <c r="C2166" t="s">
        <v>5</v>
      </c>
      <c r="D2166">
        <f t="shared" si="33"/>
        <v>0</v>
      </c>
    </row>
    <row r="2167" spans="1:4" x14ac:dyDescent="0.3">
      <c r="A2167" t="s">
        <v>4422</v>
      </c>
      <c r="B2167" t="s">
        <v>4423</v>
      </c>
      <c r="C2167" t="s">
        <v>5</v>
      </c>
      <c r="D2167">
        <f t="shared" si="33"/>
        <v>0</v>
      </c>
    </row>
    <row r="2168" spans="1:4" x14ac:dyDescent="0.3">
      <c r="A2168" t="s">
        <v>4424</v>
      </c>
      <c r="B2168" t="s">
        <v>4425</v>
      </c>
      <c r="C2168" t="s">
        <v>5</v>
      </c>
      <c r="D2168">
        <f t="shared" si="33"/>
        <v>0</v>
      </c>
    </row>
    <row r="2169" spans="1:4" x14ac:dyDescent="0.3">
      <c r="A2169" t="s">
        <v>4426</v>
      </c>
      <c r="B2169" t="s">
        <v>4427</v>
      </c>
      <c r="C2169" t="s">
        <v>5</v>
      </c>
      <c r="D2169">
        <f t="shared" si="33"/>
        <v>0</v>
      </c>
    </row>
    <row r="2170" spans="1:4" x14ac:dyDescent="0.3">
      <c r="A2170" t="s">
        <v>4428</v>
      </c>
      <c r="B2170" t="s">
        <v>4429</v>
      </c>
      <c r="C2170" t="s">
        <v>5</v>
      </c>
      <c r="D2170">
        <f t="shared" si="33"/>
        <v>0</v>
      </c>
    </row>
    <row r="2171" spans="1:4" x14ac:dyDescent="0.3">
      <c r="A2171" t="s">
        <v>4430</v>
      </c>
      <c r="B2171" t="s">
        <v>4431</v>
      </c>
      <c r="C2171" t="s">
        <v>5</v>
      </c>
      <c r="D2171">
        <f t="shared" si="33"/>
        <v>0</v>
      </c>
    </row>
    <row r="2172" spans="1:4" x14ac:dyDescent="0.3">
      <c r="A2172" t="s">
        <v>4432</v>
      </c>
      <c r="B2172" t="s">
        <v>4433</v>
      </c>
      <c r="C2172" t="s">
        <v>5</v>
      </c>
      <c r="D2172">
        <f t="shared" si="33"/>
        <v>0</v>
      </c>
    </row>
    <row r="2173" spans="1:4" x14ac:dyDescent="0.3">
      <c r="A2173" t="s">
        <v>4434</v>
      </c>
      <c r="B2173" t="s">
        <v>4435</v>
      </c>
      <c r="C2173" t="s">
        <v>5</v>
      </c>
      <c r="D2173">
        <f t="shared" si="33"/>
        <v>0</v>
      </c>
    </row>
    <row r="2174" spans="1:4" x14ac:dyDescent="0.3">
      <c r="A2174" t="s">
        <v>4436</v>
      </c>
      <c r="B2174" t="s">
        <v>4437</v>
      </c>
      <c r="C2174" t="s">
        <v>5</v>
      </c>
      <c r="D2174">
        <f t="shared" si="33"/>
        <v>0</v>
      </c>
    </row>
    <row r="2175" spans="1:4" x14ac:dyDescent="0.3">
      <c r="A2175" t="s">
        <v>4438</v>
      </c>
      <c r="B2175" t="s">
        <v>4439</v>
      </c>
      <c r="C2175" t="s">
        <v>5</v>
      </c>
      <c r="D2175">
        <f t="shared" si="33"/>
        <v>0</v>
      </c>
    </row>
    <row r="2176" spans="1:4" x14ac:dyDescent="0.3">
      <c r="A2176" t="s">
        <v>4440</v>
      </c>
      <c r="B2176" t="s">
        <v>4441</v>
      </c>
      <c r="C2176" t="s">
        <v>5</v>
      </c>
      <c r="D2176">
        <f t="shared" si="33"/>
        <v>0</v>
      </c>
    </row>
    <row r="2177" spans="1:4" x14ac:dyDescent="0.3">
      <c r="A2177" t="s">
        <v>4442</v>
      </c>
      <c r="B2177" t="s">
        <v>4443</v>
      </c>
      <c r="C2177" t="s">
        <v>5</v>
      </c>
      <c r="D2177">
        <f t="shared" si="33"/>
        <v>0</v>
      </c>
    </row>
    <row r="2178" spans="1:4" x14ac:dyDescent="0.3">
      <c r="A2178" t="s">
        <v>4444</v>
      </c>
      <c r="B2178" t="s">
        <v>4445</v>
      </c>
      <c r="C2178" t="s">
        <v>5</v>
      </c>
      <c r="D2178">
        <f t="shared" si="33"/>
        <v>0</v>
      </c>
    </row>
    <row r="2179" spans="1:4" x14ac:dyDescent="0.3">
      <c r="A2179" t="s">
        <v>4446</v>
      </c>
      <c r="B2179" t="s">
        <v>4447</v>
      </c>
      <c r="C2179" t="s">
        <v>5</v>
      </c>
      <c r="D2179">
        <f t="shared" si="33"/>
        <v>0</v>
      </c>
    </row>
    <row r="2180" spans="1:4" x14ac:dyDescent="0.3">
      <c r="A2180" t="s">
        <v>4448</v>
      </c>
      <c r="B2180" t="s">
        <v>4449</v>
      </c>
      <c r="C2180" t="s">
        <v>5</v>
      </c>
      <c r="D2180">
        <f t="shared" ref="D2180:D2243" si="34">(LEN(C2180)-LEN(SUBSTITUTE(C2180,"('","")))/LEN("('")</f>
        <v>0</v>
      </c>
    </row>
    <row r="2181" spans="1:4" x14ac:dyDescent="0.3">
      <c r="A2181" t="s">
        <v>4450</v>
      </c>
      <c r="B2181" t="s">
        <v>4451</v>
      </c>
      <c r="C2181" t="s">
        <v>5</v>
      </c>
      <c r="D2181">
        <f t="shared" si="34"/>
        <v>0</v>
      </c>
    </row>
    <row r="2182" spans="1:4" x14ac:dyDescent="0.3">
      <c r="A2182" t="s">
        <v>4452</v>
      </c>
      <c r="B2182" t="s">
        <v>4453</v>
      </c>
      <c r="C2182" t="s">
        <v>4454</v>
      </c>
      <c r="D2182">
        <f t="shared" si="34"/>
        <v>1</v>
      </c>
    </row>
    <row r="2183" spans="1:4" x14ac:dyDescent="0.3">
      <c r="A2183" t="s">
        <v>4455</v>
      </c>
      <c r="B2183" t="s">
        <v>4456</v>
      </c>
      <c r="C2183" t="s">
        <v>5</v>
      </c>
      <c r="D2183">
        <f t="shared" si="34"/>
        <v>0</v>
      </c>
    </row>
    <row r="2184" spans="1:4" x14ac:dyDescent="0.3">
      <c r="A2184" t="s">
        <v>4457</v>
      </c>
      <c r="B2184" t="s">
        <v>4458</v>
      </c>
      <c r="C2184" t="s">
        <v>5</v>
      </c>
      <c r="D2184">
        <f t="shared" si="34"/>
        <v>0</v>
      </c>
    </row>
    <row r="2185" spans="1:4" x14ac:dyDescent="0.3">
      <c r="A2185" t="s">
        <v>4459</v>
      </c>
      <c r="B2185" t="s">
        <v>4460</v>
      </c>
      <c r="C2185" t="s">
        <v>5</v>
      </c>
      <c r="D2185">
        <f t="shared" si="34"/>
        <v>0</v>
      </c>
    </row>
    <row r="2186" spans="1:4" x14ac:dyDescent="0.3">
      <c r="A2186" t="s">
        <v>4461</v>
      </c>
      <c r="B2186" t="s">
        <v>4462</v>
      </c>
      <c r="C2186" t="s">
        <v>5</v>
      </c>
      <c r="D2186">
        <f t="shared" si="34"/>
        <v>0</v>
      </c>
    </row>
    <row r="2187" spans="1:4" x14ac:dyDescent="0.3">
      <c r="A2187" t="s">
        <v>4463</v>
      </c>
      <c r="B2187" t="s">
        <v>4464</v>
      </c>
      <c r="C2187" t="s">
        <v>5</v>
      </c>
      <c r="D2187">
        <f t="shared" si="34"/>
        <v>0</v>
      </c>
    </row>
    <row r="2188" spans="1:4" x14ac:dyDescent="0.3">
      <c r="A2188" t="s">
        <v>4465</v>
      </c>
      <c r="B2188" t="s">
        <v>4466</v>
      </c>
      <c r="C2188" t="s">
        <v>5</v>
      </c>
      <c r="D2188">
        <f t="shared" si="34"/>
        <v>0</v>
      </c>
    </row>
    <row r="2189" spans="1:4" x14ac:dyDescent="0.3">
      <c r="A2189" t="s">
        <v>4467</v>
      </c>
      <c r="B2189" t="s">
        <v>4468</v>
      </c>
      <c r="C2189" t="s">
        <v>5</v>
      </c>
      <c r="D2189">
        <f t="shared" si="34"/>
        <v>0</v>
      </c>
    </row>
    <row r="2190" spans="1:4" x14ac:dyDescent="0.3">
      <c r="A2190" t="s">
        <v>4469</v>
      </c>
      <c r="B2190" t="s">
        <v>4470</v>
      </c>
      <c r="C2190" t="s">
        <v>5</v>
      </c>
      <c r="D2190">
        <f t="shared" si="34"/>
        <v>0</v>
      </c>
    </row>
    <row r="2191" spans="1:4" x14ac:dyDescent="0.3">
      <c r="A2191" t="s">
        <v>4471</v>
      </c>
      <c r="B2191" t="s">
        <v>4472</v>
      </c>
      <c r="C2191" t="s">
        <v>5</v>
      </c>
      <c r="D2191">
        <f t="shared" si="34"/>
        <v>0</v>
      </c>
    </row>
    <row r="2192" spans="1:4" x14ac:dyDescent="0.3">
      <c r="A2192" t="s">
        <v>4473</v>
      </c>
      <c r="B2192" t="s">
        <v>4474</v>
      </c>
      <c r="C2192" t="s">
        <v>5</v>
      </c>
      <c r="D2192">
        <f t="shared" si="34"/>
        <v>0</v>
      </c>
    </row>
    <row r="2193" spans="1:4" x14ac:dyDescent="0.3">
      <c r="A2193" t="s">
        <v>4475</v>
      </c>
      <c r="B2193" t="s">
        <v>4476</v>
      </c>
      <c r="C2193" t="s">
        <v>5</v>
      </c>
      <c r="D2193">
        <f t="shared" si="34"/>
        <v>0</v>
      </c>
    </row>
    <row r="2194" spans="1:4" x14ac:dyDescent="0.3">
      <c r="A2194" t="s">
        <v>4477</v>
      </c>
      <c r="B2194" t="s">
        <v>4478</v>
      </c>
      <c r="C2194" t="s">
        <v>5</v>
      </c>
      <c r="D2194">
        <f t="shared" si="34"/>
        <v>0</v>
      </c>
    </row>
    <row r="2195" spans="1:4" x14ac:dyDescent="0.3">
      <c r="A2195" t="s">
        <v>4479</v>
      </c>
      <c r="B2195" t="s">
        <v>4480</v>
      </c>
      <c r="C2195" t="s">
        <v>5</v>
      </c>
      <c r="D2195">
        <f t="shared" si="34"/>
        <v>0</v>
      </c>
    </row>
    <row r="2196" spans="1:4" x14ac:dyDescent="0.3">
      <c r="A2196" t="s">
        <v>4481</v>
      </c>
      <c r="B2196" t="s">
        <v>4482</v>
      </c>
      <c r="C2196" t="s">
        <v>5</v>
      </c>
      <c r="D2196">
        <f t="shared" si="34"/>
        <v>0</v>
      </c>
    </row>
    <row r="2197" spans="1:4" x14ac:dyDescent="0.3">
      <c r="A2197" t="s">
        <v>4483</v>
      </c>
      <c r="B2197" t="s">
        <v>4484</v>
      </c>
      <c r="C2197" t="s">
        <v>5</v>
      </c>
      <c r="D2197">
        <f t="shared" si="34"/>
        <v>0</v>
      </c>
    </row>
    <row r="2198" spans="1:4" x14ac:dyDescent="0.3">
      <c r="A2198" t="s">
        <v>4485</v>
      </c>
      <c r="B2198" t="s">
        <v>4486</v>
      </c>
      <c r="C2198" t="s">
        <v>5</v>
      </c>
      <c r="D2198">
        <f t="shared" si="34"/>
        <v>0</v>
      </c>
    </row>
    <row r="2199" spans="1:4" x14ac:dyDescent="0.3">
      <c r="A2199" t="s">
        <v>4487</v>
      </c>
      <c r="B2199" t="s">
        <v>4488</v>
      </c>
      <c r="C2199" t="s">
        <v>5</v>
      </c>
      <c r="D2199">
        <f t="shared" si="34"/>
        <v>0</v>
      </c>
    </row>
    <row r="2200" spans="1:4" x14ac:dyDescent="0.3">
      <c r="A2200" t="s">
        <v>4489</v>
      </c>
      <c r="B2200" t="s">
        <v>4490</v>
      </c>
      <c r="C2200" t="s">
        <v>5</v>
      </c>
      <c r="D2200">
        <f t="shared" si="34"/>
        <v>0</v>
      </c>
    </row>
    <row r="2201" spans="1:4" x14ac:dyDescent="0.3">
      <c r="A2201" t="s">
        <v>4491</v>
      </c>
      <c r="B2201" t="s">
        <v>4492</v>
      </c>
      <c r="C2201" t="s">
        <v>5</v>
      </c>
      <c r="D2201">
        <f t="shared" si="34"/>
        <v>0</v>
      </c>
    </row>
    <row r="2202" spans="1:4" x14ac:dyDescent="0.3">
      <c r="A2202" t="s">
        <v>4493</v>
      </c>
      <c r="B2202" t="s">
        <v>4494</v>
      </c>
      <c r="C2202" t="s">
        <v>5</v>
      </c>
      <c r="D2202">
        <f t="shared" si="34"/>
        <v>0</v>
      </c>
    </row>
    <row r="2203" spans="1:4" x14ac:dyDescent="0.3">
      <c r="A2203" t="s">
        <v>4495</v>
      </c>
      <c r="B2203" t="s">
        <v>4496</v>
      </c>
      <c r="C2203" t="s">
        <v>5</v>
      </c>
      <c r="D2203">
        <f t="shared" si="34"/>
        <v>0</v>
      </c>
    </row>
    <row r="2204" spans="1:4" x14ac:dyDescent="0.3">
      <c r="A2204" t="s">
        <v>4497</v>
      </c>
      <c r="B2204" t="s">
        <v>4498</v>
      </c>
      <c r="C2204" t="s">
        <v>5</v>
      </c>
      <c r="D2204">
        <f t="shared" si="34"/>
        <v>0</v>
      </c>
    </row>
    <row r="2205" spans="1:4" x14ac:dyDescent="0.3">
      <c r="A2205" t="s">
        <v>4499</v>
      </c>
      <c r="B2205" t="s">
        <v>4500</v>
      </c>
      <c r="C2205" t="s">
        <v>5</v>
      </c>
      <c r="D2205">
        <f t="shared" si="34"/>
        <v>0</v>
      </c>
    </row>
    <row r="2206" spans="1:4" x14ac:dyDescent="0.3">
      <c r="A2206" t="s">
        <v>4501</v>
      </c>
      <c r="B2206" t="s">
        <v>4502</v>
      </c>
      <c r="C2206" t="s">
        <v>5</v>
      </c>
      <c r="D2206">
        <f t="shared" si="34"/>
        <v>0</v>
      </c>
    </row>
    <row r="2207" spans="1:4" x14ac:dyDescent="0.3">
      <c r="A2207" t="s">
        <v>4503</v>
      </c>
      <c r="B2207" t="s">
        <v>4504</v>
      </c>
      <c r="C2207" t="s">
        <v>5</v>
      </c>
      <c r="D2207">
        <f t="shared" si="34"/>
        <v>0</v>
      </c>
    </row>
    <row r="2208" spans="1:4" x14ac:dyDescent="0.3">
      <c r="A2208" t="s">
        <v>4505</v>
      </c>
      <c r="B2208" t="s">
        <v>4506</v>
      </c>
      <c r="C2208" t="s">
        <v>5</v>
      </c>
      <c r="D2208">
        <f t="shared" si="34"/>
        <v>0</v>
      </c>
    </row>
    <row r="2209" spans="1:4" x14ac:dyDescent="0.3">
      <c r="A2209" t="s">
        <v>4507</v>
      </c>
      <c r="B2209" t="s">
        <v>4508</v>
      </c>
      <c r="C2209" t="s">
        <v>5</v>
      </c>
      <c r="D2209">
        <f t="shared" si="34"/>
        <v>0</v>
      </c>
    </row>
    <row r="2210" spans="1:4" x14ac:dyDescent="0.3">
      <c r="A2210" t="s">
        <v>4509</v>
      </c>
      <c r="B2210" t="s">
        <v>4510</v>
      </c>
      <c r="C2210" t="s">
        <v>5</v>
      </c>
      <c r="D2210">
        <f t="shared" si="34"/>
        <v>0</v>
      </c>
    </row>
    <row r="2211" spans="1:4" x14ac:dyDescent="0.3">
      <c r="A2211" t="s">
        <v>4511</v>
      </c>
      <c r="B2211" t="s">
        <v>4512</v>
      </c>
      <c r="C2211" t="s">
        <v>5</v>
      </c>
      <c r="D2211">
        <f t="shared" si="34"/>
        <v>0</v>
      </c>
    </row>
    <row r="2212" spans="1:4" x14ac:dyDescent="0.3">
      <c r="A2212" t="s">
        <v>74</v>
      </c>
      <c r="B2212" t="s">
        <v>75</v>
      </c>
      <c r="C2212" t="s">
        <v>5</v>
      </c>
      <c r="D2212">
        <f t="shared" si="34"/>
        <v>0</v>
      </c>
    </row>
    <row r="2213" spans="1:4" x14ac:dyDescent="0.3">
      <c r="A2213" t="s">
        <v>4513</v>
      </c>
      <c r="B2213" t="s">
        <v>4514</v>
      </c>
      <c r="C2213" t="s">
        <v>5</v>
      </c>
      <c r="D2213">
        <f t="shared" si="34"/>
        <v>0</v>
      </c>
    </row>
    <row r="2214" spans="1:4" x14ac:dyDescent="0.3">
      <c r="A2214" t="s">
        <v>48</v>
      </c>
      <c r="B2214" t="s">
        <v>49</v>
      </c>
      <c r="C2214" t="s">
        <v>5</v>
      </c>
      <c r="D2214">
        <f t="shared" si="34"/>
        <v>0</v>
      </c>
    </row>
    <row r="2215" spans="1:4" x14ac:dyDescent="0.3">
      <c r="A2215" t="s">
        <v>4515</v>
      </c>
      <c r="B2215" t="s">
        <v>4516</v>
      </c>
      <c r="C2215" t="s">
        <v>5</v>
      </c>
      <c r="D2215">
        <f t="shared" si="34"/>
        <v>0</v>
      </c>
    </row>
    <row r="2216" spans="1:4" x14ac:dyDescent="0.3">
      <c r="A2216" t="s">
        <v>4517</v>
      </c>
      <c r="B2216" t="s">
        <v>4518</v>
      </c>
      <c r="C2216" t="s">
        <v>5</v>
      </c>
      <c r="D2216">
        <f t="shared" si="34"/>
        <v>0</v>
      </c>
    </row>
    <row r="2217" spans="1:4" x14ac:dyDescent="0.3">
      <c r="A2217" t="s">
        <v>4519</v>
      </c>
      <c r="B2217" t="s">
        <v>4520</v>
      </c>
      <c r="C2217" t="s">
        <v>5</v>
      </c>
      <c r="D2217">
        <f t="shared" si="34"/>
        <v>0</v>
      </c>
    </row>
    <row r="2218" spans="1:4" x14ac:dyDescent="0.3">
      <c r="A2218" t="s">
        <v>4521</v>
      </c>
      <c r="B2218" t="s">
        <v>4522</v>
      </c>
      <c r="C2218" t="s">
        <v>5</v>
      </c>
      <c r="D2218">
        <f t="shared" si="34"/>
        <v>0</v>
      </c>
    </row>
    <row r="2219" spans="1:4" x14ac:dyDescent="0.3">
      <c r="A2219" t="s">
        <v>4523</v>
      </c>
      <c r="B2219" t="s">
        <v>4524</v>
      </c>
      <c r="C2219" t="s">
        <v>5</v>
      </c>
      <c r="D2219">
        <f t="shared" si="34"/>
        <v>0</v>
      </c>
    </row>
    <row r="2220" spans="1:4" x14ac:dyDescent="0.3">
      <c r="A2220" t="s">
        <v>187</v>
      </c>
      <c r="B2220" t="s">
        <v>188</v>
      </c>
      <c r="C2220" t="s">
        <v>5</v>
      </c>
      <c r="D2220">
        <f t="shared" si="34"/>
        <v>0</v>
      </c>
    </row>
    <row r="2221" spans="1:4" x14ac:dyDescent="0.3">
      <c r="A2221" t="s">
        <v>4525</v>
      </c>
      <c r="B2221" t="s">
        <v>4526</v>
      </c>
      <c r="C2221" t="s">
        <v>5</v>
      </c>
      <c r="D2221">
        <f t="shared" si="34"/>
        <v>0</v>
      </c>
    </row>
    <row r="2222" spans="1:4" x14ac:dyDescent="0.3">
      <c r="A2222" t="s">
        <v>4527</v>
      </c>
      <c r="B2222" t="s">
        <v>4528</v>
      </c>
      <c r="C2222" t="s">
        <v>5</v>
      </c>
      <c r="D2222">
        <f t="shared" si="34"/>
        <v>0</v>
      </c>
    </row>
    <row r="2223" spans="1:4" x14ac:dyDescent="0.3">
      <c r="A2223" t="s">
        <v>4529</v>
      </c>
      <c r="B2223" t="s">
        <v>4530</v>
      </c>
      <c r="C2223" t="s">
        <v>5</v>
      </c>
      <c r="D2223">
        <f t="shared" si="34"/>
        <v>0</v>
      </c>
    </row>
    <row r="2224" spans="1:4" x14ac:dyDescent="0.3">
      <c r="A2224" t="s">
        <v>4531</v>
      </c>
      <c r="B2224" t="s">
        <v>4532</v>
      </c>
      <c r="C2224" t="s">
        <v>5</v>
      </c>
      <c r="D2224">
        <f t="shared" si="34"/>
        <v>0</v>
      </c>
    </row>
    <row r="2225" spans="1:4" x14ac:dyDescent="0.3">
      <c r="A2225" t="s">
        <v>4533</v>
      </c>
      <c r="B2225" t="s">
        <v>4534</v>
      </c>
      <c r="C2225" t="s">
        <v>5</v>
      </c>
      <c r="D2225">
        <f t="shared" si="34"/>
        <v>0</v>
      </c>
    </row>
    <row r="2226" spans="1:4" x14ac:dyDescent="0.3">
      <c r="A2226" t="s">
        <v>4535</v>
      </c>
      <c r="B2226" t="s">
        <v>4536</v>
      </c>
      <c r="C2226" t="s">
        <v>5</v>
      </c>
      <c r="D2226">
        <f t="shared" si="34"/>
        <v>0</v>
      </c>
    </row>
    <row r="2227" spans="1:4" x14ac:dyDescent="0.3">
      <c r="A2227" t="s">
        <v>4537</v>
      </c>
      <c r="B2227" t="s">
        <v>4538</v>
      </c>
      <c r="C2227" t="s">
        <v>5</v>
      </c>
      <c r="D2227">
        <f t="shared" si="34"/>
        <v>0</v>
      </c>
    </row>
    <row r="2228" spans="1:4" x14ac:dyDescent="0.3">
      <c r="A2228" t="s">
        <v>4539</v>
      </c>
      <c r="B2228" t="s">
        <v>4540</v>
      </c>
      <c r="C2228" t="s">
        <v>5</v>
      </c>
      <c r="D2228">
        <f t="shared" si="34"/>
        <v>0</v>
      </c>
    </row>
    <row r="2229" spans="1:4" x14ac:dyDescent="0.3">
      <c r="A2229" t="s">
        <v>4541</v>
      </c>
      <c r="B2229" t="s">
        <v>4542</v>
      </c>
      <c r="C2229" t="s">
        <v>4543</v>
      </c>
      <c r="D2229">
        <f t="shared" si="34"/>
        <v>1</v>
      </c>
    </row>
    <row r="2230" spans="1:4" x14ac:dyDescent="0.3">
      <c r="A2230" t="s">
        <v>4544</v>
      </c>
      <c r="B2230" t="s">
        <v>4545</v>
      </c>
      <c r="C2230" t="s">
        <v>5</v>
      </c>
      <c r="D2230">
        <f t="shared" si="34"/>
        <v>0</v>
      </c>
    </row>
    <row r="2231" spans="1:4" x14ac:dyDescent="0.3">
      <c r="A2231" t="s">
        <v>4546</v>
      </c>
      <c r="B2231" t="s">
        <v>4547</v>
      </c>
      <c r="C2231" t="s">
        <v>5</v>
      </c>
      <c r="D2231">
        <f t="shared" si="34"/>
        <v>0</v>
      </c>
    </row>
    <row r="2232" spans="1:4" x14ac:dyDescent="0.3">
      <c r="A2232" t="s">
        <v>4548</v>
      </c>
      <c r="B2232" t="s">
        <v>4549</v>
      </c>
      <c r="C2232" t="s">
        <v>5</v>
      </c>
      <c r="D2232">
        <f t="shared" si="34"/>
        <v>0</v>
      </c>
    </row>
    <row r="2233" spans="1:4" x14ac:dyDescent="0.3">
      <c r="A2233" t="s">
        <v>4550</v>
      </c>
      <c r="B2233" t="s">
        <v>4551</v>
      </c>
      <c r="C2233" t="s">
        <v>5</v>
      </c>
      <c r="D2233">
        <f t="shared" si="34"/>
        <v>0</v>
      </c>
    </row>
    <row r="2234" spans="1:4" x14ac:dyDescent="0.3">
      <c r="A2234" t="s">
        <v>4552</v>
      </c>
      <c r="B2234" t="s">
        <v>4553</v>
      </c>
      <c r="C2234" t="s">
        <v>5</v>
      </c>
      <c r="D2234">
        <f t="shared" si="34"/>
        <v>0</v>
      </c>
    </row>
    <row r="2235" spans="1:4" x14ac:dyDescent="0.3">
      <c r="A2235" t="s">
        <v>4554</v>
      </c>
      <c r="B2235" t="s">
        <v>4555</v>
      </c>
      <c r="C2235" t="s">
        <v>5</v>
      </c>
      <c r="D2235">
        <f t="shared" si="34"/>
        <v>0</v>
      </c>
    </row>
    <row r="2236" spans="1:4" x14ac:dyDescent="0.3">
      <c r="A2236" t="s">
        <v>4556</v>
      </c>
      <c r="B2236" t="s">
        <v>4557</v>
      </c>
      <c r="C2236" t="s">
        <v>5</v>
      </c>
      <c r="D2236">
        <f t="shared" si="34"/>
        <v>0</v>
      </c>
    </row>
    <row r="2237" spans="1:4" x14ac:dyDescent="0.3">
      <c r="A2237" t="s">
        <v>4558</v>
      </c>
      <c r="B2237" t="s">
        <v>4559</v>
      </c>
      <c r="C2237" t="s">
        <v>5</v>
      </c>
      <c r="D2237">
        <f t="shared" si="34"/>
        <v>0</v>
      </c>
    </row>
    <row r="2238" spans="1:4" x14ac:dyDescent="0.3">
      <c r="A2238" t="s">
        <v>4560</v>
      </c>
      <c r="B2238" t="s">
        <v>4561</v>
      </c>
      <c r="C2238" t="s">
        <v>5</v>
      </c>
      <c r="D2238">
        <f t="shared" si="34"/>
        <v>0</v>
      </c>
    </row>
    <row r="2239" spans="1:4" x14ac:dyDescent="0.3">
      <c r="A2239" t="s">
        <v>4562</v>
      </c>
      <c r="B2239" t="s">
        <v>4563</v>
      </c>
      <c r="C2239" t="s">
        <v>5</v>
      </c>
      <c r="D2239">
        <f t="shared" si="34"/>
        <v>0</v>
      </c>
    </row>
    <row r="2240" spans="1:4" x14ac:dyDescent="0.3">
      <c r="A2240" t="s">
        <v>4564</v>
      </c>
      <c r="B2240" t="s">
        <v>4565</v>
      </c>
      <c r="C2240" t="s">
        <v>5</v>
      </c>
      <c r="D2240">
        <f t="shared" si="34"/>
        <v>0</v>
      </c>
    </row>
    <row r="2241" spans="1:4" x14ac:dyDescent="0.3">
      <c r="A2241" t="s">
        <v>4566</v>
      </c>
      <c r="B2241" t="s">
        <v>4567</v>
      </c>
      <c r="C2241" t="s">
        <v>5</v>
      </c>
      <c r="D2241">
        <f t="shared" si="34"/>
        <v>0</v>
      </c>
    </row>
    <row r="2242" spans="1:4" x14ac:dyDescent="0.3">
      <c r="A2242" t="s">
        <v>4568</v>
      </c>
      <c r="B2242" t="s">
        <v>4569</v>
      </c>
      <c r="C2242" t="s">
        <v>5</v>
      </c>
      <c r="D2242">
        <f t="shared" si="34"/>
        <v>0</v>
      </c>
    </row>
    <row r="2243" spans="1:4" x14ac:dyDescent="0.3">
      <c r="A2243" t="s">
        <v>4570</v>
      </c>
      <c r="B2243" t="s">
        <v>4571</v>
      </c>
      <c r="C2243" t="s">
        <v>5</v>
      </c>
      <c r="D2243">
        <f t="shared" si="34"/>
        <v>0</v>
      </c>
    </row>
    <row r="2244" spans="1:4" x14ac:dyDescent="0.3">
      <c r="A2244" t="s">
        <v>4572</v>
      </c>
      <c r="B2244" t="s">
        <v>4573</v>
      </c>
      <c r="C2244" t="s">
        <v>5</v>
      </c>
      <c r="D2244">
        <f t="shared" ref="D2244:D2307" si="35">(LEN(C2244)-LEN(SUBSTITUTE(C2244,"('","")))/LEN("('")</f>
        <v>0</v>
      </c>
    </row>
    <row r="2245" spans="1:4" x14ac:dyDescent="0.3">
      <c r="A2245" t="s">
        <v>60</v>
      </c>
      <c r="B2245" t="s">
        <v>61</v>
      </c>
      <c r="C2245" t="s">
        <v>5</v>
      </c>
      <c r="D2245">
        <f t="shared" si="35"/>
        <v>0</v>
      </c>
    </row>
    <row r="2246" spans="1:4" x14ac:dyDescent="0.3">
      <c r="A2246" t="s">
        <v>4574</v>
      </c>
      <c r="B2246" t="s">
        <v>4575</v>
      </c>
      <c r="C2246" t="s">
        <v>5</v>
      </c>
      <c r="D2246">
        <f t="shared" si="35"/>
        <v>0</v>
      </c>
    </row>
    <row r="2247" spans="1:4" x14ac:dyDescent="0.3">
      <c r="A2247" t="s">
        <v>199</v>
      </c>
      <c r="B2247" t="s">
        <v>200</v>
      </c>
      <c r="C2247" t="s">
        <v>5</v>
      </c>
      <c r="D2247">
        <f t="shared" si="35"/>
        <v>0</v>
      </c>
    </row>
    <row r="2248" spans="1:4" x14ac:dyDescent="0.3">
      <c r="A2248" t="s">
        <v>4576</v>
      </c>
      <c r="B2248" t="s">
        <v>4577</v>
      </c>
      <c r="C2248" t="s">
        <v>5</v>
      </c>
      <c r="D2248">
        <f t="shared" si="35"/>
        <v>0</v>
      </c>
    </row>
    <row r="2249" spans="1:4" x14ac:dyDescent="0.3">
      <c r="A2249" t="s">
        <v>4578</v>
      </c>
      <c r="B2249" t="s">
        <v>4579</v>
      </c>
      <c r="C2249" t="s">
        <v>5</v>
      </c>
      <c r="D2249">
        <f t="shared" si="35"/>
        <v>0</v>
      </c>
    </row>
    <row r="2250" spans="1:4" x14ac:dyDescent="0.3">
      <c r="A2250" t="s">
        <v>4580</v>
      </c>
      <c r="B2250" t="s">
        <v>4581</v>
      </c>
      <c r="C2250" t="s">
        <v>5</v>
      </c>
      <c r="D2250">
        <f t="shared" si="35"/>
        <v>0</v>
      </c>
    </row>
    <row r="2251" spans="1:4" x14ac:dyDescent="0.3">
      <c r="A2251" t="s">
        <v>4582</v>
      </c>
      <c r="B2251" t="s">
        <v>4583</v>
      </c>
      <c r="C2251" t="s">
        <v>5</v>
      </c>
      <c r="D2251">
        <f t="shared" si="35"/>
        <v>0</v>
      </c>
    </row>
    <row r="2252" spans="1:4" x14ac:dyDescent="0.3">
      <c r="A2252" t="s">
        <v>4584</v>
      </c>
      <c r="B2252" t="s">
        <v>4585</v>
      </c>
      <c r="C2252" t="s">
        <v>5</v>
      </c>
      <c r="D2252">
        <f t="shared" si="35"/>
        <v>0</v>
      </c>
    </row>
    <row r="2253" spans="1:4" x14ac:dyDescent="0.3">
      <c r="A2253" t="s">
        <v>4586</v>
      </c>
      <c r="B2253" t="s">
        <v>4587</v>
      </c>
      <c r="C2253" t="s">
        <v>5</v>
      </c>
      <c r="D2253">
        <f t="shared" si="35"/>
        <v>0</v>
      </c>
    </row>
    <row r="2254" spans="1:4" x14ac:dyDescent="0.3">
      <c r="A2254" t="s">
        <v>4588</v>
      </c>
      <c r="B2254" t="s">
        <v>4589</v>
      </c>
      <c r="C2254" t="s">
        <v>5</v>
      </c>
      <c r="D2254">
        <f t="shared" si="35"/>
        <v>0</v>
      </c>
    </row>
    <row r="2255" spans="1:4" x14ac:dyDescent="0.3">
      <c r="A2255" t="s">
        <v>4590</v>
      </c>
      <c r="B2255" t="s">
        <v>4591</v>
      </c>
      <c r="C2255" t="s">
        <v>5</v>
      </c>
      <c r="D2255">
        <f t="shared" si="35"/>
        <v>0</v>
      </c>
    </row>
    <row r="2256" spans="1:4" x14ac:dyDescent="0.3">
      <c r="A2256" t="s">
        <v>4592</v>
      </c>
      <c r="B2256" t="s">
        <v>4593</v>
      </c>
      <c r="C2256" t="s">
        <v>5</v>
      </c>
      <c r="D2256">
        <f t="shared" si="35"/>
        <v>0</v>
      </c>
    </row>
    <row r="2257" spans="1:4" x14ac:dyDescent="0.3">
      <c r="A2257" t="s">
        <v>4594</v>
      </c>
      <c r="B2257" t="s">
        <v>4595</v>
      </c>
      <c r="C2257" t="s">
        <v>5</v>
      </c>
      <c r="D2257">
        <f t="shared" si="35"/>
        <v>0</v>
      </c>
    </row>
    <row r="2258" spans="1:4" x14ac:dyDescent="0.3">
      <c r="A2258" t="s">
        <v>4596</v>
      </c>
      <c r="B2258" t="s">
        <v>4597</v>
      </c>
      <c r="C2258" t="s">
        <v>5</v>
      </c>
      <c r="D2258">
        <f t="shared" si="35"/>
        <v>0</v>
      </c>
    </row>
    <row r="2259" spans="1:4" x14ac:dyDescent="0.3">
      <c r="A2259" t="s">
        <v>4598</v>
      </c>
      <c r="B2259" t="s">
        <v>4599</v>
      </c>
      <c r="C2259" t="s">
        <v>5</v>
      </c>
      <c r="D2259">
        <f t="shared" si="35"/>
        <v>0</v>
      </c>
    </row>
    <row r="2260" spans="1:4" x14ac:dyDescent="0.3">
      <c r="A2260" t="s">
        <v>4600</v>
      </c>
      <c r="B2260" t="s">
        <v>4601</v>
      </c>
      <c r="C2260" t="s">
        <v>5</v>
      </c>
      <c r="D2260">
        <f t="shared" si="35"/>
        <v>0</v>
      </c>
    </row>
    <row r="2261" spans="1:4" x14ac:dyDescent="0.3">
      <c r="A2261" t="s">
        <v>4602</v>
      </c>
      <c r="B2261" t="s">
        <v>4603</v>
      </c>
      <c r="C2261" t="s">
        <v>5</v>
      </c>
      <c r="D2261">
        <f t="shared" si="35"/>
        <v>0</v>
      </c>
    </row>
    <row r="2262" spans="1:4" x14ac:dyDescent="0.3">
      <c r="A2262" t="s">
        <v>4604</v>
      </c>
      <c r="B2262" t="s">
        <v>4605</v>
      </c>
      <c r="C2262" t="s">
        <v>5</v>
      </c>
      <c r="D2262">
        <f t="shared" si="35"/>
        <v>0</v>
      </c>
    </row>
    <row r="2263" spans="1:4" x14ac:dyDescent="0.3">
      <c r="A2263" t="s">
        <v>4606</v>
      </c>
      <c r="B2263" t="s">
        <v>4607</v>
      </c>
      <c r="C2263" t="s">
        <v>5</v>
      </c>
      <c r="D2263">
        <f t="shared" si="35"/>
        <v>0</v>
      </c>
    </row>
    <row r="2264" spans="1:4" x14ac:dyDescent="0.3">
      <c r="A2264" t="s">
        <v>4608</v>
      </c>
      <c r="B2264" t="s">
        <v>4609</v>
      </c>
      <c r="C2264" t="s">
        <v>5</v>
      </c>
      <c r="D2264">
        <f t="shared" si="35"/>
        <v>0</v>
      </c>
    </row>
    <row r="2265" spans="1:4" x14ac:dyDescent="0.3">
      <c r="A2265" t="s">
        <v>4610</v>
      </c>
      <c r="B2265" t="s">
        <v>4611</v>
      </c>
      <c r="C2265" t="s">
        <v>4612</v>
      </c>
      <c r="D2265">
        <f t="shared" si="35"/>
        <v>1</v>
      </c>
    </row>
    <row r="2266" spans="1:4" x14ac:dyDescent="0.3">
      <c r="A2266" t="s">
        <v>167</v>
      </c>
      <c r="B2266" t="s">
        <v>168</v>
      </c>
      <c r="C2266" t="s">
        <v>5</v>
      </c>
      <c r="D2266">
        <f t="shared" si="35"/>
        <v>0</v>
      </c>
    </row>
    <row r="2267" spans="1:4" x14ac:dyDescent="0.3">
      <c r="A2267" t="s">
        <v>4613</v>
      </c>
      <c r="B2267" t="s">
        <v>4614</v>
      </c>
      <c r="C2267" t="s">
        <v>5</v>
      </c>
      <c r="D2267">
        <f t="shared" si="35"/>
        <v>0</v>
      </c>
    </row>
    <row r="2268" spans="1:4" x14ac:dyDescent="0.3">
      <c r="A2268" t="s">
        <v>4615</v>
      </c>
      <c r="B2268" t="s">
        <v>4616</v>
      </c>
      <c r="C2268" t="s">
        <v>5</v>
      </c>
      <c r="D2268">
        <f t="shared" si="35"/>
        <v>0</v>
      </c>
    </row>
    <row r="2269" spans="1:4" x14ac:dyDescent="0.3">
      <c r="A2269" t="s">
        <v>4617</v>
      </c>
      <c r="B2269" t="s">
        <v>4618</v>
      </c>
      <c r="C2269" t="s">
        <v>5</v>
      </c>
      <c r="D2269">
        <f t="shared" si="35"/>
        <v>0</v>
      </c>
    </row>
    <row r="2270" spans="1:4" x14ac:dyDescent="0.3">
      <c r="A2270" t="s">
        <v>4619</v>
      </c>
      <c r="B2270" t="s">
        <v>4620</v>
      </c>
      <c r="C2270" t="s">
        <v>5</v>
      </c>
      <c r="D2270">
        <f t="shared" si="35"/>
        <v>0</v>
      </c>
    </row>
    <row r="2271" spans="1:4" x14ac:dyDescent="0.3">
      <c r="A2271" t="s">
        <v>4621</v>
      </c>
      <c r="B2271" t="s">
        <v>4622</v>
      </c>
      <c r="C2271" t="s">
        <v>5</v>
      </c>
      <c r="D2271">
        <f t="shared" si="35"/>
        <v>0</v>
      </c>
    </row>
    <row r="2272" spans="1:4" x14ac:dyDescent="0.3">
      <c r="A2272" t="s">
        <v>4623</v>
      </c>
      <c r="B2272" t="s">
        <v>4624</v>
      </c>
      <c r="C2272" t="s">
        <v>5</v>
      </c>
      <c r="D2272">
        <f t="shared" si="35"/>
        <v>0</v>
      </c>
    </row>
    <row r="2273" spans="1:4" x14ac:dyDescent="0.3">
      <c r="A2273" t="s">
        <v>4625</v>
      </c>
      <c r="B2273" t="s">
        <v>4626</v>
      </c>
      <c r="C2273" t="s">
        <v>5</v>
      </c>
      <c r="D2273">
        <f t="shared" si="35"/>
        <v>0</v>
      </c>
    </row>
    <row r="2274" spans="1:4" x14ac:dyDescent="0.3">
      <c r="A2274" t="s">
        <v>4627</v>
      </c>
      <c r="B2274" t="s">
        <v>4628</v>
      </c>
      <c r="C2274" t="s">
        <v>5</v>
      </c>
      <c r="D2274">
        <f t="shared" si="35"/>
        <v>0</v>
      </c>
    </row>
    <row r="2275" spans="1:4" x14ac:dyDescent="0.3">
      <c r="A2275" t="s">
        <v>4629</v>
      </c>
      <c r="B2275" t="s">
        <v>4630</v>
      </c>
      <c r="C2275" t="s">
        <v>5</v>
      </c>
      <c r="D2275">
        <f t="shared" si="35"/>
        <v>0</v>
      </c>
    </row>
    <row r="2276" spans="1:4" x14ac:dyDescent="0.3">
      <c r="A2276" t="s">
        <v>4631</v>
      </c>
      <c r="B2276" t="s">
        <v>4632</v>
      </c>
      <c r="C2276" t="s">
        <v>5</v>
      </c>
      <c r="D2276">
        <f t="shared" si="35"/>
        <v>0</v>
      </c>
    </row>
    <row r="2277" spans="1:4" x14ac:dyDescent="0.3">
      <c r="A2277" t="s">
        <v>4633</v>
      </c>
      <c r="B2277" t="s">
        <v>4634</v>
      </c>
      <c r="C2277" t="s">
        <v>5</v>
      </c>
      <c r="D2277">
        <f t="shared" si="35"/>
        <v>0</v>
      </c>
    </row>
    <row r="2278" spans="1:4" x14ac:dyDescent="0.3">
      <c r="A2278" t="s">
        <v>4635</v>
      </c>
      <c r="B2278" t="s">
        <v>4636</v>
      </c>
      <c r="C2278" t="s">
        <v>5</v>
      </c>
      <c r="D2278">
        <f t="shared" si="35"/>
        <v>0</v>
      </c>
    </row>
    <row r="2279" spans="1:4" x14ac:dyDescent="0.3">
      <c r="A2279" t="s">
        <v>4637</v>
      </c>
      <c r="B2279" t="s">
        <v>4638</v>
      </c>
      <c r="C2279" t="s">
        <v>5</v>
      </c>
      <c r="D2279">
        <f t="shared" si="35"/>
        <v>0</v>
      </c>
    </row>
    <row r="2280" spans="1:4" x14ac:dyDescent="0.3">
      <c r="A2280" t="s">
        <v>4639</v>
      </c>
      <c r="B2280" t="s">
        <v>4640</v>
      </c>
      <c r="C2280" t="s">
        <v>5</v>
      </c>
      <c r="D2280">
        <f t="shared" si="35"/>
        <v>0</v>
      </c>
    </row>
    <row r="2281" spans="1:4" x14ac:dyDescent="0.3">
      <c r="A2281" t="s">
        <v>4641</v>
      </c>
      <c r="B2281" t="s">
        <v>4642</v>
      </c>
      <c r="C2281" t="s">
        <v>5</v>
      </c>
      <c r="D2281">
        <f t="shared" si="35"/>
        <v>0</v>
      </c>
    </row>
    <row r="2282" spans="1:4" x14ac:dyDescent="0.3">
      <c r="A2282" t="s">
        <v>4643</v>
      </c>
      <c r="B2282" t="s">
        <v>4644</v>
      </c>
      <c r="C2282" t="s">
        <v>5</v>
      </c>
      <c r="D2282">
        <f t="shared" si="35"/>
        <v>0</v>
      </c>
    </row>
    <row r="2283" spans="1:4" x14ac:dyDescent="0.3">
      <c r="A2283" t="s">
        <v>4645</v>
      </c>
      <c r="B2283" t="s">
        <v>4646</v>
      </c>
      <c r="C2283" t="s">
        <v>5</v>
      </c>
      <c r="D2283">
        <f t="shared" si="35"/>
        <v>0</v>
      </c>
    </row>
    <row r="2284" spans="1:4" x14ac:dyDescent="0.3">
      <c r="A2284" t="s">
        <v>4647</v>
      </c>
      <c r="B2284" t="s">
        <v>4648</v>
      </c>
      <c r="C2284" t="s">
        <v>5</v>
      </c>
      <c r="D2284">
        <f t="shared" si="35"/>
        <v>0</v>
      </c>
    </row>
    <row r="2285" spans="1:4" x14ac:dyDescent="0.3">
      <c r="A2285" t="s">
        <v>4649</v>
      </c>
      <c r="B2285" t="s">
        <v>4650</v>
      </c>
      <c r="C2285" t="s">
        <v>5</v>
      </c>
      <c r="D2285">
        <f t="shared" si="35"/>
        <v>0</v>
      </c>
    </row>
    <row r="2286" spans="1:4" x14ac:dyDescent="0.3">
      <c r="A2286" t="s">
        <v>4651</v>
      </c>
      <c r="B2286" t="s">
        <v>4652</v>
      </c>
      <c r="C2286" t="s">
        <v>5</v>
      </c>
      <c r="D2286">
        <f t="shared" si="35"/>
        <v>0</v>
      </c>
    </row>
    <row r="2287" spans="1:4" x14ac:dyDescent="0.3">
      <c r="A2287" t="s">
        <v>4653</v>
      </c>
      <c r="B2287" t="s">
        <v>4654</v>
      </c>
      <c r="C2287" t="s">
        <v>5</v>
      </c>
      <c r="D2287">
        <f t="shared" si="35"/>
        <v>0</v>
      </c>
    </row>
    <row r="2288" spans="1:4" x14ac:dyDescent="0.3">
      <c r="A2288" t="s">
        <v>4655</v>
      </c>
      <c r="B2288" t="s">
        <v>4656</v>
      </c>
      <c r="C2288" t="s">
        <v>5</v>
      </c>
      <c r="D2288">
        <f t="shared" si="35"/>
        <v>0</v>
      </c>
    </row>
    <row r="2289" spans="1:4" x14ac:dyDescent="0.3">
      <c r="A2289" t="s">
        <v>4657</v>
      </c>
      <c r="B2289" t="s">
        <v>4658</v>
      </c>
      <c r="C2289" t="s">
        <v>5</v>
      </c>
      <c r="D2289">
        <f t="shared" si="35"/>
        <v>0</v>
      </c>
    </row>
    <row r="2290" spans="1:4" x14ac:dyDescent="0.3">
      <c r="A2290" t="s">
        <v>4659</v>
      </c>
      <c r="B2290" t="s">
        <v>4660</v>
      </c>
      <c r="C2290" t="s">
        <v>5</v>
      </c>
      <c r="D2290">
        <f t="shared" si="35"/>
        <v>0</v>
      </c>
    </row>
    <row r="2291" spans="1:4" x14ac:dyDescent="0.3">
      <c r="A2291" t="s">
        <v>4661</v>
      </c>
      <c r="B2291" t="s">
        <v>4662</v>
      </c>
      <c r="C2291" t="s">
        <v>5</v>
      </c>
      <c r="D2291">
        <f t="shared" si="35"/>
        <v>0</v>
      </c>
    </row>
    <row r="2292" spans="1:4" x14ac:dyDescent="0.3">
      <c r="A2292" t="s">
        <v>4663</v>
      </c>
      <c r="B2292" t="s">
        <v>4664</v>
      </c>
      <c r="C2292" t="s">
        <v>5</v>
      </c>
      <c r="D2292">
        <f t="shared" si="35"/>
        <v>0</v>
      </c>
    </row>
    <row r="2293" spans="1:4" x14ac:dyDescent="0.3">
      <c r="A2293" t="s">
        <v>4665</v>
      </c>
      <c r="B2293" t="s">
        <v>4666</v>
      </c>
      <c r="C2293" t="s">
        <v>5</v>
      </c>
      <c r="D2293">
        <f t="shared" si="35"/>
        <v>0</v>
      </c>
    </row>
    <row r="2294" spans="1:4" x14ac:dyDescent="0.3">
      <c r="A2294" t="s">
        <v>4667</v>
      </c>
      <c r="B2294" t="s">
        <v>4668</v>
      </c>
      <c r="C2294" t="s">
        <v>5</v>
      </c>
      <c r="D2294">
        <f t="shared" si="35"/>
        <v>0</v>
      </c>
    </row>
    <row r="2295" spans="1:4" x14ac:dyDescent="0.3">
      <c r="A2295" t="s">
        <v>4669</v>
      </c>
      <c r="B2295" t="s">
        <v>4670</v>
      </c>
      <c r="C2295" t="s">
        <v>5</v>
      </c>
      <c r="D2295">
        <f t="shared" si="35"/>
        <v>0</v>
      </c>
    </row>
    <row r="2296" spans="1:4" x14ac:dyDescent="0.3">
      <c r="A2296" t="s">
        <v>4671</v>
      </c>
      <c r="B2296" t="s">
        <v>4672</v>
      </c>
      <c r="C2296" t="s">
        <v>5</v>
      </c>
      <c r="D2296">
        <f t="shared" si="35"/>
        <v>0</v>
      </c>
    </row>
    <row r="2297" spans="1:4" x14ac:dyDescent="0.3">
      <c r="A2297" t="s">
        <v>4673</v>
      </c>
      <c r="B2297" t="s">
        <v>4674</v>
      </c>
      <c r="C2297" t="s">
        <v>5</v>
      </c>
      <c r="D2297">
        <f t="shared" si="35"/>
        <v>0</v>
      </c>
    </row>
    <row r="2298" spans="1:4" x14ac:dyDescent="0.3">
      <c r="A2298" t="s">
        <v>189</v>
      </c>
      <c r="B2298" t="s">
        <v>190</v>
      </c>
      <c r="C2298" t="s">
        <v>5</v>
      </c>
      <c r="D2298">
        <f t="shared" si="35"/>
        <v>0</v>
      </c>
    </row>
    <row r="2299" spans="1:4" x14ac:dyDescent="0.3">
      <c r="A2299" t="s">
        <v>4675</v>
      </c>
      <c r="B2299" t="s">
        <v>4676</v>
      </c>
      <c r="C2299" t="s">
        <v>5</v>
      </c>
      <c r="D2299">
        <f t="shared" si="35"/>
        <v>0</v>
      </c>
    </row>
    <row r="2300" spans="1:4" x14ac:dyDescent="0.3">
      <c r="A2300" t="s">
        <v>4677</v>
      </c>
      <c r="B2300" t="s">
        <v>4678</v>
      </c>
      <c r="C2300" t="s">
        <v>5</v>
      </c>
      <c r="D2300">
        <f t="shared" si="35"/>
        <v>0</v>
      </c>
    </row>
    <row r="2301" spans="1:4" x14ac:dyDescent="0.3">
      <c r="A2301" t="s">
        <v>98</v>
      </c>
      <c r="B2301" t="s">
        <v>99</v>
      </c>
      <c r="C2301" t="s">
        <v>5</v>
      </c>
      <c r="D2301">
        <f t="shared" si="35"/>
        <v>0</v>
      </c>
    </row>
    <row r="2302" spans="1:4" x14ac:dyDescent="0.3">
      <c r="A2302" t="s">
        <v>4679</v>
      </c>
      <c r="B2302" t="s">
        <v>4680</v>
      </c>
      <c r="C2302" t="s">
        <v>5</v>
      </c>
      <c r="D2302">
        <f t="shared" si="35"/>
        <v>0</v>
      </c>
    </row>
    <row r="2303" spans="1:4" x14ac:dyDescent="0.3">
      <c r="A2303" t="s">
        <v>4681</v>
      </c>
      <c r="B2303" t="s">
        <v>4682</v>
      </c>
      <c r="C2303" t="s">
        <v>5</v>
      </c>
      <c r="D2303">
        <f t="shared" si="35"/>
        <v>0</v>
      </c>
    </row>
    <row r="2304" spans="1:4" x14ac:dyDescent="0.3">
      <c r="A2304" t="s">
        <v>4683</v>
      </c>
      <c r="B2304" t="s">
        <v>4684</v>
      </c>
      <c r="C2304" t="s">
        <v>5</v>
      </c>
      <c r="D2304">
        <f t="shared" si="35"/>
        <v>0</v>
      </c>
    </row>
    <row r="2305" spans="1:4" x14ac:dyDescent="0.3">
      <c r="A2305" t="s">
        <v>4685</v>
      </c>
      <c r="B2305" t="s">
        <v>4686</v>
      </c>
      <c r="C2305" t="s">
        <v>5</v>
      </c>
      <c r="D2305">
        <f t="shared" si="35"/>
        <v>0</v>
      </c>
    </row>
    <row r="2306" spans="1:4" x14ac:dyDescent="0.3">
      <c r="A2306" t="s">
        <v>4687</v>
      </c>
      <c r="B2306" t="s">
        <v>4688</v>
      </c>
      <c r="C2306" t="s">
        <v>5</v>
      </c>
      <c r="D2306">
        <f t="shared" si="35"/>
        <v>0</v>
      </c>
    </row>
    <row r="2307" spans="1:4" x14ac:dyDescent="0.3">
      <c r="A2307" t="s">
        <v>4689</v>
      </c>
      <c r="B2307" t="s">
        <v>4690</v>
      </c>
      <c r="C2307" t="s">
        <v>5</v>
      </c>
      <c r="D2307">
        <f t="shared" si="35"/>
        <v>0</v>
      </c>
    </row>
    <row r="2308" spans="1:4" x14ac:dyDescent="0.3">
      <c r="A2308" t="s">
        <v>4691</v>
      </c>
      <c r="B2308" t="s">
        <v>4692</v>
      </c>
      <c r="C2308" t="s">
        <v>5</v>
      </c>
      <c r="D2308">
        <f t="shared" ref="D2308:D2371" si="36">(LEN(C2308)-LEN(SUBSTITUTE(C2308,"('","")))/LEN("('")</f>
        <v>0</v>
      </c>
    </row>
    <row r="2309" spans="1:4" x14ac:dyDescent="0.3">
      <c r="A2309" t="s">
        <v>4693</v>
      </c>
      <c r="B2309" t="s">
        <v>4694</v>
      </c>
      <c r="C2309" t="s">
        <v>5</v>
      </c>
      <c r="D2309">
        <f t="shared" si="36"/>
        <v>0</v>
      </c>
    </row>
    <row r="2310" spans="1:4" x14ac:dyDescent="0.3">
      <c r="A2310" t="s">
        <v>4695</v>
      </c>
      <c r="B2310" t="s">
        <v>4696</v>
      </c>
      <c r="C2310" t="s">
        <v>5</v>
      </c>
      <c r="D2310">
        <f t="shared" si="36"/>
        <v>0</v>
      </c>
    </row>
    <row r="2311" spans="1:4" x14ac:dyDescent="0.3">
      <c r="A2311" t="s">
        <v>4697</v>
      </c>
      <c r="B2311" t="s">
        <v>4698</v>
      </c>
      <c r="C2311" t="s">
        <v>5</v>
      </c>
      <c r="D2311">
        <f t="shared" si="36"/>
        <v>0</v>
      </c>
    </row>
    <row r="2312" spans="1:4" x14ac:dyDescent="0.3">
      <c r="A2312" t="s">
        <v>4699</v>
      </c>
      <c r="B2312" t="s">
        <v>4700</v>
      </c>
      <c r="C2312" t="s">
        <v>5</v>
      </c>
      <c r="D2312">
        <f t="shared" si="36"/>
        <v>0</v>
      </c>
    </row>
    <row r="2313" spans="1:4" x14ac:dyDescent="0.3">
      <c r="A2313" t="s">
        <v>4701</v>
      </c>
      <c r="B2313" t="s">
        <v>4702</v>
      </c>
      <c r="C2313" t="s">
        <v>5</v>
      </c>
      <c r="D2313">
        <f t="shared" si="36"/>
        <v>0</v>
      </c>
    </row>
    <row r="2314" spans="1:4" x14ac:dyDescent="0.3">
      <c r="A2314" t="s">
        <v>4703</v>
      </c>
      <c r="B2314" t="s">
        <v>4704</v>
      </c>
      <c r="C2314" t="s">
        <v>5</v>
      </c>
      <c r="D2314">
        <f t="shared" si="36"/>
        <v>0</v>
      </c>
    </row>
    <row r="2315" spans="1:4" x14ac:dyDescent="0.3">
      <c r="A2315" t="s">
        <v>4705</v>
      </c>
      <c r="B2315" t="s">
        <v>4706</v>
      </c>
      <c r="C2315" t="s">
        <v>5</v>
      </c>
      <c r="D2315">
        <f t="shared" si="36"/>
        <v>0</v>
      </c>
    </row>
    <row r="2316" spans="1:4" x14ac:dyDescent="0.3">
      <c r="A2316" t="s">
        <v>4707</v>
      </c>
      <c r="B2316" t="s">
        <v>4708</v>
      </c>
      <c r="C2316" t="s">
        <v>5</v>
      </c>
      <c r="D2316">
        <f t="shared" si="36"/>
        <v>0</v>
      </c>
    </row>
    <row r="2317" spans="1:4" x14ac:dyDescent="0.3">
      <c r="A2317" t="s">
        <v>4709</v>
      </c>
      <c r="B2317" t="s">
        <v>4710</v>
      </c>
      <c r="C2317" t="s">
        <v>5</v>
      </c>
      <c r="D2317">
        <f t="shared" si="36"/>
        <v>0</v>
      </c>
    </row>
    <row r="2318" spans="1:4" x14ac:dyDescent="0.3">
      <c r="A2318" t="s">
        <v>4711</v>
      </c>
      <c r="B2318" t="s">
        <v>4712</v>
      </c>
      <c r="C2318" t="s">
        <v>5</v>
      </c>
      <c r="D2318">
        <f t="shared" si="36"/>
        <v>0</v>
      </c>
    </row>
    <row r="2319" spans="1:4" x14ac:dyDescent="0.3">
      <c r="A2319" t="s">
        <v>4713</v>
      </c>
      <c r="B2319" t="s">
        <v>4714</v>
      </c>
      <c r="C2319" t="s">
        <v>5</v>
      </c>
      <c r="D2319">
        <f t="shared" si="36"/>
        <v>0</v>
      </c>
    </row>
    <row r="2320" spans="1:4" x14ac:dyDescent="0.3">
      <c r="A2320" t="s">
        <v>3</v>
      </c>
      <c r="B2320" t="s">
        <v>4</v>
      </c>
      <c r="C2320" t="s">
        <v>5</v>
      </c>
      <c r="D2320">
        <f t="shared" si="36"/>
        <v>0</v>
      </c>
    </row>
    <row r="2321" spans="1:4" x14ac:dyDescent="0.3">
      <c r="A2321" t="s">
        <v>4715</v>
      </c>
      <c r="B2321" t="s">
        <v>4716</v>
      </c>
      <c r="C2321" t="s">
        <v>5</v>
      </c>
      <c r="D2321">
        <f t="shared" si="36"/>
        <v>0</v>
      </c>
    </row>
    <row r="2322" spans="1:4" x14ac:dyDescent="0.3">
      <c r="A2322" t="s">
        <v>4717</v>
      </c>
      <c r="B2322" t="s">
        <v>4718</v>
      </c>
      <c r="C2322" t="s">
        <v>5</v>
      </c>
      <c r="D2322">
        <f t="shared" si="36"/>
        <v>0</v>
      </c>
    </row>
    <row r="2323" spans="1:4" x14ac:dyDescent="0.3">
      <c r="A2323" t="s">
        <v>4719</v>
      </c>
      <c r="B2323" t="s">
        <v>4720</v>
      </c>
      <c r="C2323" t="s">
        <v>5</v>
      </c>
      <c r="D2323">
        <f t="shared" si="36"/>
        <v>0</v>
      </c>
    </row>
    <row r="2324" spans="1:4" x14ac:dyDescent="0.3">
      <c r="A2324" t="s">
        <v>4721</v>
      </c>
      <c r="B2324" t="s">
        <v>4722</v>
      </c>
      <c r="C2324" t="s">
        <v>4723</v>
      </c>
      <c r="D2324">
        <f t="shared" si="36"/>
        <v>1</v>
      </c>
    </row>
    <row r="2325" spans="1:4" x14ac:dyDescent="0.3">
      <c r="A2325" t="s">
        <v>4724</v>
      </c>
      <c r="B2325" t="s">
        <v>4725</v>
      </c>
      <c r="C2325" t="s">
        <v>5</v>
      </c>
      <c r="D2325">
        <f t="shared" si="36"/>
        <v>0</v>
      </c>
    </row>
    <row r="2326" spans="1:4" x14ac:dyDescent="0.3">
      <c r="A2326" t="s">
        <v>4726</v>
      </c>
      <c r="B2326" t="s">
        <v>4727</v>
      </c>
      <c r="C2326" t="s">
        <v>5</v>
      </c>
      <c r="D2326">
        <f t="shared" si="36"/>
        <v>0</v>
      </c>
    </row>
    <row r="2327" spans="1:4" x14ac:dyDescent="0.3">
      <c r="A2327" t="s">
        <v>4728</v>
      </c>
      <c r="B2327" t="s">
        <v>4729</v>
      </c>
      <c r="C2327" t="s">
        <v>5</v>
      </c>
      <c r="D2327">
        <f t="shared" si="36"/>
        <v>0</v>
      </c>
    </row>
    <row r="2328" spans="1:4" x14ac:dyDescent="0.3">
      <c r="A2328" t="s">
        <v>4730</v>
      </c>
      <c r="B2328" t="s">
        <v>4731</v>
      </c>
      <c r="C2328" t="s">
        <v>5</v>
      </c>
      <c r="D2328">
        <f t="shared" si="36"/>
        <v>0</v>
      </c>
    </row>
    <row r="2329" spans="1:4" x14ac:dyDescent="0.3">
      <c r="A2329" t="s">
        <v>4732</v>
      </c>
      <c r="B2329" t="s">
        <v>4733</v>
      </c>
      <c r="C2329" t="s">
        <v>5</v>
      </c>
      <c r="D2329">
        <f t="shared" si="36"/>
        <v>0</v>
      </c>
    </row>
    <row r="2330" spans="1:4" x14ac:dyDescent="0.3">
      <c r="A2330" t="s">
        <v>4734</v>
      </c>
      <c r="B2330" t="s">
        <v>4735</v>
      </c>
      <c r="C2330" t="s">
        <v>5</v>
      </c>
      <c r="D2330">
        <f t="shared" si="36"/>
        <v>0</v>
      </c>
    </row>
    <row r="2331" spans="1:4" x14ac:dyDescent="0.3">
      <c r="A2331" t="s">
        <v>4736</v>
      </c>
      <c r="B2331" t="s">
        <v>4737</v>
      </c>
      <c r="C2331" t="s">
        <v>5</v>
      </c>
      <c r="D2331">
        <f t="shared" si="36"/>
        <v>0</v>
      </c>
    </row>
    <row r="2332" spans="1:4" x14ac:dyDescent="0.3">
      <c r="A2332" t="s">
        <v>4738</v>
      </c>
      <c r="B2332" t="s">
        <v>4739</v>
      </c>
      <c r="C2332" t="s">
        <v>5</v>
      </c>
      <c r="D2332">
        <f t="shared" si="36"/>
        <v>0</v>
      </c>
    </row>
    <row r="2333" spans="1:4" x14ac:dyDescent="0.3">
      <c r="A2333" t="s">
        <v>24</v>
      </c>
      <c r="B2333" t="s">
        <v>25</v>
      </c>
      <c r="C2333" t="s">
        <v>5</v>
      </c>
      <c r="D2333">
        <f t="shared" si="36"/>
        <v>0</v>
      </c>
    </row>
    <row r="2334" spans="1:4" x14ac:dyDescent="0.3">
      <c r="A2334" t="s">
        <v>4740</v>
      </c>
      <c r="B2334" t="s">
        <v>4741</v>
      </c>
      <c r="C2334" t="s">
        <v>5</v>
      </c>
      <c r="D2334">
        <f t="shared" si="36"/>
        <v>0</v>
      </c>
    </row>
    <row r="2335" spans="1:4" x14ac:dyDescent="0.3">
      <c r="A2335" t="s">
        <v>4742</v>
      </c>
      <c r="B2335" t="s">
        <v>4743</v>
      </c>
      <c r="C2335" t="s">
        <v>5</v>
      </c>
      <c r="D2335">
        <f t="shared" si="36"/>
        <v>0</v>
      </c>
    </row>
    <row r="2336" spans="1:4" x14ac:dyDescent="0.3">
      <c r="A2336" t="s">
        <v>193</v>
      </c>
      <c r="B2336" t="s">
        <v>194</v>
      </c>
      <c r="C2336" t="s">
        <v>5</v>
      </c>
      <c r="D2336">
        <f t="shared" si="36"/>
        <v>0</v>
      </c>
    </row>
    <row r="2337" spans="1:4" x14ac:dyDescent="0.3">
      <c r="A2337" t="s">
        <v>14</v>
      </c>
      <c r="B2337" t="s">
        <v>15</v>
      </c>
      <c r="C2337" t="s">
        <v>5</v>
      </c>
      <c r="D2337">
        <f t="shared" si="36"/>
        <v>0</v>
      </c>
    </row>
    <row r="2338" spans="1:4" x14ac:dyDescent="0.3">
      <c r="A2338" t="s">
        <v>4744</v>
      </c>
      <c r="B2338" t="s">
        <v>4745</v>
      </c>
      <c r="C2338" t="s">
        <v>5</v>
      </c>
      <c r="D2338">
        <f t="shared" si="36"/>
        <v>0</v>
      </c>
    </row>
    <row r="2339" spans="1:4" x14ac:dyDescent="0.3">
      <c r="A2339" t="s">
        <v>4746</v>
      </c>
      <c r="B2339" t="s">
        <v>4747</v>
      </c>
      <c r="C2339" t="s">
        <v>5</v>
      </c>
      <c r="D2339">
        <f t="shared" si="36"/>
        <v>0</v>
      </c>
    </row>
    <row r="2340" spans="1:4" x14ac:dyDescent="0.3">
      <c r="A2340" t="s">
        <v>4748</v>
      </c>
      <c r="B2340" t="s">
        <v>4749</v>
      </c>
      <c r="C2340" t="s">
        <v>5</v>
      </c>
      <c r="D2340">
        <f t="shared" si="36"/>
        <v>0</v>
      </c>
    </row>
    <row r="2341" spans="1:4" x14ac:dyDescent="0.3">
      <c r="A2341" t="s">
        <v>4750</v>
      </c>
      <c r="B2341" t="s">
        <v>4751</v>
      </c>
      <c r="C2341" t="s">
        <v>5</v>
      </c>
      <c r="D2341">
        <f t="shared" si="36"/>
        <v>0</v>
      </c>
    </row>
    <row r="2342" spans="1:4" x14ac:dyDescent="0.3">
      <c r="A2342" t="s">
        <v>4752</v>
      </c>
      <c r="B2342" t="s">
        <v>4753</v>
      </c>
      <c r="C2342" t="s">
        <v>5</v>
      </c>
      <c r="D2342">
        <f t="shared" si="36"/>
        <v>0</v>
      </c>
    </row>
    <row r="2343" spans="1:4" x14ac:dyDescent="0.3">
      <c r="A2343" t="s">
        <v>4754</v>
      </c>
      <c r="B2343" t="s">
        <v>4755</v>
      </c>
      <c r="C2343" t="s">
        <v>5</v>
      </c>
      <c r="D2343">
        <f t="shared" si="36"/>
        <v>0</v>
      </c>
    </row>
    <row r="2344" spans="1:4" x14ac:dyDescent="0.3">
      <c r="A2344" t="s">
        <v>4756</v>
      </c>
      <c r="B2344" t="s">
        <v>4757</v>
      </c>
      <c r="C2344" t="s">
        <v>5</v>
      </c>
      <c r="D2344">
        <f t="shared" si="36"/>
        <v>0</v>
      </c>
    </row>
    <row r="2345" spans="1:4" x14ac:dyDescent="0.3">
      <c r="A2345" t="s">
        <v>4758</v>
      </c>
      <c r="B2345" t="s">
        <v>4759</v>
      </c>
      <c r="C2345" t="s">
        <v>5</v>
      </c>
      <c r="D2345">
        <f t="shared" si="36"/>
        <v>0</v>
      </c>
    </row>
    <row r="2346" spans="1:4" x14ac:dyDescent="0.3">
      <c r="A2346" t="s">
        <v>4760</v>
      </c>
      <c r="B2346" t="s">
        <v>4761</v>
      </c>
      <c r="C2346" t="s">
        <v>5</v>
      </c>
      <c r="D2346">
        <f t="shared" si="36"/>
        <v>0</v>
      </c>
    </row>
    <row r="2347" spans="1:4" x14ac:dyDescent="0.3">
      <c r="A2347" t="s">
        <v>4762</v>
      </c>
      <c r="B2347" t="s">
        <v>4763</v>
      </c>
      <c r="C2347" t="s">
        <v>5</v>
      </c>
      <c r="D2347">
        <f t="shared" si="36"/>
        <v>0</v>
      </c>
    </row>
    <row r="2348" spans="1:4" x14ac:dyDescent="0.3">
      <c r="A2348" t="s">
        <v>4764</v>
      </c>
      <c r="B2348" t="s">
        <v>4765</v>
      </c>
      <c r="C2348" t="s">
        <v>5</v>
      </c>
      <c r="D2348">
        <f t="shared" si="36"/>
        <v>0</v>
      </c>
    </row>
    <row r="2349" spans="1:4" x14ac:dyDescent="0.3">
      <c r="A2349" t="s">
        <v>4766</v>
      </c>
      <c r="B2349" t="s">
        <v>4767</v>
      </c>
      <c r="C2349" t="s">
        <v>5</v>
      </c>
      <c r="D2349">
        <f t="shared" si="36"/>
        <v>0</v>
      </c>
    </row>
    <row r="2350" spans="1:4" x14ac:dyDescent="0.3">
      <c r="A2350" t="s">
        <v>4768</v>
      </c>
      <c r="B2350" t="s">
        <v>4769</v>
      </c>
      <c r="C2350" t="s">
        <v>5</v>
      </c>
      <c r="D2350">
        <f t="shared" si="36"/>
        <v>0</v>
      </c>
    </row>
    <row r="2351" spans="1:4" x14ac:dyDescent="0.3">
      <c r="A2351" t="s">
        <v>4770</v>
      </c>
      <c r="B2351" t="s">
        <v>4650</v>
      </c>
      <c r="C2351" t="s">
        <v>5</v>
      </c>
      <c r="D2351">
        <f t="shared" si="36"/>
        <v>0</v>
      </c>
    </row>
    <row r="2352" spans="1:4" x14ac:dyDescent="0.3">
      <c r="A2352" t="s">
        <v>4771</v>
      </c>
      <c r="B2352" t="s">
        <v>4772</v>
      </c>
      <c r="C2352" t="s">
        <v>5</v>
      </c>
      <c r="D2352">
        <f t="shared" si="36"/>
        <v>0</v>
      </c>
    </row>
    <row r="2353" spans="1:4" x14ac:dyDescent="0.3">
      <c r="A2353" t="s">
        <v>4773</v>
      </c>
      <c r="B2353" t="s">
        <v>4774</v>
      </c>
      <c r="C2353" t="s">
        <v>5</v>
      </c>
      <c r="D2353">
        <f t="shared" si="36"/>
        <v>0</v>
      </c>
    </row>
    <row r="2354" spans="1:4" x14ac:dyDescent="0.3">
      <c r="A2354" t="s">
        <v>40</v>
      </c>
      <c r="B2354" t="s">
        <v>41</v>
      </c>
      <c r="C2354" t="s">
        <v>5</v>
      </c>
      <c r="D2354">
        <f t="shared" si="36"/>
        <v>0</v>
      </c>
    </row>
    <row r="2355" spans="1:4" x14ac:dyDescent="0.3">
      <c r="A2355" t="s">
        <v>4775</v>
      </c>
      <c r="B2355" t="s">
        <v>4776</v>
      </c>
      <c r="C2355" t="s">
        <v>4777</v>
      </c>
      <c r="D2355">
        <f t="shared" si="36"/>
        <v>3</v>
      </c>
    </row>
    <row r="2356" spans="1:4" x14ac:dyDescent="0.3">
      <c r="A2356" t="s">
        <v>4778</v>
      </c>
      <c r="B2356" t="s">
        <v>4779</v>
      </c>
      <c r="C2356" t="s">
        <v>5</v>
      </c>
      <c r="D2356">
        <f t="shared" si="36"/>
        <v>0</v>
      </c>
    </row>
    <row r="2357" spans="1:4" x14ac:dyDescent="0.3">
      <c r="A2357" t="s">
        <v>4780</v>
      </c>
      <c r="B2357" t="s">
        <v>4781</v>
      </c>
      <c r="C2357" t="s">
        <v>5</v>
      </c>
      <c r="D2357">
        <f t="shared" si="36"/>
        <v>0</v>
      </c>
    </row>
    <row r="2358" spans="1:4" x14ac:dyDescent="0.3">
      <c r="A2358" t="s">
        <v>4782</v>
      </c>
      <c r="B2358" t="s">
        <v>4783</v>
      </c>
      <c r="C2358" t="s">
        <v>4784</v>
      </c>
      <c r="D2358">
        <f t="shared" si="36"/>
        <v>2</v>
      </c>
    </row>
    <row r="2359" spans="1:4" x14ac:dyDescent="0.3">
      <c r="A2359" t="s">
        <v>4785</v>
      </c>
      <c r="B2359" t="s">
        <v>4786</v>
      </c>
      <c r="C2359" t="s">
        <v>5</v>
      </c>
      <c r="D2359">
        <f t="shared" si="36"/>
        <v>0</v>
      </c>
    </row>
    <row r="2360" spans="1:4" x14ac:dyDescent="0.3">
      <c r="A2360" t="s">
        <v>4787</v>
      </c>
      <c r="B2360" t="s">
        <v>4788</v>
      </c>
      <c r="C2360" t="s">
        <v>5</v>
      </c>
      <c r="D2360">
        <f t="shared" si="36"/>
        <v>0</v>
      </c>
    </row>
    <row r="2361" spans="1:4" x14ac:dyDescent="0.3">
      <c r="A2361" t="s">
        <v>4789</v>
      </c>
      <c r="B2361" t="s">
        <v>4790</v>
      </c>
      <c r="C2361" t="s">
        <v>5</v>
      </c>
      <c r="D2361">
        <f t="shared" si="36"/>
        <v>0</v>
      </c>
    </row>
    <row r="2362" spans="1:4" x14ac:dyDescent="0.3">
      <c r="A2362" t="s">
        <v>4791</v>
      </c>
      <c r="B2362" t="s">
        <v>4792</v>
      </c>
      <c r="C2362" t="s">
        <v>5</v>
      </c>
      <c r="D2362">
        <f t="shared" si="36"/>
        <v>0</v>
      </c>
    </row>
    <row r="2363" spans="1:4" x14ac:dyDescent="0.3">
      <c r="A2363" t="s">
        <v>4793</v>
      </c>
      <c r="B2363" t="s">
        <v>4794</v>
      </c>
      <c r="C2363" t="s">
        <v>5</v>
      </c>
      <c r="D2363">
        <f t="shared" si="36"/>
        <v>0</v>
      </c>
    </row>
    <row r="2364" spans="1:4" x14ac:dyDescent="0.3">
      <c r="A2364" t="s">
        <v>4795</v>
      </c>
      <c r="B2364" t="s">
        <v>4796</v>
      </c>
      <c r="C2364" t="s">
        <v>5</v>
      </c>
      <c r="D2364">
        <f t="shared" si="36"/>
        <v>0</v>
      </c>
    </row>
    <row r="2365" spans="1:4" x14ac:dyDescent="0.3">
      <c r="A2365" t="s">
        <v>4797</v>
      </c>
      <c r="B2365" t="s">
        <v>4798</v>
      </c>
      <c r="C2365" t="s">
        <v>5</v>
      </c>
      <c r="D2365">
        <f t="shared" si="36"/>
        <v>0</v>
      </c>
    </row>
    <row r="2366" spans="1:4" x14ac:dyDescent="0.3">
      <c r="A2366" t="s">
        <v>4799</v>
      </c>
      <c r="B2366" t="s">
        <v>4800</v>
      </c>
      <c r="C2366" t="s">
        <v>5</v>
      </c>
      <c r="D2366">
        <f t="shared" si="36"/>
        <v>0</v>
      </c>
    </row>
    <row r="2367" spans="1:4" x14ac:dyDescent="0.3">
      <c r="A2367" t="s">
        <v>4801</v>
      </c>
      <c r="B2367" t="s">
        <v>4802</v>
      </c>
      <c r="C2367" t="s">
        <v>5</v>
      </c>
      <c r="D2367">
        <f t="shared" si="36"/>
        <v>0</v>
      </c>
    </row>
    <row r="2368" spans="1:4" x14ac:dyDescent="0.3">
      <c r="A2368" t="s">
        <v>4803</v>
      </c>
      <c r="B2368" t="s">
        <v>4804</v>
      </c>
      <c r="C2368" t="s">
        <v>5</v>
      </c>
      <c r="D2368">
        <f t="shared" si="36"/>
        <v>0</v>
      </c>
    </row>
    <row r="2369" spans="1:4" x14ac:dyDescent="0.3">
      <c r="A2369" t="s">
        <v>4805</v>
      </c>
      <c r="B2369" t="s">
        <v>4806</v>
      </c>
      <c r="C2369" t="s">
        <v>5</v>
      </c>
      <c r="D2369">
        <f t="shared" si="36"/>
        <v>0</v>
      </c>
    </row>
    <row r="2370" spans="1:4" x14ac:dyDescent="0.3">
      <c r="A2370" t="s">
        <v>4807</v>
      </c>
      <c r="B2370" t="s">
        <v>4808</v>
      </c>
      <c r="C2370" t="s">
        <v>5</v>
      </c>
      <c r="D2370">
        <f t="shared" si="36"/>
        <v>0</v>
      </c>
    </row>
    <row r="2371" spans="1:4" x14ac:dyDescent="0.3">
      <c r="A2371" t="s">
        <v>4809</v>
      </c>
      <c r="B2371" t="s">
        <v>4810</v>
      </c>
      <c r="C2371" t="s">
        <v>5</v>
      </c>
      <c r="D2371">
        <f t="shared" si="36"/>
        <v>0</v>
      </c>
    </row>
    <row r="2372" spans="1:4" x14ac:dyDescent="0.3">
      <c r="A2372" t="s">
        <v>4811</v>
      </c>
      <c r="B2372" t="s">
        <v>4812</v>
      </c>
      <c r="C2372" t="s">
        <v>5</v>
      </c>
      <c r="D2372">
        <f t="shared" ref="D2372:D2435" si="37">(LEN(C2372)-LEN(SUBSTITUTE(C2372,"('","")))/LEN("('")</f>
        <v>0</v>
      </c>
    </row>
    <row r="2373" spans="1:4" x14ac:dyDescent="0.3">
      <c r="A2373" t="s">
        <v>4813</v>
      </c>
      <c r="B2373" t="s">
        <v>4814</v>
      </c>
      <c r="C2373" t="s">
        <v>5</v>
      </c>
      <c r="D2373">
        <f t="shared" si="37"/>
        <v>0</v>
      </c>
    </row>
    <row r="2374" spans="1:4" x14ac:dyDescent="0.3">
      <c r="A2374" t="s">
        <v>4815</v>
      </c>
      <c r="B2374" t="s">
        <v>4816</v>
      </c>
      <c r="C2374" t="s">
        <v>5</v>
      </c>
      <c r="D2374">
        <f t="shared" si="37"/>
        <v>0</v>
      </c>
    </row>
    <row r="2375" spans="1:4" x14ac:dyDescent="0.3">
      <c r="A2375" t="s">
        <v>4817</v>
      </c>
      <c r="B2375" t="s">
        <v>4818</v>
      </c>
      <c r="C2375" t="s">
        <v>5</v>
      </c>
      <c r="D2375">
        <f t="shared" si="37"/>
        <v>0</v>
      </c>
    </row>
    <row r="2376" spans="1:4" x14ac:dyDescent="0.3">
      <c r="A2376" t="s">
        <v>4819</v>
      </c>
      <c r="B2376" t="s">
        <v>4820</v>
      </c>
      <c r="C2376" t="s">
        <v>5</v>
      </c>
      <c r="D2376">
        <f t="shared" si="37"/>
        <v>0</v>
      </c>
    </row>
    <row r="2377" spans="1:4" x14ac:dyDescent="0.3">
      <c r="A2377" t="s">
        <v>4821</v>
      </c>
      <c r="B2377" t="s">
        <v>4822</v>
      </c>
      <c r="C2377" t="s">
        <v>5</v>
      </c>
      <c r="D2377">
        <f t="shared" si="37"/>
        <v>0</v>
      </c>
    </row>
    <row r="2378" spans="1:4" x14ac:dyDescent="0.3">
      <c r="A2378" t="s">
        <v>4823</v>
      </c>
      <c r="B2378" t="s">
        <v>4824</v>
      </c>
      <c r="C2378" t="s">
        <v>5</v>
      </c>
      <c r="D2378">
        <f t="shared" si="37"/>
        <v>0</v>
      </c>
    </row>
    <row r="2379" spans="1:4" x14ac:dyDescent="0.3">
      <c r="A2379" t="s">
        <v>4825</v>
      </c>
      <c r="B2379" t="s">
        <v>4826</v>
      </c>
      <c r="C2379" t="s">
        <v>5</v>
      </c>
      <c r="D2379">
        <f t="shared" si="37"/>
        <v>0</v>
      </c>
    </row>
    <row r="2380" spans="1:4" x14ac:dyDescent="0.3">
      <c r="A2380" t="s">
        <v>4827</v>
      </c>
      <c r="B2380" t="s">
        <v>4828</v>
      </c>
      <c r="C2380" t="s">
        <v>5</v>
      </c>
      <c r="D2380">
        <f t="shared" si="37"/>
        <v>0</v>
      </c>
    </row>
    <row r="2381" spans="1:4" x14ac:dyDescent="0.3">
      <c r="A2381" t="s">
        <v>4829</v>
      </c>
      <c r="B2381" t="s">
        <v>4830</v>
      </c>
      <c r="C2381" t="s">
        <v>5</v>
      </c>
      <c r="D2381">
        <f t="shared" si="37"/>
        <v>0</v>
      </c>
    </row>
    <row r="2382" spans="1:4" x14ac:dyDescent="0.3">
      <c r="A2382" t="s">
        <v>4831</v>
      </c>
      <c r="B2382" t="s">
        <v>4832</v>
      </c>
      <c r="C2382" t="s">
        <v>5</v>
      </c>
      <c r="D2382">
        <f t="shared" si="37"/>
        <v>0</v>
      </c>
    </row>
    <row r="2383" spans="1:4" x14ac:dyDescent="0.3">
      <c r="A2383" t="s">
        <v>4833</v>
      </c>
      <c r="B2383" t="s">
        <v>4834</v>
      </c>
      <c r="C2383" t="s">
        <v>5</v>
      </c>
      <c r="D2383">
        <f t="shared" si="37"/>
        <v>0</v>
      </c>
    </row>
    <row r="2384" spans="1:4" x14ac:dyDescent="0.3">
      <c r="A2384" t="s">
        <v>4835</v>
      </c>
      <c r="B2384" t="s">
        <v>4836</v>
      </c>
      <c r="C2384" t="s">
        <v>5</v>
      </c>
      <c r="D2384">
        <f t="shared" si="37"/>
        <v>0</v>
      </c>
    </row>
    <row r="2385" spans="1:4" x14ac:dyDescent="0.3">
      <c r="A2385" t="s">
        <v>4837</v>
      </c>
      <c r="B2385" t="s">
        <v>4838</v>
      </c>
      <c r="C2385" t="s">
        <v>5</v>
      </c>
      <c r="D2385">
        <f t="shared" si="37"/>
        <v>0</v>
      </c>
    </row>
    <row r="2386" spans="1:4" x14ac:dyDescent="0.3">
      <c r="A2386" t="s">
        <v>4839</v>
      </c>
      <c r="B2386" t="s">
        <v>4840</v>
      </c>
      <c r="C2386" t="s">
        <v>5</v>
      </c>
      <c r="D2386">
        <f t="shared" si="37"/>
        <v>0</v>
      </c>
    </row>
    <row r="2387" spans="1:4" x14ac:dyDescent="0.3">
      <c r="A2387" t="s">
        <v>4841</v>
      </c>
      <c r="B2387" t="s">
        <v>4842</v>
      </c>
      <c r="C2387" t="s">
        <v>5</v>
      </c>
      <c r="D2387">
        <f t="shared" si="37"/>
        <v>0</v>
      </c>
    </row>
    <row r="2388" spans="1:4" x14ac:dyDescent="0.3">
      <c r="A2388" t="s">
        <v>4843</v>
      </c>
      <c r="B2388" t="s">
        <v>4844</v>
      </c>
      <c r="C2388" t="s">
        <v>5</v>
      </c>
      <c r="D2388">
        <f t="shared" si="37"/>
        <v>0</v>
      </c>
    </row>
    <row r="2389" spans="1:4" x14ac:dyDescent="0.3">
      <c r="A2389" t="s">
        <v>4845</v>
      </c>
      <c r="B2389" t="s">
        <v>4846</v>
      </c>
      <c r="C2389" t="s">
        <v>5</v>
      </c>
      <c r="D2389">
        <f t="shared" si="37"/>
        <v>0</v>
      </c>
    </row>
    <row r="2390" spans="1:4" x14ac:dyDescent="0.3">
      <c r="A2390" t="s">
        <v>4847</v>
      </c>
      <c r="B2390" t="s">
        <v>4848</v>
      </c>
      <c r="C2390" t="s">
        <v>5</v>
      </c>
      <c r="D2390">
        <f t="shared" si="37"/>
        <v>0</v>
      </c>
    </row>
    <row r="2391" spans="1:4" x14ac:dyDescent="0.3">
      <c r="A2391" t="s">
        <v>4849</v>
      </c>
      <c r="B2391" t="s">
        <v>4850</v>
      </c>
      <c r="C2391" t="s">
        <v>5</v>
      </c>
      <c r="D2391">
        <f t="shared" si="37"/>
        <v>0</v>
      </c>
    </row>
    <row r="2392" spans="1:4" x14ac:dyDescent="0.3">
      <c r="A2392" t="s">
        <v>4851</v>
      </c>
      <c r="B2392" t="s">
        <v>4852</v>
      </c>
      <c r="C2392" t="s">
        <v>5</v>
      </c>
      <c r="D2392">
        <f t="shared" si="37"/>
        <v>0</v>
      </c>
    </row>
    <row r="2393" spans="1:4" x14ac:dyDescent="0.3">
      <c r="A2393" t="s">
        <v>4853</v>
      </c>
      <c r="B2393" t="s">
        <v>4854</v>
      </c>
      <c r="C2393" t="s">
        <v>5</v>
      </c>
      <c r="D2393">
        <f t="shared" si="37"/>
        <v>0</v>
      </c>
    </row>
    <row r="2394" spans="1:4" x14ac:dyDescent="0.3">
      <c r="A2394" t="s">
        <v>4855</v>
      </c>
      <c r="B2394" t="s">
        <v>4856</v>
      </c>
      <c r="C2394" t="s">
        <v>5</v>
      </c>
      <c r="D2394">
        <f t="shared" si="37"/>
        <v>0</v>
      </c>
    </row>
    <row r="2395" spans="1:4" x14ac:dyDescent="0.3">
      <c r="A2395" t="s">
        <v>4857</v>
      </c>
      <c r="B2395" t="s">
        <v>4858</v>
      </c>
      <c r="C2395" t="s">
        <v>5</v>
      </c>
      <c r="D2395">
        <f t="shared" si="37"/>
        <v>0</v>
      </c>
    </row>
    <row r="2396" spans="1:4" x14ac:dyDescent="0.3">
      <c r="A2396" t="s">
        <v>4859</v>
      </c>
      <c r="B2396" t="s">
        <v>4860</v>
      </c>
      <c r="C2396" t="s">
        <v>5</v>
      </c>
      <c r="D2396">
        <f t="shared" si="37"/>
        <v>0</v>
      </c>
    </row>
    <row r="2397" spans="1:4" x14ac:dyDescent="0.3">
      <c r="A2397" t="s">
        <v>4861</v>
      </c>
      <c r="B2397" t="s">
        <v>4862</v>
      </c>
      <c r="C2397" t="s">
        <v>5</v>
      </c>
      <c r="D2397">
        <f t="shared" si="37"/>
        <v>0</v>
      </c>
    </row>
    <row r="2398" spans="1:4" x14ac:dyDescent="0.3">
      <c r="A2398" t="s">
        <v>4863</v>
      </c>
      <c r="B2398" t="s">
        <v>4864</v>
      </c>
      <c r="C2398" t="s">
        <v>5</v>
      </c>
      <c r="D2398">
        <f t="shared" si="37"/>
        <v>0</v>
      </c>
    </row>
    <row r="2399" spans="1:4" x14ac:dyDescent="0.3">
      <c r="A2399" t="s">
        <v>4865</v>
      </c>
      <c r="B2399" t="s">
        <v>4866</v>
      </c>
      <c r="C2399" t="s">
        <v>5</v>
      </c>
      <c r="D2399">
        <f t="shared" si="37"/>
        <v>0</v>
      </c>
    </row>
    <row r="2400" spans="1:4" x14ac:dyDescent="0.3">
      <c r="A2400" t="s">
        <v>4867</v>
      </c>
      <c r="B2400" t="s">
        <v>4868</v>
      </c>
      <c r="C2400" t="s">
        <v>5</v>
      </c>
      <c r="D2400">
        <f t="shared" si="37"/>
        <v>0</v>
      </c>
    </row>
    <row r="2401" spans="1:4" x14ac:dyDescent="0.3">
      <c r="A2401" t="s">
        <v>4869</v>
      </c>
      <c r="B2401" t="s">
        <v>4870</v>
      </c>
      <c r="C2401" t="s">
        <v>5</v>
      </c>
      <c r="D2401">
        <f t="shared" si="37"/>
        <v>0</v>
      </c>
    </row>
    <row r="2402" spans="1:4" x14ac:dyDescent="0.3">
      <c r="A2402" t="s">
        <v>4871</v>
      </c>
      <c r="B2402" t="s">
        <v>4872</v>
      </c>
      <c r="C2402" t="s">
        <v>4873</v>
      </c>
      <c r="D2402">
        <f t="shared" si="37"/>
        <v>3</v>
      </c>
    </row>
    <row r="2403" spans="1:4" x14ac:dyDescent="0.3">
      <c r="A2403" t="s">
        <v>4874</v>
      </c>
      <c r="B2403" t="s">
        <v>4875</v>
      </c>
      <c r="C2403" t="s">
        <v>5</v>
      </c>
      <c r="D2403">
        <f t="shared" si="37"/>
        <v>0</v>
      </c>
    </row>
    <row r="2404" spans="1:4" x14ac:dyDescent="0.3">
      <c r="A2404" t="s">
        <v>4876</v>
      </c>
      <c r="B2404" t="s">
        <v>4877</v>
      </c>
      <c r="C2404" t="s">
        <v>5</v>
      </c>
      <c r="D2404">
        <f t="shared" si="37"/>
        <v>0</v>
      </c>
    </row>
    <row r="2405" spans="1:4" x14ac:dyDescent="0.3">
      <c r="A2405" t="s">
        <v>181</v>
      </c>
      <c r="B2405" t="s">
        <v>182</v>
      </c>
      <c r="C2405" t="s">
        <v>5</v>
      </c>
      <c r="D2405">
        <f t="shared" si="37"/>
        <v>0</v>
      </c>
    </row>
    <row r="2406" spans="1:4" x14ac:dyDescent="0.3">
      <c r="A2406" t="s">
        <v>4878</v>
      </c>
      <c r="B2406" t="s">
        <v>4879</v>
      </c>
      <c r="C2406" t="s">
        <v>5</v>
      </c>
      <c r="D2406">
        <f t="shared" si="37"/>
        <v>0</v>
      </c>
    </row>
    <row r="2407" spans="1:4" x14ac:dyDescent="0.3">
      <c r="A2407" t="s">
        <v>4880</v>
      </c>
      <c r="B2407" t="s">
        <v>4881</v>
      </c>
      <c r="C2407" t="s">
        <v>5</v>
      </c>
      <c r="D2407">
        <f t="shared" si="37"/>
        <v>0</v>
      </c>
    </row>
    <row r="2408" spans="1:4" x14ac:dyDescent="0.3">
      <c r="A2408" t="s">
        <v>112</v>
      </c>
      <c r="B2408" t="s">
        <v>113</v>
      </c>
      <c r="C2408" t="s">
        <v>5</v>
      </c>
      <c r="D2408">
        <f t="shared" si="37"/>
        <v>0</v>
      </c>
    </row>
    <row r="2409" spans="1:4" x14ac:dyDescent="0.3">
      <c r="A2409" t="s">
        <v>4882</v>
      </c>
      <c r="B2409" t="s">
        <v>4883</v>
      </c>
      <c r="C2409" t="s">
        <v>5</v>
      </c>
      <c r="D2409">
        <f t="shared" si="37"/>
        <v>0</v>
      </c>
    </row>
    <row r="2410" spans="1:4" x14ac:dyDescent="0.3">
      <c r="A2410" t="s">
        <v>4884</v>
      </c>
      <c r="B2410" t="s">
        <v>4885</v>
      </c>
      <c r="C2410" t="s">
        <v>5</v>
      </c>
      <c r="D2410">
        <f t="shared" si="37"/>
        <v>0</v>
      </c>
    </row>
    <row r="2411" spans="1:4" x14ac:dyDescent="0.3">
      <c r="A2411" t="s">
        <v>4886</v>
      </c>
      <c r="B2411" t="s">
        <v>4887</v>
      </c>
      <c r="C2411" t="s">
        <v>5</v>
      </c>
      <c r="D2411">
        <f t="shared" si="37"/>
        <v>0</v>
      </c>
    </row>
    <row r="2412" spans="1:4" x14ac:dyDescent="0.3">
      <c r="A2412" t="s">
        <v>4888</v>
      </c>
      <c r="B2412" t="s">
        <v>4889</v>
      </c>
      <c r="C2412" t="s">
        <v>5</v>
      </c>
      <c r="D2412">
        <f t="shared" si="37"/>
        <v>0</v>
      </c>
    </row>
    <row r="2413" spans="1:4" x14ac:dyDescent="0.3">
      <c r="A2413" t="s">
        <v>4890</v>
      </c>
      <c r="B2413" t="s">
        <v>4891</v>
      </c>
      <c r="C2413" t="s">
        <v>5</v>
      </c>
      <c r="D2413">
        <f t="shared" si="37"/>
        <v>0</v>
      </c>
    </row>
    <row r="2414" spans="1:4" x14ac:dyDescent="0.3">
      <c r="A2414" t="s">
        <v>4892</v>
      </c>
      <c r="B2414" t="s">
        <v>4893</v>
      </c>
      <c r="C2414" t="s">
        <v>5</v>
      </c>
      <c r="D2414">
        <f t="shared" si="37"/>
        <v>0</v>
      </c>
    </row>
    <row r="2415" spans="1:4" x14ac:dyDescent="0.3">
      <c r="A2415" t="s">
        <v>4894</v>
      </c>
      <c r="B2415" t="s">
        <v>4895</v>
      </c>
      <c r="C2415" t="s">
        <v>5</v>
      </c>
      <c r="D2415">
        <f t="shared" si="37"/>
        <v>0</v>
      </c>
    </row>
    <row r="2416" spans="1:4" x14ac:dyDescent="0.3">
      <c r="A2416" t="s">
        <v>4896</v>
      </c>
      <c r="B2416" t="s">
        <v>4897</v>
      </c>
      <c r="C2416" t="s">
        <v>5</v>
      </c>
      <c r="D2416">
        <f t="shared" si="37"/>
        <v>0</v>
      </c>
    </row>
    <row r="2417" spans="1:4" x14ac:dyDescent="0.3">
      <c r="A2417" t="s">
        <v>4898</v>
      </c>
      <c r="B2417" t="s">
        <v>4899</v>
      </c>
      <c r="C2417" t="s">
        <v>5</v>
      </c>
      <c r="D2417">
        <f t="shared" si="37"/>
        <v>0</v>
      </c>
    </row>
    <row r="2418" spans="1:4" x14ac:dyDescent="0.3">
      <c r="A2418" t="s">
        <v>4900</v>
      </c>
      <c r="B2418" t="s">
        <v>4901</v>
      </c>
      <c r="C2418" t="s">
        <v>5</v>
      </c>
      <c r="D2418">
        <f t="shared" si="37"/>
        <v>0</v>
      </c>
    </row>
    <row r="2419" spans="1:4" x14ac:dyDescent="0.3">
      <c r="A2419" t="s">
        <v>4902</v>
      </c>
      <c r="B2419" t="s">
        <v>4903</v>
      </c>
      <c r="C2419" t="s">
        <v>5</v>
      </c>
      <c r="D2419">
        <f t="shared" si="37"/>
        <v>0</v>
      </c>
    </row>
    <row r="2420" spans="1:4" x14ac:dyDescent="0.3">
      <c r="A2420" t="s">
        <v>4904</v>
      </c>
      <c r="B2420" t="s">
        <v>4905</v>
      </c>
      <c r="C2420" t="s">
        <v>5</v>
      </c>
      <c r="D2420">
        <f t="shared" si="37"/>
        <v>0</v>
      </c>
    </row>
    <row r="2421" spans="1:4" x14ac:dyDescent="0.3">
      <c r="A2421" t="s">
        <v>4906</v>
      </c>
      <c r="B2421" t="s">
        <v>4907</v>
      </c>
      <c r="C2421" t="s">
        <v>5</v>
      </c>
      <c r="D2421">
        <f t="shared" si="37"/>
        <v>0</v>
      </c>
    </row>
    <row r="2422" spans="1:4" x14ac:dyDescent="0.3">
      <c r="A2422" t="s">
        <v>4908</v>
      </c>
      <c r="B2422" t="s">
        <v>4909</v>
      </c>
      <c r="C2422" t="s">
        <v>5</v>
      </c>
      <c r="D2422">
        <f t="shared" si="37"/>
        <v>0</v>
      </c>
    </row>
    <row r="2423" spans="1:4" x14ac:dyDescent="0.3">
      <c r="A2423" t="s">
        <v>4910</v>
      </c>
      <c r="B2423" t="s">
        <v>4911</v>
      </c>
      <c r="C2423" t="s">
        <v>4912</v>
      </c>
      <c r="D2423">
        <f t="shared" si="37"/>
        <v>1</v>
      </c>
    </row>
    <row r="2424" spans="1:4" x14ac:dyDescent="0.3">
      <c r="A2424" t="s">
        <v>4913</v>
      </c>
      <c r="B2424" t="s">
        <v>4914</v>
      </c>
      <c r="C2424" t="s">
        <v>5</v>
      </c>
      <c r="D2424">
        <f t="shared" si="37"/>
        <v>0</v>
      </c>
    </row>
    <row r="2425" spans="1:4" x14ac:dyDescent="0.3">
      <c r="A2425" t="s">
        <v>4915</v>
      </c>
      <c r="B2425" t="s">
        <v>4916</v>
      </c>
      <c r="C2425" t="s">
        <v>5</v>
      </c>
      <c r="D2425">
        <f t="shared" si="37"/>
        <v>0</v>
      </c>
    </row>
    <row r="2426" spans="1:4" x14ac:dyDescent="0.3">
      <c r="A2426" t="s">
        <v>4917</v>
      </c>
      <c r="B2426" t="s">
        <v>4918</v>
      </c>
      <c r="C2426" t="s">
        <v>5</v>
      </c>
      <c r="D2426">
        <f t="shared" si="37"/>
        <v>0</v>
      </c>
    </row>
    <row r="2427" spans="1:4" x14ac:dyDescent="0.3">
      <c r="A2427" t="s">
        <v>4919</v>
      </c>
      <c r="B2427" t="s">
        <v>4920</v>
      </c>
      <c r="C2427" t="s">
        <v>5</v>
      </c>
      <c r="D2427">
        <f t="shared" si="37"/>
        <v>0</v>
      </c>
    </row>
    <row r="2428" spans="1:4" x14ac:dyDescent="0.3">
      <c r="A2428" t="s">
        <v>4921</v>
      </c>
      <c r="B2428" t="s">
        <v>4922</v>
      </c>
      <c r="C2428" t="s">
        <v>5</v>
      </c>
      <c r="D2428">
        <f t="shared" si="37"/>
        <v>0</v>
      </c>
    </row>
    <row r="2429" spans="1:4" x14ac:dyDescent="0.3">
      <c r="A2429" t="s">
        <v>4923</v>
      </c>
      <c r="B2429" t="s">
        <v>4924</v>
      </c>
      <c r="C2429" t="s">
        <v>5</v>
      </c>
      <c r="D2429">
        <f t="shared" si="37"/>
        <v>0</v>
      </c>
    </row>
    <row r="2430" spans="1:4" x14ac:dyDescent="0.3">
      <c r="A2430" t="s">
        <v>4925</v>
      </c>
      <c r="B2430" t="s">
        <v>4926</v>
      </c>
      <c r="C2430" t="s">
        <v>5</v>
      </c>
      <c r="D2430">
        <f t="shared" si="37"/>
        <v>0</v>
      </c>
    </row>
    <row r="2431" spans="1:4" x14ac:dyDescent="0.3">
      <c r="A2431" t="s">
        <v>118</v>
      </c>
      <c r="B2431" t="s">
        <v>119</v>
      </c>
      <c r="C2431" t="s">
        <v>5</v>
      </c>
      <c r="D2431">
        <f t="shared" si="37"/>
        <v>0</v>
      </c>
    </row>
    <row r="2432" spans="1:4" x14ac:dyDescent="0.3">
      <c r="A2432" t="s">
        <v>4927</v>
      </c>
      <c r="B2432" t="s">
        <v>4928</v>
      </c>
      <c r="C2432" t="s">
        <v>5</v>
      </c>
      <c r="D2432">
        <f t="shared" si="37"/>
        <v>0</v>
      </c>
    </row>
    <row r="2433" spans="1:4" x14ac:dyDescent="0.3">
      <c r="A2433" t="s">
        <v>4929</v>
      </c>
      <c r="B2433" t="s">
        <v>4930</v>
      </c>
      <c r="C2433" t="s">
        <v>5</v>
      </c>
      <c r="D2433">
        <f t="shared" si="37"/>
        <v>0</v>
      </c>
    </row>
    <row r="2434" spans="1:4" x14ac:dyDescent="0.3">
      <c r="A2434" t="s">
        <v>4931</v>
      </c>
      <c r="B2434" t="s">
        <v>4932</v>
      </c>
      <c r="C2434" t="s">
        <v>5</v>
      </c>
      <c r="D2434">
        <f t="shared" si="37"/>
        <v>0</v>
      </c>
    </row>
    <row r="2435" spans="1:4" x14ac:dyDescent="0.3">
      <c r="A2435" t="s">
        <v>4933</v>
      </c>
      <c r="B2435" t="s">
        <v>4934</v>
      </c>
      <c r="C2435" t="s">
        <v>5</v>
      </c>
      <c r="D2435">
        <f t="shared" si="37"/>
        <v>0</v>
      </c>
    </row>
    <row r="2436" spans="1:4" x14ac:dyDescent="0.3">
      <c r="A2436" t="s">
        <v>4935</v>
      </c>
      <c r="B2436" t="s">
        <v>4936</v>
      </c>
      <c r="C2436" t="s">
        <v>5</v>
      </c>
      <c r="D2436">
        <f t="shared" ref="D2436:D2499" si="38">(LEN(C2436)-LEN(SUBSTITUTE(C2436,"('","")))/LEN("('")</f>
        <v>0</v>
      </c>
    </row>
    <row r="2437" spans="1:4" x14ac:dyDescent="0.3">
      <c r="A2437" t="s">
        <v>4937</v>
      </c>
      <c r="B2437" t="s">
        <v>4938</v>
      </c>
      <c r="C2437" t="s">
        <v>5</v>
      </c>
      <c r="D2437">
        <f t="shared" si="38"/>
        <v>0</v>
      </c>
    </row>
    <row r="2438" spans="1:4" x14ac:dyDescent="0.3">
      <c r="A2438" t="s">
        <v>4939</v>
      </c>
      <c r="B2438" t="s">
        <v>4940</v>
      </c>
      <c r="C2438" t="s">
        <v>5</v>
      </c>
      <c r="D2438">
        <f t="shared" si="38"/>
        <v>0</v>
      </c>
    </row>
    <row r="2439" spans="1:4" x14ac:dyDescent="0.3">
      <c r="A2439" t="s">
        <v>4941</v>
      </c>
      <c r="B2439" t="s">
        <v>4942</v>
      </c>
      <c r="C2439" t="s">
        <v>5</v>
      </c>
      <c r="D2439">
        <f t="shared" si="38"/>
        <v>0</v>
      </c>
    </row>
    <row r="2440" spans="1:4" x14ac:dyDescent="0.3">
      <c r="A2440" t="s">
        <v>4943</v>
      </c>
      <c r="B2440" t="s">
        <v>4944</v>
      </c>
      <c r="C2440" t="s">
        <v>5</v>
      </c>
      <c r="D2440">
        <f t="shared" si="38"/>
        <v>0</v>
      </c>
    </row>
    <row r="2441" spans="1:4" x14ac:dyDescent="0.3">
      <c r="A2441" t="s">
        <v>4945</v>
      </c>
      <c r="B2441" t="s">
        <v>4946</v>
      </c>
      <c r="C2441" t="s">
        <v>5</v>
      </c>
      <c r="D2441">
        <f t="shared" si="38"/>
        <v>0</v>
      </c>
    </row>
    <row r="2442" spans="1:4" x14ac:dyDescent="0.3">
      <c r="A2442" t="s">
        <v>4947</v>
      </c>
      <c r="B2442" t="s">
        <v>4948</v>
      </c>
      <c r="C2442" t="s">
        <v>5</v>
      </c>
      <c r="D2442">
        <f t="shared" si="38"/>
        <v>0</v>
      </c>
    </row>
    <row r="2443" spans="1:4" x14ac:dyDescent="0.3">
      <c r="A2443" t="s">
        <v>4949</v>
      </c>
      <c r="B2443" t="s">
        <v>4950</v>
      </c>
      <c r="C2443" t="s">
        <v>5</v>
      </c>
      <c r="D2443">
        <f t="shared" si="38"/>
        <v>0</v>
      </c>
    </row>
    <row r="2444" spans="1:4" x14ac:dyDescent="0.3">
      <c r="A2444" t="s">
        <v>4951</v>
      </c>
      <c r="B2444" t="s">
        <v>4952</v>
      </c>
      <c r="C2444" t="s">
        <v>5</v>
      </c>
      <c r="D2444">
        <f t="shared" si="38"/>
        <v>0</v>
      </c>
    </row>
    <row r="2445" spans="1:4" x14ac:dyDescent="0.3">
      <c r="A2445" t="s">
        <v>4953</v>
      </c>
      <c r="B2445" t="s">
        <v>4954</v>
      </c>
      <c r="C2445" t="s">
        <v>5</v>
      </c>
      <c r="D2445">
        <f t="shared" si="38"/>
        <v>0</v>
      </c>
    </row>
    <row r="2446" spans="1:4" x14ac:dyDescent="0.3">
      <c r="A2446" t="s">
        <v>4955</v>
      </c>
      <c r="B2446" t="s">
        <v>4956</v>
      </c>
      <c r="C2446" t="s">
        <v>5</v>
      </c>
      <c r="D2446">
        <f t="shared" si="38"/>
        <v>0</v>
      </c>
    </row>
    <row r="2447" spans="1:4" x14ac:dyDescent="0.3">
      <c r="A2447" t="s">
        <v>4957</v>
      </c>
      <c r="B2447" t="s">
        <v>4958</v>
      </c>
      <c r="C2447" t="s">
        <v>5</v>
      </c>
      <c r="D2447">
        <f t="shared" si="38"/>
        <v>0</v>
      </c>
    </row>
    <row r="2448" spans="1:4" x14ac:dyDescent="0.3">
      <c r="A2448" t="s">
        <v>4959</v>
      </c>
      <c r="B2448" t="s">
        <v>4960</v>
      </c>
      <c r="C2448" t="s">
        <v>5</v>
      </c>
      <c r="D2448">
        <f t="shared" si="38"/>
        <v>0</v>
      </c>
    </row>
    <row r="2449" spans="1:4" x14ac:dyDescent="0.3">
      <c r="A2449" t="s">
        <v>4961</v>
      </c>
      <c r="B2449" t="s">
        <v>4962</v>
      </c>
      <c r="C2449" t="s">
        <v>5</v>
      </c>
      <c r="D2449">
        <f t="shared" si="38"/>
        <v>0</v>
      </c>
    </row>
    <row r="2450" spans="1:4" x14ac:dyDescent="0.3">
      <c r="A2450" t="s">
        <v>4963</v>
      </c>
      <c r="B2450" t="s">
        <v>4964</v>
      </c>
      <c r="C2450" t="s">
        <v>5</v>
      </c>
      <c r="D2450">
        <f t="shared" si="38"/>
        <v>0</v>
      </c>
    </row>
    <row r="2451" spans="1:4" x14ac:dyDescent="0.3">
      <c r="A2451" t="s">
        <v>4965</v>
      </c>
      <c r="B2451" t="s">
        <v>4966</v>
      </c>
      <c r="C2451" t="s">
        <v>4967</v>
      </c>
      <c r="D2451">
        <f t="shared" si="38"/>
        <v>1</v>
      </c>
    </row>
    <row r="2452" spans="1:4" x14ac:dyDescent="0.3">
      <c r="A2452" t="s">
        <v>4968</v>
      </c>
      <c r="B2452" t="s">
        <v>4969</v>
      </c>
      <c r="C2452" t="s">
        <v>5</v>
      </c>
      <c r="D2452">
        <f t="shared" si="38"/>
        <v>0</v>
      </c>
    </row>
    <row r="2453" spans="1:4" x14ac:dyDescent="0.3">
      <c r="A2453" t="s">
        <v>4970</v>
      </c>
      <c r="B2453" t="s">
        <v>4971</v>
      </c>
      <c r="C2453" t="s">
        <v>5</v>
      </c>
      <c r="D2453">
        <f t="shared" si="38"/>
        <v>0</v>
      </c>
    </row>
    <row r="2454" spans="1:4" x14ac:dyDescent="0.3">
      <c r="A2454" t="s">
        <v>4972</v>
      </c>
      <c r="B2454" t="s">
        <v>4973</v>
      </c>
      <c r="C2454" t="s">
        <v>5</v>
      </c>
      <c r="D2454">
        <f t="shared" si="38"/>
        <v>0</v>
      </c>
    </row>
    <row r="2455" spans="1:4" x14ac:dyDescent="0.3">
      <c r="A2455" t="s">
        <v>4974</v>
      </c>
      <c r="B2455" t="s">
        <v>4975</v>
      </c>
      <c r="C2455" t="s">
        <v>5</v>
      </c>
      <c r="D2455">
        <f t="shared" si="38"/>
        <v>0</v>
      </c>
    </row>
    <row r="2456" spans="1:4" x14ac:dyDescent="0.3">
      <c r="A2456" t="s">
        <v>4976</v>
      </c>
      <c r="B2456" t="s">
        <v>4977</v>
      </c>
      <c r="C2456" t="s">
        <v>4978</v>
      </c>
      <c r="D2456">
        <f t="shared" si="38"/>
        <v>1</v>
      </c>
    </row>
    <row r="2457" spans="1:4" x14ac:dyDescent="0.3">
      <c r="A2457" t="s">
        <v>4979</v>
      </c>
      <c r="B2457" t="s">
        <v>4980</v>
      </c>
      <c r="C2457" t="s">
        <v>5</v>
      </c>
      <c r="D2457">
        <f t="shared" si="38"/>
        <v>0</v>
      </c>
    </row>
    <row r="2458" spans="1:4" x14ac:dyDescent="0.3">
      <c r="A2458" t="s">
        <v>4981</v>
      </c>
      <c r="B2458" t="s">
        <v>4982</v>
      </c>
      <c r="C2458" t="s">
        <v>5</v>
      </c>
      <c r="D2458">
        <f t="shared" si="38"/>
        <v>0</v>
      </c>
    </row>
    <row r="2459" spans="1:4" x14ac:dyDescent="0.3">
      <c r="A2459" t="s">
        <v>4983</v>
      </c>
      <c r="B2459" t="s">
        <v>4984</v>
      </c>
      <c r="C2459" t="s">
        <v>5</v>
      </c>
      <c r="D2459">
        <f t="shared" si="38"/>
        <v>0</v>
      </c>
    </row>
    <row r="2460" spans="1:4" x14ac:dyDescent="0.3">
      <c r="A2460" t="s">
        <v>171</v>
      </c>
      <c r="B2460" t="s">
        <v>172</v>
      </c>
      <c r="C2460" t="s">
        <v>5</v>
      </c>
      <c r="D2460">
        <f t="shared" si="38"/>
        <v>0</v>
      </c>
    </row>
    <row r="2461" spans="1:4" x14ac:dyDescent="0.3">
      <c r="A2461" t="s">
        <v>4985</v>
      </c>
      <c r="B2461" t="s">
        <v>4986</v>
      </c>
      <c r="C2461" t="s">
        <v>5</v>
      </c>
      <c r="D2461">
        <f t="shared" si="38"/>
        <v>0</v>
      </c>
    </row>
    <row r="2462" spans="1:4" x14ac:dyDescent="0.3">
      <c r="A2462" t="s">
        <v>4987</v>
      </c>
      <c r="B2462" t="s">
        <v>4988</v>
      </c>
      <c r="C2462" t="s">
        <v>5</v>
      </c>
      <c r="D2462">
        <f t="shared" si="38"/>
        <v>0</v>
      </c>
    </row>
    <row r="2463" spans="1:4" x14ac:dyDescent="0.3">
      <c r="A2463" t="s">
        <v>4989</v>
      </c>
      <c r="B2463" t="s">
        <v>4990</v>
      </c>
      <c r="C2463" t="s">
        <v>5</v>
      </c>
      <c r="D2463">
        <f t="shared" si="38"/>
        <v>0</v>
      </c>
    </row>
    <row r="2464" spans="1:4" x14ac:dyDescent="0.3">
      <c r="A2464" t="s">
        <v>4991</v>
      </c>
      <c r="B2464" t="s">
        <v>4992</v>
      </c>
      <c r="C2464" t="s">
        <v>5</v>
      </c>
      <c r="D2464">
        <f t="shared" si="38"/>
        <v>0</v>
      </c>
    </row>
    <row r="2465" spans="1:4" x14ac:dyDescent="0.3">
      <c r="A2465" t="s">
        <v>4993</v>
      </c>
      <c r="B2465" t="s">
        <v>4994</v>
      </c>
      <c r="C2465" t="s">
        <v>5</v>
      </c>
      <c r="D2465">
        <f t="shared" si="38"/>
        <v>0</v>
      </c>
    </row>
    <row r="2466" spans="1:4" x14ac:dyDescent="0.3">
      <c r="A2466" t="s">
        <v>4995</v>
      </c>
      <c r="B2466" t="s">
        <v>4996</v>
      </c>
      <c r="C2466" t="s">
        <v>5</v>
      </c>
      <c r="D2466">
        <f t="shared" si="38"/>
        <v>0</v>
      </c>
    </row>
    <row r="2467" spans="1:4" x14ac:dyDescent="0.3">
      <c r="A2467" t="s">
        <v>4997</v>
      </c>
      <c r="B2467" t="s">
        <v>4998</v>
      </c>
      <c r="C2467" t="s">
        <v>5</v>
      </c>
      <c r="D2467">
        <f t="shared" si="38"/>
        <v>0</v>
      </c>
    </row>
    <row r="2468" spans="1:4" x14ac:dyDescent="0.3">
      <c r="A2468" t="s">
        <v>4999</v>
      </c>
      <c r="B2468" t="s">
        <v>5000</v>
      </c>
      <c r="C2468" t="s">
        <v>5001</v>
      </c>
      <c r="D2468">
        <f t="shared" si="38"/>
        <v>2</v>
      </c>
    </row>
    <row r="2469" spans="1:4" x14ac:dyDescent="0.3">
      <c r="A2469" t="s">
        <v>5002</v>
      </c>
      <c r="B2469" t="s">
        <v>5003</v>
      </c>
      <c r="C2469" t="s">
        <v>5</v>
      </c>
      <c r="D2469">
        <f t="shared" si="38"/>
        <v>0</v>
      </c>
    </row>
    <row r="2470" spans="1:4" x14ac:dyDescent="0.3">
      <c r="A2470" t="s">
        <v>5004</v>
      </c>
      <c r="B2470" t="s">
        <v>5005</v>
      </c>
      <c r="C2470" t="s">
        <v>5</v>
      </c>
      <c r="D2470">
        <f t="shared" si="38"/>
        <v>0</v>
      </c>
    </row>
    <row r="2471" spans="1:4" x14ac:dyDescent="0.3">
      <c r="A2471" t="s">
        <v>5006</v>
      </c>
      <c r="B2471" t="s">
        <v>5007</v>
      </c>
      <c r="C2471" t="s">
        <v>5</v>
      </c>
      <c r="D2471">
        <f t="shared" si="38"/>
        <v>0</v>
      </c>
    </row>
    <row r="2472" spans="1:4" x14ac:dyDescent="0.3">
      <c r="A2472" t="s">
        <v>5008</v>
      </c>
      <c r="B2472" t="s">
        <v>5009</v>
      </c>
      <c r="C2472" t="s">
        <v>5</v>
      </c>
      <c r="D2472">
        <f t="shared" si="38"/>
        <v>0</v>
      </c>
    </row>
    <row r="2473" spans="1:4" x14ac:dyDescent="0.3">
      <c r="A2473" t="s">
        <v>5010</v>
      </c>
      <c r="B2473" t="s">
        <v>5011</v>
      </c>
      <c r="C2473" t="s">
        <v>5</v>
      </c>
      <c r="D2473">
        <f t="shared" si="38"/>
        <v>0</v>
      </c>
    </row>
    <row r="2474" spans="1:4" x14ac:dyDescent="0.3">
      <c r="A2474" t="s">
        <v>5012</v>
      </c>
      <c r="B2474" t="s">
        <v>5013</v>
      </c>
      <c r="C2474" t="s">
        <v>5</v>
      </c>
      <c r="D2474">
        <f t="shared" si="38"/>
        <v>0</v>
      </c>
    </row>
    <row r="2475" spans="1:4" x14ac:dyDescent="0.3">
      <c r="A2475" t="s">
        <v>5014</v>
      </c>
      <c r="B2475" t="s">
        <v>5015</v>
      </c>
      <c r="C2475" t="s">
        <v>5</v>
      </c>
      <c r="D2475">
        <f t="shared" si="38"/>
        <v>0</v>
      </c>
    </row>
    <row r="2476" spans="1:4" x14ac:dyDescent="0.3">
      <c r="A2476" t="s">
        <v>5016</v>
      </c>
      <c r="B2476" t="s">
        <v>5017</v>
      </c>
      <c r="C2476" t="s">
        <v>5</v>
      </c>
      <c r="D2476">
        <f t="shared" si="38"/>
        <v>0</v>
      </c>
    </row>
    <row r="2477" spans="1:4" x14ac:dyDescent="0.3">
      <c r="A2477" t="s">
        <v>5018</v>
      </c>
      <c r="B2477" t="s">
        <v>5019</v>
      </c>
      <c r="C2477" t="s">
        <v>5</v>
      </c>
      <c r="D2477">
        <f t="shared" si="38"/>
        <v>0</v>
      </c>
    </row>
    <row r="2478" spans="1:4" x14ac:dyDescent="0.3">
      <c r="A2478" t="s">
        <v>5020</v>
      </c>
      <c r="B2478" t="s">
        <v>5021</v>
      </c>
      <c r="C2478" t="s">
        <v>5</v>
      </c>
      <c r="D2478">
        <f t="shared" si="38"/>
        <v>0</v>
      </c>
    </row>
    <row r="2479" spans="1:4" x14ac:dyDescent="0.3">
      <c r="A2479" t="s">
        <v>5022</v>
      </c>
      <c r="B2479" t="s">
        <v>5023</v>
      </c>
      <c r="C2479" t="s">
        <v>5</v>
      </c>
      <c r="D2479">
        <f t="shared" si="38"/>
        <v>0</v>
      </c>
    </row>
    <row r="2480" spans="1:4" x14ac:dyDescent="0.3">
      <c r="A2480" t="s">
        <v>5024</v>
      </c>
      <c r="B2480" t="s">
        <v>5025</v>
      </c>
      <c r="C2480" t="s">
        <v>5</v>
      </c>
      <c r="D2480">
        <f t="shared" si="38"/>
        <v>0</v>
      </c>
    </row>
    <row r="2481" spans="1:4" x14ac:dyDescent="0.3">
      <c r="A2481" t="s">
        <v>5026</v>
      </c>
      <c r="B2481" t="s">
        <v>5027</v>
      </c>
      <c r="C2481" t="s">
        <v>5</v>
      </c>
      <c r="D2481">
        <f t="shared" si="38"/>
        <v>0</v>
      </c>
    </row>
    <row r="2482" spans="1:4" x14ac:dyDescent="0.3">
      <c r="A2482" t="s">
        <v>5028</v>
      </c>
      <c r="B2482" t="s">
        <v>5029</v>
      </c>
      <c r="C2482" t="s">
        <v>5</v>
      </c>
      <c r="D2482">
        <f t="shared" si="38"/>
        <v>0</v>
      </c>
    </row>
    <row r="2483" spans="1:4" x14ac:dyDescent="0.3">
      <c r="A2483" t="s">
        <v>5030</v>
      </c>
      <c r="B2483" t="s">
        <v>5031</v>
      </c>
      <c r="C2483" t="s">
        <v>5</v>
      </c>
      <c r="D2483">
        <f t="shared" si="38"/>
        <v>0</v>
      </c>
    </row>
    <row r="2484" spans="1:4" x14ac:dyDescent="0.3">
      <c r="A2484" t="s">
        <v>5032</v>
      </c>
      <c r="B2484" t="s">
        <v>5033</v>
      </c>
      <c r="C2484" t="s">
        <v>5</v>
      </c>
      <c r="D2484">
        <f t="shared" si="38"/>
        <v>0</v>
      </c>
    </row>
    <row r="2485" spans="1:4" x14ac:dyDescent="0.3">
      <c r="A2485" t="s">
        <v>5034</v>
      </c>
      <c r="B2485" t="s">
        <v>5035</v>
      </c>
      <c r="C2485" t="s">
        <v>5</v>
      </c>
      <c r="D2485">
        <f t="shared" si="38"/>
        <v>0</v>
      </c>
    </row>
    <row r="2486" spans="1:4" x14ac:dyDescent="0.3">
      <c r="A2486" t="s">
        <v>5036</v>
      </c>
      <c r="B2486" t="s">
        <v>5037</v>
      </c>
      <c r="C2486" t="s">
        <v>5</v>
      </c>
      <c r="D2486">
        <f t="shared" si="38"/>
        <v>0</v>
      </c>
    </row>
    <row r="2487" spans="1:4" x14ac:dyDescent="0.3">
      <c r="A2487" t="s">
        <v>5038</v>
      </c>
      <c r="B2487" t="s">
        <v>5039</v>
      </c>
      <c r="C2487" t="s">
        <v>5</v>
      </c>
      <c r="D2487">
        <f t="shared" si="38"/>
        <v>0</v>
      </c>
    </row>
    <row r="2488" spans="1:4" x14ac:dyDescent="0.3">
      <c r="A2488" t="s">
        <v>5040</v>
      </c>
      <c r="B2488" t="s">
        <v>5041</v>
      </c>
      <c r="C2488" t="s">
        <v>5</v>
      </c>
      <c r="D2488">
        <f t="shared" si="38"/>
        <v>0</v>
      </c>
    </row>
    <row r="2489" spans="1:4" x14ac:dyDescent="0.3">
      <c r="A2489" t="s">
        <v>5042</v>
      </c>
      <c r="B2489" t="s">
        <v>5043</v>
      </c>
      <c r="C2489" t="s">
        <v>5</v>
      </c>
      <c r="D2489">
        <f t="shared" si="38"/>
        <v>0</v>
      </c>
    </row>
    <row r="2490" spans="1:4" x14ac:dyDescent="0.3">
      <c r="A2490" t="s">
        <v>205</v>
      </c>
      <c r="B2490" t="s">
        <v>206</v>
      </c>
      <c r="C2490" t="s">
        <v>5</v>
      </c>
      <c r="D2490">
        <f t="shared" si="38"/>
        <v>0</v>
      </c>
    </row>
    <row r="2491" spans="1:4" x14ac:dyDescent="0.3">
      <c r="A2491" t="s">
        <v>5044</v>
      </c>
      <c r="B2491" t="s">
        <v>5045</v>
      </c>
      <c r="C2491" t="s">
        <v>5</v>
      </c>
      <c r="D2491">
        <f t="shared" si="38"/>
        <v>0</v>
      </c>
    </row>
    <row r="2492" spans="1:4" x14ac:dyDescent="0.3">
      <c r="A2492" t="s">
        <v>5046</v>
      </c>
      <c r="B2492" t="s">
        <v>5047</v>
      </c>
      <c r="C2492" t="s">
        <v>5</v>
      </c>
      <c r="D2492">
        <f t="shared" si="38"/>
        <v>0</v>
      </c>
    </row>
    <row r="2493" spans="1:4" x14ac:dyDescent="0.3">
      <c r="A2493" t="s">
        <v>5048</v>
      </c>
      <c r="B2493" t="s">
        <v>5049</v>
      </c>
      <c r="C2493" t="s">
        <v>5</v>
      </c>
      <c r="D2493">
        <f t="shared" si="38"/>
        <v>0</v>
      </c>
    </row>
    <row r="2494" spans="1:4" x14ac:dyDescent="0.3">
      <c r="A2494" t="s">
        <v>5050</v>
      </c>
      <c r="B2494" t="s">
        <v>5051</v>
      </c>
      <c r="C2494" t="s">
        <v>5</v>
      </c>
      <c r="D2494">
        <f t="shared" si="38"/>
        <v>0</v>
      </c>
    </row>
    <row r="2495" spans="1:4" x14ac:dyDescent="0.3">
      <c r="A2495" t="s">
        <v>5052</v>
      </c>
      <c r="B2495" t="s">
        <v>5053</v>
      </c>
      <c r="C2495" t="s">
        <v>5</v>
      </c>
      <c r="D2495">
        <f t="shared" si="38"/>
        <v>0</v>
      </c>
    </row>
    <row r="2496" spans="1:4" x14ac:dyDescent="0.3">
      <c r="A2496" t="s">
        <v>146</v>
      </c>
      <c r="B2496" t="s">
        <v>147</v>
      </c>
      <c r="C2496" t="s">
        <v>5</v>
      </c>
      <c r="D2496">
        <f t="shared" si="38"/>
        <v>0</v>
      </c>
    </row>
    <row r="2497" spans="1:4" x14ac:dyDescent="0.3">
      <c r="A2497" t="s">
        <v>5054</v>
      </c>
      <c r="B2497" t="s">
        <v>5055</v>
      </c>
      <c r="C2497" t="s">
        <v>5</v>
      </c>
      <c r="D2497">
        <f t="shared" si="38"/>
        <v>0</v>
      </c>
    </row>
    <row r="2498" spans="1:4" x14ac:dyDescent="0.3">
      <c r="A2498" t="s">
        <v>5056</v>
      </c>
      <c r="B2498" t="s">
        <v>5057</v>
      </c>
      <c r="C2498" t="s">
        <v>5</v>
      </c>
      <c r="D2498">
        <f t="shared" si="38"/>
        <v>0</v>
      </c>
    </row>
    <row r="2499" spans="1:4" x14ac:dyDescent="0.3">
      <c r="A2499" t="s">
        <v>5058</v>
      </c>
      <c r="B2499" t="s">
        <v>5059</v>
      </c>
      <c r="C2499" t="s">
        <v>5</v>
      </c>
      <c r="D2499">
        <f t="shared" si="38"/>
        <v>0</v>
      </c>
    </row>
    <row r="2500" spans="1:4" x14ac:dyDescent="0.3">
      <c r="A2500" t="s">
        <v>5060</v>
      </c>
      <c r="B2500" t="s">
        <v>5061</v>
      </c>
      <c r="C2500" t="s">
        <v>5</v>
      </c>
      <c r="D2500">
        <f t="shared" ref="D2500:D2563" si="39">(LEN(C2500)-LEN(SUBSTITUTE(C2500,"('","")))/LEN("('")</f>
        <v>0</v>
      </c>
    </row>
    <row r="2501" spans="1:4" x14ac:dyDescent="0.3">
      <c r="A2501" t="s">
        <v>5062</v>
      </c>
      <c r="B2501" t="s">
        <v>5063</v>
      </c>
      <c r="C2501" t="s">
        <v>5</v>
      </c>
      <c r="D2501">
        <f t="shared" si="39"/>
        <v>0</v>
      </c>
    </row>
    <row r="2502" spans="1:4" x14ac:dyDescent="0.3">
      <c r="A2502" t="s">
        <v>5064</v>
      </c>
      <c r="B2502" t="s">
        <v>5065</v>
      </c>
      <c r="C2502" t="s">
        <v>5</v>
      </c>
      <c r="D2502">
        <f t="shared" si="39"/>
        <v>0</v>
      </c>
    </row>
    <row r="2503" spans="1:4" x14ac:dyDescent="0.3">
      <c r="A2503" t="s">
        <v>5066</v>
      </c>
      <c r="B2503" t="s">
        <v>5067</v>
      </c>
      <c r="C2503" t="s">
        <v>5</v>
      </c>
      <c r="D2503">
        <f t="shared" si="39"/>
        <v>0</v>
      </c>
    </row>
    <row r="2504" spans="1:4" x14ac:dyDescent="0.3">
      <c r="A2504" t="s">
        <v>5068</v>
      </c>
      <c r="B2504" t="s">
        <v>5069</v>
      </c>
      <c r="C2504" t="s">
        <v>5</v>
      </c>
      <c r="D2504">
        <f t="shared" si="39"/>
        <v>0</v>
      </c>
    </row>
    <row r="2505" spans="1:4" x14ac:dyDescent="0.3">
      <c r="A2505" t="s">
        <v>5070</v>
      </c>
      <c r="B2505" t="s">
        <v>5071</v>
      </c>
      <c r="C2505" t="s">
        <v>5</v>
      </c>
      <c r="D2505">
        <f t="shared" si="39"/>
        <v>0</v>
      </c>
    </row>
    <row r="2506" spans="1:4" x14ac:dyDescent="0.3">
      <c r="A2506" t="s">
        <v>5072</v>
      </c>
      <c r="B2506" t="s">
        <v>5073</v>
      </c>
      <c r="C2506" t="s">
        <v>5</v>
      </c>
      <c r="D2506">
        <f t="shared" si="39"/>
        <v>0</v>
      </c>
    </row>
    <row r="2507" spans="1:4" x14ac:dyDescent="0.3">
      <c r="A2507" t="s">
        <v>5074</v>
      </c>
      <c r="B2507" t="s">
        <v>5075</v>
      </c>
      <c r="C2507" t="s">
        <v>5</v>
      </c>
      <c r="D2507">
        <f t="shared" si="39"/>
        <v>0</v>
      </c>
    </row>
    <row r="2508" spans="1:4" x14ac:dyDescent="0.3">
      <c r="A2508" t="s">
        <v>5076</v>
      </c>
      <c r="B2508" t="s">
        <v>5077</v>
      </c>
      <c r="C2508" t="s">
        <v>5</v>
      </c>
      <c r="D2508">
        <f t="shared" si="39"/>
        <v>0</v>
      </c>
    </row>
    <row r="2509" spans="1:4" x14ac:dyDescent="0.3">
      <c r="A2509" t="s">
        <v>5078</v>
      </c>
      <c r="B2509" t="s">
        <v>5079</v>
      </c>
      <c r="C2509" t="s">
        <v>5</v>
      </c>
      <c r="D2509">
        <f t="shared" si="39"/>
        <v>0</v>
      </c>
    </row>
    <row r="2510" spans="1:4" x14ac:dyDescent="0.3">
      <c r="A2510" t="s">
        <v>5080</v>
      </c>
      <c r="B2510" t="s">
        <v>5081</v>
      </c>
      <c r="C2510" t="s">
        <v>5</v>
      </c>
      <c r="D2510">
        <f t="shared" si="39"/>
        <v>0</v>
      </c>
    </row>
    <row r="2511" spans="1:4" x14ac:dyDescent="0.3">
      <c r="A2511" t="s">
        <v>5082</v>
      </c>
      <c r="B2511" t="s">
        <v>5083</v>
      </c>
      <c r="C2511" t="s">
        <v>5</v>
      </c>
      <c r="D2511">
        <f t="shared" si="39"/>
        <v>0</v>
      </c>
    </row>
    <row r="2512" spans="1:4" x14ac:dyDescent="0.3">
      <c r="A2512" t="s">
        <v>5084</v>
      </c>
      <c r="B2512" t="s">
        <v>5085</v>
      </c>
      <c r="C2512" t="s">
        <v>5</v>
      </c>
      <c r="D2512">
        <f t="shared" si="39"/>
        <v>0</v>
      </c>
    </row>
    <row r="2513" spans="1:4" x14ac:dyDescent="0.3">
      <c r="A2513" t="s">
        <v>5086</v>
      </c>
      <c r="B2513" t="s">
        <v>5087</v>
      </c>
      <c r="C2513" t="s">
        <v>5</v>
      </c>
      <c r="D2513">
        <f t="shared" si="39"/>
        <v>0</v>
      </c>
    </row>
    <row r="2514" spans="1:4" x14ac:dyDescent="0.3">
      <c r="A2514" t="s">
        <v>5088</v>
      </c>
      <c r="B2514" t="s">
        <v>5089</v>
      </c>
      <c r="C2514" t="s">
        <v>5</v>
      </c>
      <c r="D2514">
        <f t="shared" si="39"/>
        <v>0</v>
      </c>
    </row>
    <row r="2515" spans="1:4" x14ac:dyDescent="0.3">
      <c r="A2515" t="s">
        <v>5090</v>
      </c>
      <c r="B2515" t="s">
        <v>5091</v>
      </c>
      <c r="C2515" t="s">
        <v>5</v>
      </c>
      <c r="D2515">
        <f t="shared" si="39"/>
        <v>0</v>
      </c>
    </row>
    <row r="2516" spans="1:4" x14ac:dyDescent="0.3">
      <c r="A2516" t="s">
        <v>5092</v>
      </c>
      <c r="B2516" t="s">
        <v>5093</v>
      </c>
      <c r="C2516" t="s">
        <v>5</v>
      </c>
      <c r="D2516">
        <f t="shared" si="39"/>
        <v>0</v>
      </c>
    </row>
    <row r="2517" spans="1:4" x14ac:dyDescent="0.3">
      <c r="A2517" t="s">
        <v>5094</v>
      </c>
      <c r="B2517" t="s">
        <v>5095</v>
      </c>
      <c r="C2517" t="s">
        <v>5</v>
      </c>
      <c r="D2517">
        <f t="shared" si="39"/>
        <v>0</v>
      </c>
    </row>
    <row r="2518" spans="1:4" x14ac:dyDescent="0.3">
      <c r="A2518" t="s">
        <v>5096</v>
      </c>
      <c r="B2518" t="s">
        <v>5097</v>
      </c>
      <c r="C2518" t="s">
        <v>5</v>
      </c>
      <c r="D2518">
        <f t="shared" si="39"/>
        <v>0</v>
      </c>
    </row>
    <row r="2519" spans="1:4" x14ac:dyDescent="0.3">
      <c r="A2519" t="s">
        <v>5098</v>
      </c>
      <c r="B2519" t="s">
        <v>5099</v>
      </c>
      <c r="C2519" t="s">
        <v>5</v>
      </c>
      <c r="D2519">
        <f t="shared" si="39"/>
        <v>0</v>
      </c>
    </row>
    <row r="2520" spans="1:4" x14ac:dyDescent="0.3">
      <c r="A2520" t="s">
        <v>5100</v>
      </c>
      <c r="B2520" t="s">
        <v>5101</v>
      </c>
      <c r="C2520" t="s">
        <v>5</v>
      </c>
      <c r="D2520">
        <f t="shared" si="39"/>
        <v>0</v>
      </c>
    </row>
    <row r="2521" spans="1:4" x14ac:dyDescent="0.3">
      <c r="A2521" t="s">
        <v>5102</v>
      </c>
      <c r="B2521" t="s">
        <v>5103</v>
      </c>
      <c r="C2521" t="s">
        <v>5104</v>
      </c>
      <c r="D2521">
        <f t="shared" si="39"/>
        <v>1</v>
      </c>
    </row>
    <row r="2522" spans="1:4" x14ac:dyDescent="0.3">
      <c r="A2522" t="s">
        <v>5105</v>
      </c>
      <c r="B2522" t="s">
        <v>5106</v>
      </c>
      <c r="C2522" t="s">
        <v>5</v>
      </c>
      <c r="D2522">
        <f t="shared" si="39"/>
        <v>0</v>
      </c>
    </row>
    <row r="2523" spans="1:4" x14ac:dyDescent="0.3">
      <c r="A2523" t="s">
        <v>5107</v>
      </c>
      <c r="B2523" t="s">
        <v>5108</v>
      </c>
      <c r="C2523" t="s">
        <v>5</v>
      </c>
      <c r="D2523">
        <f t="shared" si="39"/>
        <v>0</v>
      </c>
    </row>
    <row r="2524" spans="1:4" x14ac:dyDescent="0.3">
      <c r="A2524" t="s">
        <v>5109</v>
      </c>
      <c r="B2524" t="s">
        <v>5110</v>
      </c>
      <c r="C2524" t="s">
        <v>5</v>
      </c>
      <c r="D2524">
        <f t="shared" si="39"/>
        <v>0</v>
      </c>
    </row>
    <row r="2525" spans="1:4" x14ac:dyDescent="0.3">
      <c r="A2525" t="s">
        <v>5111</v>
      </c>
      <c r="B2525" t="s">
        <v>5112</v>
      </c>
      <c r="C2525" t="s">
        <v>5</v>
      </c>
      <c r="D2525">
        <f t="shared" si="39"/>
        <v>0</v>
      </c>
    </row>
    <row r="2526" spans="1:4" x14ac:dyDescent="0.3">
      <c r="A2526" t="s">
        <v>5113</v>
      </c>
      <c r="B2526" t="s">
        <v>5114</v>
      </c>
      <c r="C2526" t="s">
        <v>5</v>
      </c>
      <c r="D2526">
        <f t="shared" si="39"/>
        <v>0</v>
      </c>
    </row>
    <row r="2527" spans="1:4" x14ac:dyDescent="0.3">
      <c r="A2527" t="s">
        <v>5115</v>
      </c>
      <c r="B2527" t="s">
        <v>5116</v>
      </c>
      <c r="C2527" t="s">
        <v>5</v>
      </c>
      <c r="D2527">
        <f t="shared" si="39"/>
        <v>0</v>
      </c>
    </row>
    <row r="2528" spans="1:4" x14ac:dyDescent="0.3">
      <c r="A2528" t="s">
        <v>5117</v>
      </c>
      <c r="B2528" t="s">
        <v>5118</v>
      </c>
      <c r="C2528" t="s">
        <v>5</v>
      </c>
      <c r="D2528">
        <f t="shared" si="39"/>
        <v>0</v>
      </c>
    </row>
    <row r="2529" spans="1:4" x14ac:dyDescent="0.3">
      <c r="A2529" t="s">
        <v>5119</v>
      </c>
      <c r="B2529" t="s">
        <v>5120</v>
      </c>
      <c r="C2529" t="s">
        <v>5</v>
      </c>
      <c r="D2529">
        <f t="shared" si="39"/>
        <v>0</v>
      </c>
    </row>
    <row r="2530" spans="1:4" x14ac:dyDescent="0.3">
      <c r="A2530" t="s">
        <v>5121</v>
      </c>
      <c r="B2530" t="s">
        <v>5122</v>
      </c>
      <c r="C2530" t="s">
        <v>5</v>
      </c>
      <c r="D2530">
        <f t="shared" si="39"/>
        <v>0</v>
      </c>
    </row>
    <row r="2531" spans="1:4" x14ac:dyDescent="0.3">
      <c r="A2531" t="s">
        <v>5123</v>
      </c>
      <c r="B2531" t="s">
        <v>5124</v>
      </c>
      <c r="C2531" t="s">
        <v>5</v>
      </c>
      <c r="D2531">
        <f t="shared" si="39"/>
        <v>0</v>
      </c>
    </row>
    <row r="2532" spans="1:4" x14ac:dyDescent="0.3">
      <c r="A2532" t="s">
        <v>5125</v>
      </c>
      <c r="B2532" t="s">
        <v>5126</v>
      </c>
      <c r="C2532" t="s">
        <v>5</v>
      </c>
      <c r="D2532">
        <f t="shared" si="39"/>
        <v>0</v>
      </c>
    </row>
    <row r="2533" spans="1:4" x14ac:dyDescent="0.3">
      <c r="A2533" t="s">
        <v>5127</v>
      </c>
      <c r="B2533" t="s">
        <v>5128</v>
      </c>
      <c r="C2533" t="s">
        <v>5</v>
      </c>
      <c r="D2533">
        <f t="shared" si="39"/>
        <v>0</v>
      </c>
    </row>
    <row r="2534" spans="1:4" x14ac:dyDescent="0.3">
      <c r="A2534" t="s">
        <v>5129</v>
      </c>
      <c r="B2534" t="s">
        <v>5130</v>
      </c>
      <c r="C2534" t="s">
        <v>5</v>
      </c>
      <c r="D2534">
        <f t="shared" si="39"/>
        <v>0</v>
      </c>
    </row>
    <row r="2535" spans="1:4" x14ac:dyDescent="0.3">
      <c r="A2535" t="s">
        <v>5131</v>
      </c>
      <c r="B2535" t="s">
        <v>5132</v>
      </c>
      <c r="C2535" t="s">
        <v>5</v>
      </c>
      <c r="D2535">
        <f t="shared" si="39"/>
        <v>0</v>
      </c>
    </row>
    <row r="2536" spans="1:4" x14ac:dyDescent="0.3">
      <c r="A2536" t="s">
        <v>5133</v>
      </c>
      <c r="B2536" t="s">
        <v>5134</v>
      </c>
      <c r="C2536" t="s">
        <v>5</v>
      </c>
      <c r="D2536">
        <f t="shared" si="39"/>
        <v>0</v>
      </c>
    </row>
    <row r="2537" spans="1:4" x14ac:dyDescent="0.3">
      <c r="A2537" t="s">
        <v>5135</v>
      </c>
      <c r="B2537" t="s">
        <v>5136</v>
      </c>
      <c r="C2537" t="s">
        <v>5</v>
      </c>
      <c r="D2537">
        <f t="shared" si="39"/>
        <v>0</v>
      </c>
    </row>
    <row r="2538" spans="1:4" x14ac:dyDescent="0.3">
      <c r="A2538" t="s">
        <v>5137</v>
      </c>
      <c r="B2538" t="s">
        <v>5138</v>
      </c>
      <c r="C2538" t="s">
        <v>5</v>
      </c>
      <c r="D2538">
        <f t="shared" si="39"/>
        <v>0</v>
      </c>
    </row>
    <row r="2539" spans="1:4" x14ac:dyDescent="0.3">
      <c r="A2539" t="s">
        <v>5139</v>
      </c>
      <c r="B2539" t="s">
        <v>5140</v>
      </c>
      <c r="C2539" t="s">
        <v>5141</v>
      </c>
      <c r="D2539">
        <f t="shared" si="39"/>
        <v>4</v>
      </c>
    </row>
    <row r="2540" spans="1:4" x14ac:dyDescent="0.3">
      <c r="A2540" t="s">
        <v>5142</v>
      </c>
      <c r="B2540" t="s">
        <v>5143</v>
      </c>
      <c r="C2540" t="s">
        <v>5</v>
      </c>
      <c r="D2540">
        <f t="shared" si="39"/>
        <v>0</v>
      </c>
    </row>
    <row r="2541" spans="1:4" x14ac:dyDescent="0.3">
      <c r="A2541" t="s">
        <v>5144</v>
      </c>
      <c r="B2541" t="s">
        <v>5145</v>
      </c>
      <c r="C2541" t="s">
        <v>5</v>
      </c>
      <c r="D2541">
        <f t="shared" si="39"/>
        <v>0</v>
      </c>
    </row>
    <row r="2542" spans="1:4" x14ac:dyDescent="0.3">
      <c r="A2542" t="s">
        <v>5146</v>
      </c>
      <c r="B2542" t="s">
        <v>5147</v>
      </c>
      <c r="C2542" t="s">
        <v>5</v>
      </c>
      <c r="D2542">
        <f t="shared" si="39"/>
        <v>0</v>
      </c>
    </row>
    <row r="2543" spans="1:4" x14ac:dyDescent="0.3">
      <c r="A2543" t="s">
        <v>5148</v>
      </c>
      <c r="B2543" t="s">
        <v>5149</v>
      </c>
      <c r="C2543" t="s">
        <v>5</v>
      </c>
      <c r="D2543">
        <f t="shared" si="39"/>
        <v>0</v>
      </c>
    </row>
    <row r="2544" spans="1:4" x14ac:dyDescent="0.3">
      <c r="A2544" t="s">
        <v>5150</v>
      </c>
      <c r="B2544" t="s">
        <v>5151</v>
      </c>
      <c r="C2544" t="s">
        <v>5</v>
      </c>
      <c r="D2544">
        <f t="shared" si="39"/>
        <v>0</v>
      </c>
    </row>
    <row r="2545" spans="1:4" x14ac:dyDescent="0.3">
      <c r="A2545" t="s">
        <v>5152</v>
      </c>
      <c r="B2545" t="s">
        <v>5153</v>
      </c>
      <c r="C2545" t="s">
        <v>5</v>
      </c>
      <c r="D2545">
        <f t="shared" si="39"/>
        <v>0</v>
      </c>
    </row>
    <row r="2546" spans="1:4" x14ac:dyDescent="0.3">
      <c r="A2546" t="s">
        <v>154</v>
      </c>
      <c r="B2546" t="s">
        <v>155</v>
      </c>
      <c r="C2546" t="s">
        <v>5</v>
      </c>
      <c r="D2546">
        <f t="shared" si="39"/>
        <v>0</v>
      </c>
    </row>
    <row r="2547" spans="1:4" x14ac:dyDescent="0.3">
      <c r="A2547" t="s">
        <v>5154</v>
      </c>
      <c r="B2547" t="s">
        <v>5155</v>
      </c>
      <c r="C2547" t="s">
        <v>5</v>
      </c>
      <c r="D2547">
        <f t="shared" si="39"/>
        <v>0</v>
      </c>
    </row>
    <row r="2548" spans="1:4" x14ac:dyDescent="0.3">
      <c r="A2548" t="s">
        <v>5156</v>
      </c>
      <c r="B2548" t="s">
        <v>5157</v>
      </c>
      <c r="C2548" t="s">
        <v>5</v>
      </c>
      <c r="D2548">
        <f t="shared" si="39"/>
        <v>0</v>
      </c>
    </row>
    <row r="2549" spans="1:4" x14ac:dyDescent="0.3">
      <c r="A2549" t="s">
        <v>5158</v>
      </c>
      <c r="B2549" t="s">
        <v>5159</v>
      </c>
      <c r="C2549" t="s">
        <v>5</v>
      </c>
      <c r="D2549">
        <f t="shared" si="39"/>
        <v>0</v>
      </c>
    </row>
    <row r="2550" spans="1:4" x14ac:dyDescent="0.3">
      <c r="A2550" t="s">
        <v>5160</v>
      </c>
      <c r="B2550" t="s">
        <v>5161</v>
      </c>
      <c r="C2550" t="s">
        <v>5</v>
      </c>
      <c r="D2550">
        <f t="shared" si="39"/>
        <v>0</v>
      </c>
    </row>
    <row r="2551" spans="1:4" x14ac:dyDescent="0.3">
      <c r="A2551" t="s">
        <v>5162</v>
      </c>
      <c r="B2551" t="s">
        <v>5163</v>
      </c>
      <c r="C2551" t="s">
        <v>5</v>
      </c>
      <c r="D2551">
        <f t="shared" si="39"/>
        <v>0</v>
      </c>
    </row>
    <row r="2552" spans="1:4" x14ac:dyDescent="0.3">
      <c r="A2552" t="s">
        <v>5164</v>
      </c>
      <c r="B2552" t="s">
        <v>5165</v>
      </c>
      <c r="C2552" t="s">
        <v>5</v>
      </c>
      <c r="D2552">
        <f t="shared" si="39"/>
        <v>0</v>
      </c>
    </row>
    <row r="2553" spans="1:4" x14ac:dyDescent="0.3">
      <c r="A2553" t="s">
        <v>5166</v>
      </c>
      <c r="B2553" t="s">
        <v>5167</v>
      </c>
      <c r="C2553" t="s">
        <v>5</v>
      </c>
      <c r="D2553">
        <f t="shared" si="39"/>
        <v>0</v>
      </c>
    </row>
    <row r="2554" spans="1:4" x14ac:dyDescent="0.3">
      <c r="A2554" t="s">
        <v>5168</v>
      </c>
      <c r="B2554" t="s">
        <v>5169</v>
      </c>
      <c r="C2554" t="s">
        <v>5</v>
      </c>
      <c r="D2554">
        <f t="shared" si="39"/>
        <v>0</v>
      </c>
    </row>
    <row r="2555" spans="1:4" x14ac:dyDescent="0.3">
      <c r="A2555" t="s">
        <v>5170</v>
      </c>
      <c r="B2555" t="s">
        <v>5171</v>
      </c>
      <c r="C2555" t="s">
        <v>5</v>
      </c>
      <c r="D2555">
        <f t="shared" si="39"/>
        <v>0</v>
      </c>
    </row>
    <row r="2556" spans="1:4" x14ac:dyDescent="0.3">
      <c r="A2556" t="s">
        <v>5172</v>
      </c>
      <c r="B2556" t="s">
        <v>5173</v>
      </c>
      <c r="C2556" t="s">
        <v>5</v>
      </c>
      <c r="D2556">
        <f t="shared" si="39"/>
        <v>0</v>
      </c>
    </row>
    <row r="2557" spans="1:4" x14ac:dyDescent="0.3">
      <c r="A2557" t="s">
        <v>5174</v>
      </c>
      <c r="B2557" t="s">
        <v>5175</v>
      </c>
      <c r="C2557" t="s">
        <v>5</v>
      </c>
      <c r="D2557">
        <f t="shared" si="39"/>
        <v>0</v>
      </c>
    </row>
    <row r="2558" spans="1:4" x14ac:dyDescent="0.3">
      <c r="A2558" t="s">
        <v>5176</v>
      </c>
      <c r="B2558" t="s">
        <v>5177</v>
      </c>
      <c r="C2558" t="s">
        <v>5</v>
      </c>
      <c r="D2558">
        <f t="shared" si="39"/>
        <v>0</v>
      </c>
    </row>
    <row r="2559" spans="1:4" x14ac:dyDescent="0.3">
      <c r="A2559" t="s">
        <v>5178</v>
      </c>
      <c r="B2559" t="s">
        <v>5179</v>
      </c>
      <c r="C2559" t="s">
        <v>5</v>
      </c>
      <c r="D2559">
        <f t="shared" si="39"/>
        <v>0</v>
      </c>
    </row>
    <row r="2560" spans="1:4" x14ac:dyDescent="0.3">
      <c r="A2560" t="s">
        <v>5180</v>
      </c>
      <c r="B2560" t="s">
        <v>5181</v>
      </c>
      <c r="C2560" t="s">
        <v>5</v>
      </c>
      <c r="D2560">
        <f t="shared" si="39"/>
        <v>0</v>
      </c>
    </row>
    <row r="2561" spans="1:4" x14ac:dyDescent="0.3">
      <c r="A2561" t="s">
        <v>5182</v>
      </c>
      <c r="B2561" t="s">
        <v>5183</v>
      </c>
      <c r="C2561" t="s">
        <v>5</v>
      </c>
      <c r="D2561">
        <f t="shared" si="39"/>
        <v>0</v>
      </c>
    </row>
    <row r="2562" spans="1:4" x14ac:dyDescent="0.3">
      <c r="A2562" t="s">
        <v>5184</v>
      </c>
      <c r="B2562" t="s">
        <v>5185</v>
      </c>
      <c r="C2562" t="s">
        <v>5</v>
      </c>
      <c r="D2562">
        <f t="shared" si="39"/>
        <v>0</v>
      </c>
    </row>
    <row r="2563" spans="1:4" x14ac:dyDescent="0.3">
      <c r="A2563" t="s">
        <v>5186</v>
      </c>
      <c r="B2563" t="s">
        <v>5187</v>
      </c>
      <c r="C2563" t="s">
        <v>5</v>
      </c>
      <c r="D2563">
        <f t="shared" si="39"/>
        <v>0</v>
      </c>
    </row>
    <row r="2564" spans="1:4" x14ac:dyDescent="0.3">
      <c r="A2564" t="s">
        <v>5188</v>
      </c>
      <c r="B2564" t="s">
        <v>5189</v>
      </c>
      <c r="C2564" t="s">
        <v>5</v>
      </c>
      <c r="D2564">
        <f t="shared" ref="D2564:D2627" si="40">(LEN(C2564)-LEN(SUBSTITUTE(C2564,"('","")))/LEN("('")</f>
        <v>0</v>
      </c>
    </row>
    <row r="2565" spans="1:4" x14ac:dyDescent="0.3">
      <c r="A2565" t="s">
        <v>5190</v>
      </c>
      <c r="B2565" t="s">
        <v>5191</v>
      </c>
      <c r="C2565" t="s">
        <v>5</v>
      </c>
      <c r="D2565">
        <f t="shared" si="40"/>
        <v>0</v>
      </c>
    </row>
    <row r="2566" spans="1:4" x14ac:dyDescent="0.3">
      <c r="A2566" t="s">
        <v>5192</v>
      </c>
      <c r="B2566" t="s">
        <v>5193</v>
      </c>
      <c r="C2566" t="s">
        <v>5</v>
      </c>
      <c r="D2566">
        <f t="shared" si="40"/>
        <v>0</v>
      </c>
    </row>
    <row r="2567" spans="1:4" x14ac:dyDescent="0.3">
      <c r="A2567" t="s">
        <v>5194</v>
      </c>
      <c r="B2567" t="s">
        <v>5195</v>
      </c>
      <c r="C2567" t="s">
        <v>5</v>
      </c>
      <c r="D2567">
        <f t="shared" si="40"/>
        <v>0</v>
      </c>
    </row>
    <row r="2568" spans="1:4" x14ac:dyDescent="0.3">
      <c r="A2568" t="s">
        <v>165</v>
      </c>
      <c r="B2568" t="s">
        <v>166</v>
      </c>
      <c r="C2568" t="s">
        <v>5</v>
      </c>
      <c r="D2568">
        <f t="shared" si="40"/>
        <v>0</v>
      </c>
    </row>
    <row r="2569" spans="1:4" x14ac:dyDescent="0.3">
      <c r="A2569" t="s">
        <v>5196</v>
      </c>
      <c r="B2569" t="s">
        <v>5197</v>
      </c>
      <c r="C2569" t="s">
        <v>5</v>
      </c>
      <c r="D2569">
        <f t="shared" si="40"/>
        <v>0</v>
      </c>
    </row>
    <row r="2570" spans="1:4" x14ac:dyDescent="0.3">
      <c r="A2570" t="s">
        <v>5198</v>
      </c>
      <c r="B2570" t="s">
        <v>5199</v>
      </c>
      <c r="C2570" t="s">
        <v>5</v>
      </c>
      <c r="D2570">
        <f t="shared" si="40"/>
        <v>0</v>
      </c>
    </row>
    <row r="2571" spans="1:4" x14ac:dyDescent="0.3">
      <c r="A2571" t="s">
        <v>5200</v>
      </c>
      <c r="B2571" t="s">
        <v>5201</v>
      </c>
      <c r="C2571" t="s">
        <v>5</v>
      </c>
      <c r="D2571">
        <f t="shared" si="40"/>
        <v>0</v>
      </c>
    </row>
    <row r="2572" spans="1:4" x14ac:dyDescent="0.3">
      <c r="A2572" t="s">
        <v>5202</v>
      </c>
      <c r="B2572" t="s">
        <v>5203</v>
      </c>
      <c r="C2572" t="s">
        <v>5</v>
      </c>
      <c r="D2572">
        <f t="shared" si="40"/>
        <v>0</v>
      </c>
    </row>
    <row r="2573" spans="1:4" x14ac:dyDescent="0.3">
      <c r="A2573" t="s">
        <v>5204</v>
      </c>
      <c r="B2573" t="s">
        <v>5205</v>
      </c>
      <c r="C2573" t="s">
        <v>5</v>
      </c>
      <c r="D2573">
        <f t="shared" si="40"/>
        <v>0</v>
      </c>
    </row>
    <row r="2574" spans="1:4" x14ac:dyDescent="0.3">
      <c r="A2574" t="s">
        <v>5206</v>
      </c>
      <c r="B2574" t="s">
        <v>5207</v>
      </c>
      <c r="C2574" t="s">
        <v>5</v>
      </c>
      <c r="D2574">
        <f t="shared" si="40"/>
        <v>0</v>
      </c>
    </row>
    <row r="2575" spans="1:4" x14ac:dyDescent="0.3">
      <c r="A2575" t="s">
        <v>5208</v>
      </c>
      <c r="B2575" t="s">
        <v>5209</v>
      </c>
      <c r="C2575" t="s">
        <v>5</v>
      </c>
      <c r="D2575">
        <f t="shared" si="40"/>
        <v>0</v>
      </c>
    </row>
    <row r="2576" spans="1:4" x14ac:dyDescent="0.3">
      <c r="A2576" t="s">
        <v>5210</v>
      </c>
      <c r="B2576" t="s">
        <v>5211</v>
      </c>
      <c r="C2576" t="s">
        <v>5</v>
      </c>
      <c r="D2576">
        <f t="shared" si="40"/>
        <v>0</v>
      </c>
    </row>
    <row r="2577" spans="1:4" x14ac:dyDescent="0.3">
      <c r="A2577" t="s">
        <v>5212</v>
      </c>
      <c r="B2577" t="s">
        <v>5213</v>
      </c>
      <c r="C2577" t="s">
        <v>5</v>
      </c>
      <c r="D2577">
        <f t="shared" si="40"/>
        <v>0</v>
      </c>
    </row>
    <row r="2578" spans="1:4" x14ac:dyDescent="0.3">
      <c r="A2578" t="s">
        <v>5214</v>
      </c>
      <c r="B2578" t="s">
        <v>5215</v>
      </c>
      <c r="C2578" t="s">
        <v>5</v>
      </c>
      <c r="D2578">
        <f t="shared" si="40"/>
        <v>0</v>
      </c>
    </row>
    <row r="2579" spans="1:4" x14ac:dyDescent="0.3">
      <c r="A2579" t="s">
        <v>5216</v>
      </c>
      <c r="B2579" t="s">
        <v>5217</v>
      </c>
      <c r="C2579" t="s">
        <v>5</v>
      </c>
      <c r="D2579">
        <f t="shared" si="40"/>
        <v>0</v>
      </c>
    </row>
    <row r="2580" spans="1:4" x14ac:dyDescent="0.3">
      <c r="A2580" t="s">
        <v>5218</v>
      </c>
      <c r="B2580" t="s">
        <v>5219</v>
      </c>
      <c r="C2580" t="s">
        <v>5</v>
      </c>
      <c r="D2580">
        <f t="shared" si="40"/>
        <v>0</v>
      </c>
    </row>
    <row r="2581" spans="1:4" x14ac:dyDescent="0.3">
      <c r="A2581" t="s">
        <v>5220</v>
      </c>
      <c r="B2581" t="s">
        <v>5221</v>
      </c>
      <c r="C2581" t="s">
        <v>5</v>
      </c>
      <c r="D2581">
        <f t="shared" si="40"/>
        <v>0</v>
      </c>
    </row>
    <row r="2582" spans="1:4" x14ac:dyDescent="0.3">
      <c r="A2582" t="s">
        <v>5222</v>
      </c>
      <c r="B2582" t="s">
        <v>5223</v>
      </c>
      <c r="C2582" t="s">
        <v>5</v>
      </c>
      <c r="D2582">
        <f t="shared" si="40"/>
        <v>0</v>
      </c>
    </row>
    <row r="2583" spans="1:4" x14ac:dyDescent="0.3">
      <c r="A2583" t="s">
        <v>5224</v>
      </c>
      <c r="B2583" t="s">
        <v>5225</v>
      </c>
      <c r="C2583" t="s">
        <v>5</v>
      </c>
      <c r="D2583">
        <f t="shared" si="40"/>
        <v>0</v>
      </c>
    </row>
    <row r="2584" spans="1:4" x14ac:dyDescent="0.3">
      <c r="A2584" t="s">
        <v>5226</v>
      </c>
      <c r="B2584" t="s">
        <v>5227</v>
      </c>
      <c r="C2584" t="s">
        <v>5228</v>
      </c>
      <c r="D2584">
        <f t="shared" si="40"/>
        <v>2</v>
      </c>
    </row>
    <row r="2585" spans="1:4" x14ac:dyDescent="0.3">
      <c r="A2585" t="s">
        <v>5229</v>
      </c>
      <c r="B2585" t="s">
        <v>5230</v>
      </c>
      <c r="C2585" t="s">
        <v>5</v>
      </c>
      <c r="D2585">
        <f t="shared" si="40"/>
        <v>0</v>
      </c>
    </row>
    <row r="2586" spans="1:4" x14ac:dyDescent="0.3">
      <c r="A2586" t="s">
        <v>5231</v>
      </c>
      <c r="B2586" t="s">
        <v>5232</v>
      </c>
      <c r="C2586" t="s">
        <v>5</v>
      </c>
      <c r="D2586">
        <f t="shared" si="40"/>
        <v>0</v>
      </c>
    </row>
    <row r="2587" spans="1:4" x14ac:dyDescent="0.3">
      <c r="A2587" t="s">
        <v>5233</v>
      </c>
      <c r="B2587" t="s">
        <v>5234</v>
      </c>
      <c r="C2587" t="s">
        <v>5</v>
      </c>
      <c r="D2587">
        <f t="shared" si="40"/>
        <v>0</v>
      </c>
    </row>
    <row r="2588" spans="1:4" x14ac:dyDescent="0.3">
      <c r="A2588" t="s">
        <v>5235</v>
      </c>
      <c r="B2588" t="s">
        <v>5236</v>
      </c>
      <c r="C2588" t="s">
        <v>5</v>
      </c>
      <c r="D2588">
        <f t="shared" si="40"/>
        <v>0</v>
      </c>
    </row>
    <row r="2589" spans="1:4" x14ac:dyDescent="0.3">
      <c r="A2589" t="s">
        <v>5237</v>
      </c>
      <c r="B2589" t="s">
        <v>5238</v>
      </c>
      <c r="C2589" t="s">
        <v>5</v>
      </c>
      <c r="D2589">
        <f t="shared" si="40"/>
        <v>0</v>
      </c>
    </row>
    <row r="2590" spans="1:4" x14ac:dyDescent="0.3">
      <c r="A2590" t="s">
        <v>5239</v>
      </c>
      <c r="B2590" t="s">
        <v>5240</v>
      </c>
      <c r="C2590" t="s">
        <v>5</v>
      </c>
      <c r="D2590">
        <f t="shared" si="40"/>
        <v>0</v>
      </c>
    </row>
    <row r="2591" spans="1:4" x14ac:dyDescent="0.3">
      <c r="A2591" t="s">
        <v>5241</v>
      </c>
      <c r="B2591" t="s">
        <v>5242</v>
      </c>
      <c r="C2591" t="s">
        <v>5</v>
      </c>
      <c r="D2591">
        <f t="shared" si="40"/>
        <v>0</v>
      </c>
    </row>
    <row r="2592" spans="1:4" x14ac:dyDescent="0.3">
      <c r="A2592" t="s">
        <v>5243</v>
      </c>
      <c r="B2592" t="s">
        <v>5244</v>
      </c>
      <c r="C2592" t="s">
        <v>5</v>
      </c>
      <c r="D2592">
        <f t="shared" si="40"/>
        <v>0</v>
      </c>
    </row>
    <row r="2593" spans="1:4" x14ac:dyDescent="0.3">
      <c r="A2593" t="s">
        <v>5245</v>
      </c>
      <c r="B2593" t="s">
        <v>5246</v>
      </c>
      <c r="C2593" t="s">
        <v>5</v>
      </c>
      <c r="D2593">
        <f t="shared" si="40"/>
        <v>0</v>
      </c>
    </row>
    <row r="2594" spans="1:4" x14ac:dyDescent="0.3">
      <c r="A2594" t="s">
        <v>78</v>
      </c>
      <c r="B2594" t="s">
        <v>79</v>
      </c>
      <c r="C2594" t="s">
        <v>5</v>
      </c>
      <c r="D2594">
        <f t="shared" si="40"/>
        <v>0</v>
      </c>
    </row>
    <row r="2595" spans="1:4" x14ac:dyDescent="0.3">
      <c r="A2595" t="s">
        <v>5247</v>
      </c>
      <c r="B2595" t="s">
        <v>5248</v>
      </c>
      <c r="C2595" t="s">
        <v>5</v>
      </c>
      <c r="D2595">
        <f t="shared" si="40"/>
        <v>0</v>
      </c>
    </row>
    <row r="2596" spans="1:4" x14ac:dyDescent="0.3">
      <c r="A2596" t="s">
        <v>5249</v>
      </c>
      <c r="B2596" t="s">
        <v>5250</v>
      </c>
      <c r="C2596" t="s">
        <v>5</v>
      </c>
      <c r="D2596">
        <f t="shared" si="40"/>
        <v>0</v>
      </c>
    </row>
    <row r="2597" spans="1:4" x14ac:dyDescent="0.3">
      <c r="A2597" t="s">
        <v>5251</v>
      </c>
      <c r="B2597" t="s">
        <v>5252</v>
      </c>
      <c r="C2597" t="s">
        <v>5</v>
      </c>
      <c r="D2597">
        <f t="shared" si="40"/>
        <v>0</v>
      </c>
    </row>
    <row r="2598" spans="1:4" x14ac:dyDescent="0.3">
      <c r="A2598" t="s">
        <v>5253</v>
      </c>
      <c r="B2598" t="s">
        <v>5254</v>
      </c>
      <c r="C2598" t="s">
        <v>5</v>
      </c>
      <c r="D2598">
        <f t="shared" si="40"/>
        <v>0</v>
      </c>
    </row>
    <row r="2599" spans="1:4" x14ac:dyDescent="0.3">
      <c r="A2599" t="s">
        <v>5255</v>
      </c>
      <c r="B2599" t="s">
        <v>5256</v>
      </c>
      <c r="C2599" t="s">
        <v>5</v>
      </c>
      <c r="D2599">
        <f t="shared" si="40"/>
        <v>0</v>
      </c>
    </row>
    <row r="2600" spans="1:4" x14ac:dyDescent="0.3">
      <c r="A2600" t="s">
        <v>80</v>
      </c>
      <c r="B2600" t="s">
        <v>81</v>
      </c>
      <c r="C2600" t="s">
        <v>5</v>
      </c>
      <c r="D2600">
        <f t="shared" si="40"/>
        <v>0</v>
      </c>
    </row>
    <row r="2601" spans="1:4" x14ac:dyDescent="0.3">
      <c r="A2601" t="s">
        <v>5257</v>
      </c>
      <c r="B2601" t="s">
        <v>5258</v>
      </c>
      <c r="C2601" t="s">
        <v>5</v>
      </c>
      <c r="D2601">
        <f t="shared" si="40"/>
        <v>0</v>
      </c>
    </row>
    <row r="2602" spans="1:4" x14ac:dyDescent="0.3">
      <c r="A2602" t="s">
        <v>52</v>
      </c>
      <c r="B2602" t="s">
        <v>53</v>
      </c>
      <c r="C2602" t="s">
        <v>5</v>
      </c>
      <c r="D2602">
        <f t="shared" si="40"/>
        <v>0</v>
      </c>
    </row>
    <row r="2603" spans="1:4" x14ac:dyDescent="0.3">
      <c r="A2603" t="s">
        <v>5259</v>
      </c>
      <c r="B2603" t="s">
        <v>5260</v>
      </c>
      <c r="C2603" t="s">
        <v>5</v>
      </c>
      <c r="D2603">
        <f t="shared" si="40"/>
        <v>0</v>
      </c>
    </row>
    <row r="2604" spans="1:4" x14ac:dyDescent="0.3">
      <c r="A2604" t="s">
        <v>5261</v>
      </c>
      <c r="B2604" t="s">
        <v>5262</v>
      </c>
      <c r="C2604" t="s">
        <v>5</v>
      </c>
      <c r="D2604">
        <f t="shared" si="40"/>
        <v>0</v>
      </c>
    </row>
    <row r="2605" spans="1:4" x14ac:dyDescent="0.3">
      <c r="A2605" t="s">
        <v>5263</v>
      </c>
      <c r="B2605" t="s">
        <v>5264</v>
      </c>
      <c r="C2605" t="s">
        <v>5</v>
      </c>
      <c r="D2605">
        <f t="shared" si="40"/>
        <v>0</v>
      </c>
    </row>
    <row r="2606" spans="1:4" x14ac:dyDescent="0.3">
      <c r="A2606" t="s">
        <v>5265</v>
      </c>
      <c r="B2606" t="s">
        <v>5266</v>
      </c>
      <c r="C2606" t="s">
        <v>5</v>
      </c>
      <c r="D2606">
        <f t="shared" si="40"/>
        <v>0</v>
      </c>
    </row>
    <row r="2607" spans="1:4" x14ac:dyDescent="0.3">
      <c r="A2607" t="s">
        <v>5267</v>
      </c>
      <c r="B2607" t="s">
        <v>5268</v>
      </c>
      <c r="C2607" t="s">
        <v>5</v>
      </c>
      <c r="D2607">
        <f t="shared" si="40"/>
        <v>0</v>
      </c>
    </row>
    <row r="2608" spans="1:4" x14ac:dyDescent="0.3">
      <c r="A2608" t="s">
        <v>5269</v>
      </c>
      <c r="B2608" t="s">
        <v>5270</v>
      </c>
      <c r="C2608" t="s">
        <v>5</v>
      </c>
      <c r="D2608">
        <f t="shared" si="40"/>
        <v>0</v>
      </c>
    </row>
    <row r="2609" spans="1:4" x14ac:dyDescent="0.3">
      <c r="A2609" t="s">
        <v>5271</v>
      </c>
      <c r="B2609" t="s">
        <v>5272</v>
      </c>
      <c r="C2609" t="s">
        <v>5</v>
      </c>
      <c r="D2609">
        <f t="shared" si="40"/>
        <v>0</v>
      </c>
    </row>
    <row r="2610" spans="1:4" x14ac:dyDescent="0.3">
      <c r="A2610" t="s">
        <v>5273</v>
      </c>
      <c r="B2610" t="s">
        <v>5274</v>
      </c>
      <c r="C2610" t="s">
        <v>5</v>
      </c>
      <c r="D2610">
        <f t="shared" si="40"/>
        <v>0</v>
      </c>
    </row>
    <row r="2611" spans="1:4" x14ac:dyDescent="0.3">
      <c r="A2611" t="s">
        <v>5275</v>
      </c>
      <c r="B2611" t="s">
        <v>5276</v>
      </c>
      <c r="C2611" t="s">
        <v>5</v>
      </c>
      <c r="D2611">
        <f t="shared" si="40"/>
        <v>0</v>
      </c>
    </row>
    <row r="2612" spans="1:4" x14ac:dyDescent="0.3">
      <c r="A2612" t="s">
        <v>5277</v>
      </c>
      <c r="B2612" t="s">
        <v>5278</v>
      </c>
      <c r="C2612" t="s">
        <v>5</v>
      </c>
      <c r="D2612">
        <f t="shared" si="40"/>
        <v>0</v>
      </c>
    </row>
    <row r="2613" spans="1:4" x14ac:dyDescent="0.3">
      <c r="A2613" t="s">
        <v>5279</v>
      </c>
      <c r="B2613" t="s">
        <v>5280</v>
      </c>
      <c r="C2613" t="s">
        <v>5</v>
      </c>
      <c r="D2613">
        <f t="shared" si="40"/>
        <v>0</v>
      </c>
    </row>
    <row r="2614" spans="1:4" x14ac:dyDescent="0.3">
      <c r="A2614" t="s">
        <v>5281</v>
      </c>
      <c r="B2614" t="s">
        <v>5282</v>
      </c>
      <c r="C2614" t="s">
        <v>5</v>
      </c>
      <c r="D2614">
        <f t="shared" si="40"/>
        <v>0</v>
      </c>
    </row>
    <row r="2615" spans="1:4" x14ac:dyDescent="0.3">
      <c r="A2615" t="s">
        <v>5283</v>
      </c>
      <c r="B2615" t="s">
        <v>5284</v>
      </c>
      <c r="C2615" t="s">
        <v>5</v>
      </c>
      <c r="D2615">
        <f t="shared" si="40"/>
        <v>0</v>
      </c>
    </row>
    <row r="2616" spans="1:4" x14ac:dyDescent="0.3">
      <c r="A2616" t="s">
        <v>5285</v>
      </c>
      <c r="B2616" t="s">
        <v>5286</v>
      </c>
      <c r="C2616" t="s">
        <v>5</v>
      </c>
      <c r="D2616">
        <f t="shared" si="40"/>
        <v>0</v>
      </c>
    </row>
    <row r="2617" spans="1:4" x14ac:dyDescent="0.3">
      <c r="A2617" t="s">
        <v>5287</v>
      </c>
      <c r="B2617" t="s">
        <v>5288</v>
      </c>
      <c r="C2617" t="s">
        <v>5</v>
      </c>
      <c r="D2617">
        <f t="shared" si="40"/>
        <v>0</v>
      </c>
    </row>
    <row r="2618" spans="1:4" x14ac:dyDescent="0.3">
      <c r="A2618" t="s">
        <v>5289</v>
      </c>
      <c r="B2618" t="s">
        <v>5290</v>
      </c>
      <c r="C2618" t="s">
        <v>5</v>
      </c>
      <c r="D2618">
        <f t="shared" si="40"/>
        <v>0</v>
      </c>
    </row>
    <row r="2619" spans="1:4" x14ac:dyDescent="0.3">
      <c r="A2619" t="s">
        <v>5291</v>
      </c>
      <c r="B2619" t="s">
        <v>5292</v>
      </c>
      <c r="C2619" t="s">
        <v>5</v>
      </c>
      <c r="D2619">
        <f t="shared" si="40"/>
        <v>0</v>
      </c>
    </row>
    <row r="2620" spans="1:4" x14ac:dyDescent="0.3">
      <c r="A2620" t="s">
        <v>5293</v>
      </c>
      <c r="B2620" t="s">
        <v>5294</v>
      </c>
      <c r="C2620" t="s">
        <v>5</v>
      </c>
      <c r="D2620">
        <f t="shared" si="40"/>
        <v>0</v>
      </c>
    </row>
    <row r="2621" spans="1:4" x14ac:dyDescent="0.3">
      <c r="A2621" t="s">
        <v>5295</v>
      </c>
      <c r="B2621" t="s">
        <v>5296</v>
      </c>
      <c r="C2621" t="s">
        <v>5</v>
      </c>
      <c r="D2621">
        <f t="shared" si="40"/>
        <v>0</v>
      </c>
    </row>
    <row r="2622" spans="1:4" x14ac:dyDescent="0.3">
      <c r="A2622" t="s">
        <v>5297</v>
      </c>
      <c r="B2622" t="s">
        <v>5298</v>
      </c>
      <c r="C2622" t="s">
        <v>5</v>
      </c>
      <c r="D2622">
        <f t="shared" si="40"/>
        <v>0</v>
      </c>
    </row>
    <row r="2623" spans="1:4" x14ac:dyDescent="0.3">
      <c r="A2623" t="s">
        <v>5299</v>
      </c>
      <c r="B2623" t="s">
        <v>5300</v>
      </c>
      <c r="C2623" t="s">
        <v>5</v>
      </c>
      <c r="D2623">
        <f t="shared" si="40"/>
        <v>0</v>
      </c>
    </row>
    <row r="2624" spans="1:4" x14ac:dyDescent="0.3">
      <c r="A2624" t="s">
        <v>5301</v>
      </c>
      <c r="B2624" t="s">
        <v>5302</v>
      </c>
      <c r="C2624" t="s">
        <v>5</v>
      </c>
      <c r="D2624">
        <f t="shared" si="40"/>
        <v>0</v>
      </c>
    </row>
    <row r="2625" spans="1:4" x14ac:dyDescent="0.3">
      <c r="A2625" t="s">
        <v>5303</v>
      </c>
      <c r="B2625" t="s">
        <v>5304</v>
      </c>
      <c r="C2625" t="s">
        <v>5</v>
      </c>
      <c r="D2625">
        <f t="shared" si="40"/>
        <v>0</v>
      </c>
    </row>
    <row r="2626" spans="1:4" x14ac:dyDescent="0.3">
      <c r="A2626" t="s">
        <v>5305</v>
      </c>
      <c r="B2626" t="s">
        <v>5306</v>
      </c>
      <c r="C2626" t="s">
        <v>5307</v>
      </c>
      <c r="D2626">
        <f t="shared" si="40"/>
        <v>2</v>
      </c>
    </row>
    <row r="2627" spans="1:4" x14ac:dyDescent="0.3">
      <c r="A2627" t="s">
        <v>5308</v>
      </c>
      <c r="B2627" t="s">
        <v>5309</v>
      </c>
      <c r="C2627" t="s">
        <v>5</v>
      </c>
      <c r="D2627">
        <f t="shared" si="40"/>
        <v>0</v>
      </c>
    </row>
    <row r="2628" spans="1:4" x14ac:dyDescent="0.3">
      <c r="A2628" t="s">
        <v>5310</v>
      </c>
      <c r="B2628" t="s">
        <v>5311</v>
      </c>
      <c r="C2628" t="s">
        <v>5</v>
      </c>
      <c r="D2628">
        <f t="shared" ref="D2628:D2691" si="41">(LEN(C2628)-LEN(SUBSTITUTE(C2628,"('","")))/LEN("('")</f>
        <v>0</v>
      </c>
    </row>
    <row r="2629" spans="1:4" x14ac:dyDescent="0.3">
      <c r="A2629" t="s">
        <v>5312</v>
      </c>
      <c r="B2629" t="s">
        <v>5313</v>
      </c>
      <c r="C2629" t="s">
        <v>5</v>
      </c>
      <c r="D2629">
        <f t="shared" si="41"/>
        <v>0</v>
      </c>
    </row>
    <row r="2630" spans="1:4" x14ac:dyDescent="0.3">
      <c r="A2630" t="s">
        <v>5314</v>
      </c>
      <c r="B2630" t="s">
        <v>5315</v>
      </c>
      <c r="C2630" t="s">
        <v>5</v>
      </c>
      <c r="D2630">
        <f t="shared" si="41"/>
        <v>0</v>
      </c>
    </row>
    <row r="2631" spans="1:4" x14ac:dyDescent="0.3">
      <c r="A2631" t="s">
        <v>5316</v>
      </c>
      <c r="B2631" t="s">
        <v>5317</v>
      </c>
      <c r="C2631" t="s">
        <v>5</v>
      </c>
      <c r="D2631">
        <f t="shared" si="41"/>
        <v>0</v>
      </c>
    </row>
    <row r="2632" spans="1:4" x14ac:dyDescent="0.3">
      <c r="A2632" t="s">
        <v>92</v>
      </c>
      <c r="B2632" t="s">
        <v>93</v>
      </c>
      <c r="C2632" t="s">
        <v>5</v>
      </c>
      <c r="D2632">
        <f t="shared" si="41"/>
        <v>0</v>
      </c>
    </row>
    <row r="2633" spans="1:4" x14ac:dyDescent="0.3">
      <c r="A2633" t="s">
        <v>5318</v>
      </c>
      <c r="B2633" t="s">
        <v>5319</v>
      </c>
      <c r="C2633" t="s">
        <v>5</v>
      </c>
      <c r="D2633">
        <f t="shared" si="41"/>
        <v>0</v>
      </c>
    </row>
    <row r="2634" spans="1:4" x14ac:dyDescent="0.3">
      <c r="A2634" t="s">
        <v>5320</v>
      </c>
      <c r="B2634" t="s">
        <v>5321</v>
      </c>
      <c r="C2634" t="s">
        <v>5</v>
      </c>
      <c r="D2634">
        <f t="shared" si="41"/>
        <v>0</v>
      </c>
    </row>
    <row r="2635" spans="1:4" x14ac:dyDescent="0.3">
      <c r="A2635" t="s">
        <v>5322</v>
      </c>
      <c r="B2635" t="s">
        <v>5323</v>
      </c>
      <c r="C2635" t="s">
        <v>5</v>
      </c>
      <c r="D2635">
        <f t="shared" si="41"/>
        <v>0</v>
      </c>
    </row>
    <row r="2636" spans="1:4" x14ac:dyDescent="0.3">
      <c r="A2636" t="s">
        <v>5324</v>
      </c>
      <c r="B2636" t="s">
        <v>5325</v>
      </c>
      <c r="C2636" t="s">
        <v>5</v>
      </c>
      <c r="D2636">
        <f t="shared" si="41"/>
        <v>0</v>
      </c>
    </row>
    <row r="2637" spans="1:4" x14ac:dyDescent="0.3">
      <c r="A2637" t="s">
        <v>5326</v>
      </c>
      <c r="B2637" t="s">
        <v>5327</v>
      </c>
      <c r="C2637" t="s">
        <v>5</v>
      </c>
      <c r="D2637">
        <f t="shared" si="41"/>
        <v>0</v>
      </c>
    </row>
    <row r="2638" spans="1:4" x14ac:dyDescent="0.3">
      <c r="A2638" t="s">
        <v>5328</v>
      </c>
      <c r="B2638" t="s">
        <v>5329</v>
      </c>
      <c r="C2638" t="s">
        <v>5330</v>
      </c>
      <c r="D2638">
        <f t="shared" si="41"/>
        <v>1</v>
      </c>
    </row>
    <row r="2639" spans="1:4" x14ac:dyDescent="0.3">
      <c r="A2639" t="s">
        <v>5331</v>
      </c>
      <c r="B2639" t="s">
        <v>5332</v>
      </c>
      <c r="C2639" t="s">
        <v>5</v>
      </c>
      <c r="D2639">
        <f t="shared" si="41"/>
        <v>0</v>
      </c>
    </row>
    <row r="2640" spans="1:4" x14ac:dyDescent="0.3">
      <c r="A2640" t="s">
        <v>5333</v>
      </c>
      <c r="B2640" t="s">
        <v>5334</v>
      </c>
      <c r="C2640" t="s">
        <v>5</v>
      </c>
      <c r="D2640">
        <f t="shared" si="41"/>
        <v>0</v>
      </c>
    </row>
    <row r="2641" spans="1:4" x14ac:dyDescent="0.3">
      <c r="A2641" t="s">
        <v>5335</v>
      </c>
      <c r="B2641" t="s">
        <v>5336</v>
      </c>
      <c r="C2641" t="s">
        <v>5</v>
      </c>
      <c r="D2641">
        <f t="shared" si="41"/>
        <v>0</v>
      </c>
    </row>
    <row r="2642" spans="1:4" x14ac:dyDescent="0.3">
      <c r="A2642" t="s">
        <v>5337</v>
      </c>
      <c r="B2642" t="s">
        <v>5338</v>
      </c>
      <c r="C2642" t="s">
        <v>5</v>
      </c>
      <c r="D2642">
        <f t="shared" si="41"/>
        <v>0</v>
      </c>
    </row>
    <row r="2643" spans="1:4" x14ac:dyDescent="0.3">
      <c r="A2643" t="s">
        <v>5339</v>
      </c>
      <c r="B2643" t="s">
        <v>5340</v>
      </c>
      <c r="C2643" t="s">
        <v>5</v>
      </c>
      <c r="D2643">
        <f t="shared" si="41"/>
        <v>0</v>
      </c>
    </row>
    <row r="2644" spans="1:4" x14ac:dyDescent="0.3">
      <c r="A2644" t="s">
        <v>163</v>
      </c>
      <c r="B2644" t="s">
        <v>164</v>
      </c>
      <c r="C2644" t="s">
        <v>5</v>
      </c>
      <c r="D2644">
        <f t="shared" si="41"/>
        <v>0</v>
      </c>
    </row>
    <row r="2645" spans="1:4" x14ac:dyDescent="0.3">
      <c r="A2645" t="s">
        <v>5341</v>
      </c>
      <c r="B2645" t="s">
        <v>5342</v>
      </c>
      <c r="C2645" t="s">
        <v>5</v>
      </c>
      <c r="D2645">
        <f t="shared" si="41"/>
        <v>0</v>
      </c>
    </row>
    <row r="2646" spans="1:4" x14ac:dyDescent="0.3">
      <c r="A2646" t="s">
        <v>5343</v>
      </c>
      <c r="B2646" t="s">
        <v>5344</v>
      </c>
      <c r="C2646" t="s">
        <v>5</v>
      </c>
      <c r="D2646">
        <f t="shared" si="41"/>
        <v>0</v>
      </c>
    </row>
    <row r="2647" spans="1:4" x14ac:dyDescent="0.3">
      <c r="A2647" t="s">
        <v>5345</v>
      </c>
      <c r="B2647" t="s">
        <v>5346</v>
      </c>
      <c r="C2647" t="s">
        <v>5</v>
      </c>
      <c r="D2647">
        <f t="shared" si="41"/>
        <v>0</v>
      </c>
    </row>
    <row r="2648" spans="1:4" x14ac:dyDescent="0.3">
      <c r="A2648" t="s">
        <v>5347</v>
      </c>
      <c r="B2648" t="s">
        <v>5348</v>
      </c>
      <c r="C2648" t="s">
        <v>5</v>
      </c>
      <c r="D2648">
        <f t="shared" si="41"/>
        <v>0</v>
      </c>
    </row>
    <row r="2649" spans="1:4" x14ac:dyDescent="0.3">
      <c r="A2649" t="s">
        <v>5349</v>
      </c>
      <c r="B2649" t="s">
        <v>5350</v>
      </c>
      <c r="C2649" t="s">
        <v>5</v>
      </c>
      <c r="D2649">
        <f t="shared" si="41"/>
        <v>0</v>
      </c>
    </row>
    <row r="2650" spans="1:4" x14ac:dyDescent="0.3">
      <c r="A2650" t="s">
        <v>5351</v>
      </c>
      <c r="B2650" t="s">
        <v>5352</v>
      </c>
      <c r="C2650" t="s">
        <v>5</v>
      </c>
      <c r="D2650">
        <f t="shared" si="41"/>
        <v>0</v>
      </c>
    </row>
    <row r="2651" spans="1:4" x14ac:dyDescent="0.3">
      <c r="A2651" t="s">
        <v>5353</v>
      </c>
      <c r="B2651" t="s">
        <v>5354</v>
      </c>
      <c r="C2651" t="s">
        <v>5</v>
      </c>
      <c r="D2651">
        <f t="shared" si="41"/>
        <v>0</v>
      </c>
    </row>
    <row r="2652" spans="1:4" x14ac:dyDescent="0.3">
      <c r="A2652" t="s">
        <v>133</v>
      </c>
      <c r="B2652" t="s">
        <v>134</v>
      </c>
      <c r="C2652" t="s">
        <v>5</v>
      </c>
      <c r="D2652">
        <f t="shared" si="41"/>
        <v>0</v>
      </c>
    </row>
    <row r="2653" spans="1:4" x14ac:dyDescent="0.3">
      <c r="A2653" t="s">
        <v>5355</v>
      </c>
      <c r="B2653" t="s">
        <v>5356</v>
      </c>
      <c r="C2653" t="s">
        <v>5</v>
      </c>
      <c r="D2653">
        <f t="shared" si="41"/>
        <v>0</v>
      </c>
    </row>
    <row r="2654" spans="1:4" x14ac:dyDescent="0.3">
      <c r="A2654" t="s">
        <v>5357</v>
      </c>
      <c r="B2654" t="s">
        <v>5358</v>
      </c>
      <c r="C2654" t="s">
        <v>5</v>
      </c>
      <c r="D2654">
        <f t="shared" si="41"/>
        <v>0</v>
      </c>
    </row>
    <row r="2655" spans="1:4" x14ac:dyDescent="0.3">
      <c r="A2655" t="s">
        <v>5359</v>
      </c>
      <c r="B2655" t="s">
        <v>5360</v>
      </c>
      <c r="C2655" t="s">
        <v>5</v>
      </c>
      <c r="D2655">
        <f t="shared" si="41"/>
        <v>0</v>
      </c>
    </row>
    <row r="2656" spans="1:4" x14ac:dyDescent="0.3">
      <c r="A2656" t="s">
        <v>5361</v>
      </c>
      <c r="B2656" t="s">
        <v>5362</v>
      </c>
      <c r="C2656" t="s">
        <v>5</v>
      </c>
      <c r="D2656">
        <f t="shared" si="41"/>
        <v>0</v>
      </c>
    </row>
    <row r="2657" spans="1:4" x14ac:dyDescent="0.3">
      <c r="A2657" t="s">
        <v>5363</v>
      </c>
      <c r="B2657" t="s">
        <v>5364</v>
      </c>
      <c r="C2657" t="s">
        <v>5</v>
      </c>
      <c r="D2657">
        <f t="shared" si="41"/>
        <v>0</v>
      </c>
    </row>
    <row r="2658" spans="1:4" x14ac:dyDescent="0.3">
      <c r="A2658" t="s">
        <v>5365</v>
      </c>
      <c r="B2658" t="s">
        <v>5366</v>
      </c>
      <c r="C2658" t="s">
        <v>5</v>
      </c>
      <c r="D2658">
        <f t="shared" si="41"/>
        <v>0</v>
      </c>
    </row>
    <row r="2659" spans="1:4" x14ac:dyDescent="0.3">
      <c r="A2659" t="s">
        <v>5367</v>
      </c>
      <c r="B2659" t="s">
        <v>5368</v>
      </c>
      <c r="C2659" t="s">
        <v>5</v>
      </c>
      <c r="D2659">
        <f t="shared" si="41"/>
        <v>0</v>
      </c>
    </row>
    <row r="2660" spans="1:4" x14ac:dyDescent="0.3">
      <c r="A2660" t="s">
        <v>5369</v>
      </c>
      <c r="B2660" t="s">
        <v>5370</v>
      </c>
      <c r="C2660" t="s">
        <v>5</v>
      </c>
      <c r="D2660">
        <f t="shared" si="41"/>
        <v>0</v>
      </c>
    </row>
    <row r="2661" spans="1:4" x14ac:dyDescent="0.3">
      <c r="A2661" t="s">
        <v>5371</v>
      </c>
      <c r="B2661" t="s">
        <v>5372</v>
      </c>
      <c r="C2661" t="s">
        <v>5</v>
      </c>
      <c r="D2661">
        <f t="shared" si="41"/>
        <v>0</v>
      </c>
    </row>
    <row r="2662" spans="1:4" x14ac:dyDescent="0.3">
      <c r="A2662" t="s">
        <v>5373</v>
      </c>
      <c r="B2662" t="s">
        <v>5374</v>
      </c>
      <c r="C2662" t="s">
        <v>5</v>
      </c>
      <c r="D2662">
        <f t="shared" si="41"/>
        <v>0</v>
      </c>
    </row>
    <row r="2663" spans="1:4" x14ac:dyDescent="0.3">
      <c r="A2663" t="s">
        <v>5375</v>
      </c>
      <c r="B2663" t="s">
        <v>5376</v>
      </c>
      <c r="C2663" t="s">
        <v>5</v>
      </c>
      <c r="D2663">
        <f t="shared" si="41"/>
        <v>0</v>
      </c>
    </row>
    <row r="2664" spans="1:4" x14ac:dyDescent="0.3">
      <c r="A2664" t="s">
        <v>5377</v>
      </c>
      <c r="B2664" t="s">
        <v>5378</v>
      </c>
      <c r="C2664" t="s">
        <v>5</v>
      </c>
      <c r="D2664">
        <f t="shared" si="41"/>
        <v>0</v>
      </c>
    </row>
    <row r="2665" spans="1:4" x14ac:dyDescent="0.3">
      <c r="A2665" t="s">
        <v>5379</v>
      </c>
      <c r="B2665" t="s">
        <v>5380</v>
      </c>
      <c r="C2665" t="s">
        <v>5</v>
      </c>
      <c r="D2665">
        <f t="shared" si="41"/>
        <v>0</v>
      </c>
    </row>
    <row r="2666" spans="1:4" x14ac:dyDescent="0.3">
      <c r="A2666" t="s">
        <v>5381</v>
      </c>
      <c r="B2666" t="s">
        <v>5382</v>
      </c>
      <c r="C2666" t="s">
        <v>5</v>
      </c>
      <c r="D2666">
        <f t="shared" si="41"/>
        <v>0</v>
      </c>
    </row>
    <row r="2667" spans="1:4" x14ac:dyDescent="0.3">
      <c r="A2667" t="s">
        <v>5383</v>
      </c>
      <c r="B2667" t="s">
        <v>5384</v>
      </c>
      <c r="C2667" t="s">
        <v>5</v>
      </c>
      <c r="D2667">
        <f t="shared" si="41"/>
        <v>0</v>
      </c>
    </row>
    <row r="2668" spans="1:4" x14ac:dyDescent="0.3">
      <c r="A2668" t="s">
        <v>5385</v>
      </c>
      <c r="B2668" t="s">
        <v>5386</v>
      </c>
      <c r="C2668" t="s">
        <v>5</v>
      </c>
      <c r="D2668">
        <f t="shared" si="41"/>
        <v>0</v>
      </c>
    </row>
    <row r="2669" spans="1:4" x14ac:dyDescent="0.3">
      <c r="A2669" t="s">
        <v>5387</v>
      </c>
      <c r="B2669" t="s">
        <v>5388</v>
      </c>
      <c r="C2669" t="s">
        <v>5</v>
      </c>
      <c r="D2669">
        <f t="shared" si="41"/>
        <v>0</v>
      </c>
    </row>
    <row r="2670" spans="1:4" x14ac:dyDescent="0.3">
      <c r="A2670" t="s">
        <v>5389</v>
      </c>
      <c r="B2670" t="s">
        <v>5390</v>
      </c>
      <c r="C2670" t="s">
        <v>5</v>
      </c>
      <c r="D2670">
        <f t="shared" si="41"/>
        <v>0</v>
      </c>
    </row>
    <row r="2671" spans="1:4" x14ac:dyDescent="0.3">
      <c r="A2671" t="s">
        <v>5391</v>
      </c>
      <c r="B2671" t="s">
        <v>5392</v>
      </c>
      <c r="C2671" t="s">
        <v>5</v>
      </c>
      <c r="D2671">
        <f t="shared" si="41"/>
        <v>0</v>
      </c>
    </row>
    <row r="2672" spans="1:4" x14ac:dyDescent="0.3">
      <c r="A2672" t="s">
        <v>5393</v>
      </c>
      <c r="B2672" t="s">
        <v>5394</v>
      </c>
      <c r="C2672" t="s">
        <v>5</v>
      </c>
      <c r="D2672">
        <f t="shared" si="41"/>
        <v>0</v>
      </c>
    </row>
    <row r="2673" spans="1:4" x14ac:dyDescent="0.3">
      <c r="A2673" t="s">
        <v>5395</v>
      </c>
      <c r="B2673" t="s">
        <v>5396</v>
      </c>
      <c r="C2673" t="s">
        <v>5</v>
      </c>
      <c r="D2673">
        <f t="shared" si="41"/>
        <v>0</v>
      </c>
    </row>
    <row r="2674" spans="1:4" x14ac:dyDescent="0.3">
      <c r="A2674" t="s">
        <v>5397</v>
      </c>
      <c r="B2674" t="s">
        <v>5398</v>
      </c>
      <c r="C2674" t="s">
        <v>5</v>
      </c>
      <c r="D2674">
        <f t="shared" si="41"/>
        <v>0</v>
      </c>
    </row>
    <row r="2675" spans="1:4" x14ac:dyDescent="0.3">
      <c r="A2675" t="s">
        <v>5399</v>
      </c>
      <c r="B2675" t="s">
        <v>5400</v>
      </c>
      <c r="C2675" t="s">
        <v>5</v>
      </c>
      <c r="D2675">
        <f t="shared" si="41"/>
        <v>0</v>
      </c>
    </row>
    <row r="2676" spans="1:4" x14ac:dyDescent="0.3">
      <c r="A2676" t="s">
        <v>5401</v>
      </c>
      <c r="B2676" t="s">
        <v>5402</v>
      </c>
      <c r="C2676" t="s">
        <v>5</v>
      </c>
      <c r="D2676">
        <f t="shared" si="41"/>
        <v>0</v>
      </c>
    </row>
    <row r="2677" spans="1:4" x14ac:dyDescent="0.3">
      <c r="A2677" t="s">
        <v>5403</v>
      </c>
      <c r="B2677" t="s">
        <v>5404</v>
      </c>
      <c r="C2677" t="s">
        <v>5</v>
      </c>
      <c r="D2677">
        <f t="shared" si="41"/>
        <v>0</v>
      </c>
    </row>
    <row r="2678" spans="1:4" x14ac:dyDescent="0.3">
      <c r="A2678" t="s">
        <v>159</v>
      </c>
      <c r="B2678" t="s">
        <v>160</v>
      </c>
      <c r="C2678" t="s">
        <v>5</v>
      </c>
      <c r="D2678">
        <f t="shared" si="41"/>
        <v>0</v>
      </c>
    </row>
    <row r="2679" spans="1:4" x14ac:dyDescent="0.3">
      <c r="A2679" t="s">
        <v>5405</v>
      </c>
      <c r="B2679" t="s">
        <v>5406</v>
      </c>
      <c r="C2679" t="s">
        <v>5</v>
      </c>
      <c r="D2679">
        <f t="shared" si="41"/>
        <v>0</v>
      </c>
    </row>
    <row r="2680" spans="1:4" x14ac:dyDescent="0.3">
      <c r="A2680" t="s">
        <v>5407</v>
      </c>
      <c r="B2680" t="s">
        <v>5408</v>
      </c>
      <c r="C2680" t="s">
        <v>5</v>
      </c>
      <c r="D2680">
        <f t="shared" si="41"/>
        <v>0</v>
      </c>
    </row>
    <row r="2681" spans="1:4" x14ac:dyDescent="0.3">
      <c r="A2681" t="s">
        <v>5409</v>
      </c>
      <c r="B2681" t="s">
        <v>5410</v>
      </c>
      <c r="C2681" t="s">
        <v>5411</v>
      </c>
      <c r="D2681">
        <f t="shared" si="41"/>
        <v>1</v>
      </c>
    </row>
    <row r="2682" spans="1:4" x14ac:dyDescent="0.3">
      <c r="A2682" t="s">
        <v>5412</v>
      </c>
      <c r="B2682" t="s">
        <v>5413</v>
      </c>
      <c r="C2682" t="s">
        <v>5</v>
      </c>
      <c r="D2682">
        <f t="shared" si="41"/>
        <v>0</v>
      </c>
    </row>
    <row r="2683" spans="1:4" x14ac:dyDescent="0.3">
      <c r="A2683" t="s">
        <v>5414</v>
      </c>
      <c r="B2683" t="s">
        <v>5415</v>
      </c>
      <c r="C2683" t="s">
        <v>5</v>
      </c>
      <c r="D2683">
        <f t="shared" si="41"/>
        <v>0</v>
      </c>
    </row>
    <row r="2684" spans="1:4" x14ac:dyDescent="0.3">
      <c r="A2684" t="s">
        <v>5416</v>
      </c>
      <c r="B2684" t="s">
        <v>5417</v>
      </c>
      <c r="C2684" t="s">
        <v>5</v>
      </c>
      <c r="D2684">
        <f t="shared" si="41"/>
        <v>0</v>
      </c>
    </row>
    <row r="2685" spans="1:4" x14ac:dyDescent="0.3">
      <c r="A2685" t="s">
        <v>5418</v>
      </c>
      <c r="B2685" t="s">
        <v>5419</v>
      </c>
      <c r="C2685" t="s">
        <v>5</v>
      </c>
      <c r="D2685">
        <f t="shared" si="41"/>
        <v>0</v>
      </c>
    </row>
    <row r="2686" spans="1:4" x14ac:dyDescent="0.3">
      <c r="A2686" t="s">
        <v>5420</v>
      </c>
      <c r="B2686" t="s">
        <v>5421</v>
      </c>
      <c r="C2686" t="s">
        <v>5</v>
      </c>
      <c r="D2686">
        <f t="shared" si="41"/>
        <v>0</v>
      </c>
    </row>
    <row r="2687" spans="1:4" x14ac:dyDescent="0.3">
      <c r="A2687" t="s">
        <v>20</v>
      </c>
      <c r="B2687" t="s">
        <v>21</v>
      </c>
      <c r="C2687" t="s">
        <v>5</v>
      </c>
      <c r="D2687">
        <f t="shared" si="41"/>
        <v>0</v>
      </c>
    </row>
    <row r="2688" spans="1:4" x14ac:dyDescent="0.3">
      <c r="A2688" t="s">
        <v>5422</v>
      </c>
      <c r="B2688" t="s">
        <v>5423</v>
      </c>
      <c r="C2688" t="s">
        <v>5</v>
      </c>
      <c r="D2688">
        <f t="shared" si="41"/>
        <v>0</v>
      </c>
    </row>
    <row r="2689" spans="1:4" x14ac:dyDescent="0.3">
      <c r="A2689" t="s">
        <v>5424</v>
      </c>
      <c r="B2689" t="s">
        <v>5425</v>
      </c>
      <c r="C2689" t="s">
        <v>5</v>
      </c>
      <c r="D2689">
        <f t="shared" si="41"/>
        <v>0</v>
      </c>
    </row>
    <row r="2690" spans="1:4" x14ac:dyDescent="0.3">
      <c r="A2690" t="s">
        <v>5426</v>
      </c>
      <c r="B2690" t="s">
        <v>5427</v>
      </c>
      <c r="C2690" t="s">
        <v>5</v>
      </c>
      <c r="D2690">
        <f t="shared" si="41"/>
        <v>0</v>
      </c>
    </row>
    <row r="2691" spans="1:4" x14ac:dyDescent="0.3">
      <c r="A2691" t="s">
        <v>5428</v>
      </c>
      <c r="B2691" t="s">
        <v>5429</v>
      </c>
      <c r="C2691" t="s">
        <v>5</v>
      </c>
      <c r="D2691">
        <f t="shared" si="41"/>
        <v>0</v>
      </c>
    </row>
    <row r="2692" spans="1:4" x14ac:dyDescent="0.3">
      <c r="A2692" t="s">
        <v>5430</v>
      </c>
      <c r="B2692" t="s">
        <v>5431</v>
      </c>
      <c r="C2692" t="s">
        <v>5</v>
      </c>
      <c r="D2692">
        <f t="shared" ref="D2692:D2749" si="42">(LEN(C2692)-LEN(SUBSTITUTE(C2692,"('","")))/LEN("('")</f>
        <v>0</v>
      </c>
    </row>
    <row r="2693" spans="1:4" x14ac:dyDescent="0.3">
      <c r="A2693" t="s">
        <v>5432</v>
      </c>
      <c r="B2693" t="s">
        <v>5433</v>
      </c>
      <c r="C2693" t="s">
        <v>5</v>
      </c>
      <c r="D2693">
        <f t="shared" si="42"/>
        <v>0</v>
      </c>
    </row>
    <row r="2694" spans="1:4" x14ac:dyDescent="0.3">
      <c r="A2694" t="s">
        <v>5434</v>
      </c>
      <c r="B2694" t="s">
        <v>5435</v>
      </c>
      <c r="C2694" t="s">
        <v>5</v>
      </c>
      <c r="D2694">
        <f t="shared" si="42"/>
        <v>0</v>
      </c>
    </row>
    <row r="2695" spans="1:4" x14ac:dyDescent="0.3">
      <c r="A2695" t="s">
        <v>5436</v>
      </c>
      <c r="B2695" t="s">
        <v>5437</v>
      </c>
      <c r="C2695" t="s">
        <v>5</v>
      </c>
      <c r="D2695">
        <f t="shared" si="42"/>
        <v>0</v>
      </c>
    </row>
    <row r="2696" spans="1:4" x14ac:dyDescent="0.3">
      <c r="A2696" t="s">
        <v>5438</v>
      </c>
      <c r="B2696" t="s">
        <v>5439</v>
      </c>
      <c r="C2696" t="s">
        <v>5</v>
      </c>
      <c r="D2696">
        <f t="shared" si="42"/>
        <v>0</v>
      </c>
    </row>
    <row r="2697" spans="1:4" x14ac:dyDescent="0.3">
      <c r="A2697" t="s">
        <v>5440</v>
      </c>
      <c r="B2697" t="s">
        <v>5441</v>
      </c>
      <c r="C2697" t="s">
        <v>5</v>
      </c>
      <c r="D2697">
        <f t="shared" si="42"/>
        <v>0</v>
      </c>
    </row>
    <row r="2698" spans="1:4" x14ac:dyDescent="0.3">
      <c r="A2698" t="s">
        <v>5442</v>
      </c>
      <c r="B2698" t="s">
        <v>5443</v>
      </c>
      <c r="C2698" t="s">
        <v>5</v>
      </c>
      <c r="D2698">
        <f t="shared" si="42"/>
        <v>0</v>
      </c>
    </row>
    <row r="2699" spans="1:4" x14ac:dyDescent="0.3">
      <c r="A2699" t="s">
        <v>5444</v>
      </c>
      <c r="B2699" t="s">
        <v>5445</v>
      </c>
      <c r="C2699" t="s">
        <v>5</v>
      </c>
      <c r="D2699">
        <f t="shared" si="42"/>
        <v>0</v>
      </c>
    </row>
    <row r="2700" spans="1:4" x14ac:dyDescent="0.3">
      <c r="A2700" t="s">
        <v>5446</v>
      </c>
      <c r="B2700" t="s">
        <v>5447</v>
      </c>
      <c r="C2700" t="s">
        <v>5</v>
      </c>
      <c r="D2700">
        <f t="shared" si="42"/>
        <v>0</v>
      </c>
    </row>
    <row r="2701" spans="1:4" x14ac:dyDescent="0.3">
      <c r="A2701" t="s">
        <v>5448</v>
      </c>
      <c r="B2701" t="s">
        <v>5449</v>
      </c>
      <c r="C2701" t="s">
        <v>5</v>
      </c>
      <c r="D2701">
        <f t="shared" si="42"/>
        <v>0</v>
      </c>
    </row>
    <row r="2702" spans="1:4" x14ac:dyDescent="0.3">
      <c r="A2702" t="s">
        <v>5450</v>
      </c>
      <c r="B2702" t="s">
        <v>5451</v>
      </c>
      <c r="C2702" t="s">
        <v>5</v>
      </c>
      <c r="D2702">
        <f t="shared" si="42"/>
        <v>0</v>
      </c>
    </row>
    <row r="2703" spans="1:4" x14ac:dyDescent="0.3">
      <c r="A2703" t="s">
        <v>5452</v>
      </c>
      <c r="B2703" t="s">
        <v>5453</v>
      </c>
      <c r="C2703" t="s">
        <v>5</v>
      </c>
      <c r="D2703">
        <f t="shared" si="42"/>
        <v>0</v>
      </c>
    </row>
    <row r="2704" spans="1:4" x14ac:dyDescent="0.3">
      <c r="A2704" t="s">
        <v>5454</v>
      </c>
      <c r="B2704" t="s">
        <v>5455</v>
      </c>
      <c r="C2704" t="s">
        <v>5</v>
      </c>
      <c r="D2704">
        <f t="shared" si="42"/>
        <v>0</v>
      </c>
    </row>
    <row r="2705" spans="1:4" x14ac:dyDescent="0.3">
      <c r="A2705" t="s">
        <v>5456</v>
      </c>
      <c r="B2705" t="s">
        <v>5457</v>
      </c>
      <c r="C2705" t="s">
        <v>5</v>
      </c>
      <c r="D2705">
        <f t="shared" si="42"/>
        <v>0</v>
      </c>
    </row>
    <row r="2706" spans="1:4" x14ac:dyDescent="0.3">
      <c r="A2706" t="s">
        <v>5458</v>
      </c>
      <c r="B2706" t="s">
        <v>5459</v>
      </c>
      <c r="C2706" t="s">
        <v>5</v>
      </c>
      <c r="D2706">
        <f t="shared" si="42"/>
        <v>0</v>
      </c>
    </row>
    <row r="2707" spans="1:4" x14ac:dyDescent="0.3">
      <c r="A2707" t="s">
        <v>5460</v>
      </c>
      <c r="B2707" t="s">
        <v>5461</v>
      </c>
      <c r="C2707" t="s">
        <v>5</v>
      </c>
      <c r="D2707">
        <f t="shared" si="42"/>
        <v>0</v>
      </c>
    </row>
    <row r="2708" spans="1:4" x14ac:dyDescent="0.3">
      <c r="A2708" t="s">
        <v>5462</v>
      </c>
      <c r="B2708" t="s">
        <v>5463</v>
      </c>
      <c r="C2708" t="s">
        <v>5</v>
      </c>
      <c r="D2708">
        <f t="shared" si="42"/>
        <v>0</v>
      </c>
    </row>
    <row r="2709" spans="1:4" x14ac:dyDescent="0.3">
      <c r="A2709" t="s">
        <v>5464</v>
      </c>
      <c r="B2709" t="s">
        <v>5465</v>
      </c>
      <c r="C2709" t="s">
        <v>5</v>
      </c>
      <c r="D2709">
        <f t="shared" si="42"/>
        <v>0</v>
      </c>
    </row>
    <row r="2710" spans="1:4" x14ac:dyDescent="0.3">
      <c r="A2710" t="s">
        <v>5466</v>
      </c>
      <c r="B2710" t="s">
        <v>5467</v>
      </c>
      <c r="C2710" t="s">
        <v>5</v>
      </c>
      <c r="D2710">
        <f t="shared" si="42"/>
        <v>0</v>
      </c>
    </row>
    <row r="2711" spans="1:4" x14ac:dyDescent="0.3">
      <c r="A2711" t="s">
        <v>5468</v>
      </c>
      <c r="B2711" t="s">
        <v>5469</v>
      </c>
      <c r="C2711" t="s">
        <v>5</v>
      </c>
      <c r="D2711">
        <f t="shared" si="42"/>
        <v>0</v>
      </c>
    </row>
    <row r="2712" spans="1:4" x14ac:dyDescent="0.3">
      <c r="A2712" t="s">
        <v>5470</v>
      </c>
      <c r="B2712" t="s">
        <v>5471</v>
      </c>
      <c r="C2712" t="s">
        <v>5</v>
      </c>
      <c r="D2712">
        <f t="shared" si="42"/>
        <v>0</v>
      </c>
    </row>
    <row r="2713" spans="1:4" x14ac:dyDescent="0.3">
      <c r="A2713" t="s">
        <v>5472</v>
      </c>
      <c r="B2713" t="s">
        <v>5473</v>
      </c>
      <c r="C2713" t="s">
        <v>5</v>
      </c>
      <c r="D2713">
        <f t="shared" si="42"/>
        <v>0</v>
      </c>
    </row>
    <row r="2714" spans="1:4" x14ac:dyDescent="0.3">
      <c r="A2714" t="s">
        <v>5474</v>
      </c>
      <c r="B2714" t="s">
        <v>5475</v>
      </c>
      <c r="C2714" t="s">
        <v>5</v>
      </c>
      <c r="D2714">
        <f t="shared" si="42"/>
        <v>0</v>
      </c>
    </row>
    <row r="2715" spans="1:4" x14ac:dyDescent="0.3">
      <c r="A2715" t="s">
        <v>5476</v>
      </c>
      <c r="B2715" t="s">
        <v>5477</v>
      </c>
      <c r="C2715" t="s">
        <v>5478</v>
      </c>
      <c r="D2715">
        <f t="shared" si="42"/>
        <v>2</v>
      </c>
    </row>
    <row r="2716" spans="1:4" x14ac:dyDescent="0.3">
      <c r="A2716" t="s">
        <v>5479</v>
      </c>
      <c r="B2716" t="s">
        <v>5480</v>
      </c>
      <c r="C2716" t="s">
        <v>5481</v>
      </c>
      <c r="D2716">
        <f t="shared" si="42"/>
        <v>1</v>
      </c>
    </row>
    <row r="2717" spans="1:4" x14ac:dyDescent="0.3">
      <c r="A2717" t="s">
        <v>5482</v>
      </c>
      <c r="B2717" t="s">
        <v>5483</v>
      </c>
      <c r="C2717" t="s">
        <v>5</v>
      </c>
      <c r="D2717">
        <f t="shared" si="42"/>
        <v>0</v>
      </c>
    </row>
    <row r="2718" spans="1:4" x14ac:dyDescent="0.3">
      <c r="A2718" t="s">
        <v>5484</v>
      </c>
      <c r="B2718" t="s">
        <v>5485</v>
      </c>
      <c r="C2718" t="s">
        <v>5</v>
      </c>
      <c r="D2718">
        <f t="shared" si="42"/>
        <v>0</v>
      </c>
    </row>
    <row r="2719" spans="1:4" x14ac:dyDescent="0.3">
      <c r="A2719" t="s">
        <v>5486</v>
      </c>
      <c r="B2719" t="s">
        <v>5487</v>
      </c>
      <c r="C2719" t="s">
        <v>5</v>
      </c>
      <c r="D2719">
        <f t="shared" si="42"/>
        <v>0</v>
      </c>
    </row>
    <row r="2720" spans="1:4" x14ac:dyDescent="0.3">
      <c r="A2720" t="s">
        <v>5488</v>
      </c>
      <c r="B2720" t="s">
        <v>5489</v>
      </c>
      <c r="C2720" t="s">
        <v>5</v>
      </c>
      <c r="D2720">
        <f t="shared" si="42"/>
        <v>0</v>
      </c>
    </row>
    <row r="2721" spans="1:4" x14ac:dyDescent="0.3">
      <c r="A2721" t="s">
        <v>5490</v>
      </c>
      <c r="B2721" t="s">
        <v>5491</v>
      </c>
      <c r="C2721" t="s">
        <v>5</v>
      </c>
      <c r="D2721">
        <f t="shared" si="42"/>
        <v>0</v>
      </c>
    </row>
    <row r="2722" spans="1:4" x14ac:dyDescent="0.3">
      <c r="A2722" t="s">
        <v>5492</v>
      </c>
      <c r="B2722" t="s">
        <v>5493</v>
      </c>
      <c r="C2722" t="s">
        <v>5</v>
      </c>
      <c r="D2722">
        <f t="shared" si="42"/>
        <v>0</v>
      </c>
    </row>
    <row r="2723" spans="1:4" x14ac:dyDescent="0.3">
      <c r="A2723" t="s">
        <v>5494</v>
      </c>
      <c r="B2723" t="s">
        <v>5495</v>
      </c>
      <c r="C2723" t="s">
        <v>5</v>
      </c>
      <c r="D2723">
        <f t="shared" si="42"/>
        <v>0</v>
      </c>
    </row>
    <row r="2724" spans="1:4" x14ac:dyDescent="0.3">
      <c r="A2724" t="s">
        <v>5496</v>
      </c>
      <c r="B2724" t="s">
        <v>5497</v>
      </c>
      <c r="C2724" t="s">
        <v>5</v>
      </c>
      <c r="D2724">
        <f t="shared" si="42"/>
        <v>0</v>
      </c>
    </row>
    <row r="2725" spans="1:4" x14ac:dyDescent="0.3">
      <c r="A2725" t="s">
        <v>5498</v>
      </c>
      <c r="B2725" t="s">
        <v>5499</v>
      </c>
      <c r="C2725" t="s">
        <v>5</v>
      </c>
      <c r="D2725">
        <f t="shared" si="42"/>
        <v>0</v>
      </c>
    </row>
    <row r="2726" spans="1:4" x14ac:dyDescent="0.3">
      <c r="A2726" t="s">
        <v>5500</v>
      </c>
      <c r="B2726" t="s">
        <v>5501</v>
      </c>
      <c r="C2726" t="s">
        <v>5</v>
      </c>
      <c r="D2726">
        <f t="shared" si="42"/>
        <v>0</v>
      </c>
    </row>
    <row r="2727" spans="1:4" x14ac:dyDescent="0.3">
      <c r="A2727" t="s">
        <v>5502</v>
      </c>
      <c r="B2727" t="s">
        <v>5503</v>
      </c>
      <c r="C2727" t="s">
        <v>5</v>
      </c>
      <c r="D2727">
        <f t="shared" si="42"/>
        <v>0</v>
      </c>
    </row>
    <row r="2728" spans="1:4" x14ac:dyDescent="0.3">
      <c r="A2728" t="s">
        <v>5504</v>
      </c>
      <c r="B2728" t="s">
        <v>5505</v>
      </c>
      <c r="C2728" t="s">
        <v>5</v>
      </c>
      <c r="D2728">
        <f t="shared" si="42"/>
        <v>0</v>
      </c>
    </row>
    <row r="2729" spans="1:4" x14ac:dyDescent="0.3">
      <c r="A2729" t="s">
        <v>5506</v>
      </c>
      <c r="B2729" t="s">
        <v>5507</v>
      </c>
      <c r="C2729" t="s">
        <v>5</v>
      </c>
      <c r="D2729">
        <f t="shared" si="42"/>
        <v>0</v>
      </c>
    </row>
    <row r="2730" spans="1:4" x14ac:dyDescent="0.3">
      <c r="A2730" t="s">
        <v>5508</v>
      </c>
      <c r="B2730" t="s">
        <v>5509</v>
      </c>
      <c r="C2730" t="s">
        <v>5</v>
      </c>
      <c r="D2730">
        <f t="shared" si="42"/>
        <v>0</v>
      </c>
    </row>
    <row r="2731" spans="1:4" x14ac:dyDescent="0.3">
      <c r="A2731" t="s">
        <v>5510</v>
      </c>
      <c r="B2731" t="s">
        <v>5511</v>
      </c>
      <c r="C2731" t="s">
        <v>5</v>
      </c>
      <c r="D2731">
        <f t="shared" si="42"/>
        <v>0</v>
      </c>
    </row>
    <row r="2732" spans="1:4" x14ac:dyDescent="0.3">
      <c r="A2732" t="s">
        <v>5512</v>
      </c>
      <c r="B2732" t="s">
        <v>5513</v>
      </c>
      <c r="C2732" t="s">
        <v>5</v>
      </c>
      <c r="D2732">
        <f t="shared" si="42"/>
        <v>0</v>
      </c>
    </row>
    <row r="2733" spans="1:4" x14ac:dyDescent="0.3">
      <c r="A2733" t="s">
        <v>5514</v>
      </c>
      <c r="B2733" t="s">
        <v>5515</v>
      </c>
      <c r="C2733" t="s">
        <v>5</v>
      </c>
      <c r="D2733">
        <f t="shared" si="42"/>
        <v>0</v>
      </c>
    </row>
    <row r="2734" spans="1:4" x14ac:dyDescent="0.3">
      <c r="A2734" t="s">
        <v>5516</v>
      </c>
      <c r="B2734" t="s">
        <v>5517</v>
      </c>
      <c r="C2734" t="s">
        <v>5</v>
      </c>
      <c r="D2734">
        <f t="shared" si="42"/>
        <v>0</v>
      </c>
    </row>
    <row r="2735" spans="1:4" x14ac:dyDescent="0.3">
      <c r="A2735" t="s">
        <v>5518</v>
      </c>
      <c r="B2735" t="s">
        <v>5519</v>
      </c>
      <c r="C2735" t="s">
        <v>5</v>
      </c>
      <c r="D2735">
        <f t="shared" si="42"/>
        <v>0</v>
      </c>
    </row>
    <row r="2736" spans="1:4" x14ac:dyDescent="0.3">
      <c r="A2736" t="s">
        <v>5520</v>
      </c>
      <c r="B2736" t="s">
        <v>5521</v>
      </c>
      <c r="C2736" t="s">
        <v>5</v>
      </c>
      <c r="D2736">
        <f t="shared" si="42"/>
        <v>0</v>
      </c>
    </row>
    <row r="2737" spans="1:4" x14ac:dyDescent="0.3">
      <c r="A2737" t="s">
        <v>5522</v>
      </c>
      <c r="B2737" t="s">
        <v>5523</v>
      </c>
      <c r="C2737" t="s">
        <v>5</v>
      </c>
      <c r="D2737">
        <f t="shared" si="42"/>
        <v>0</v>
      </c>
    </row>
    <row r="2738" spans="1:4" x14ac:dyDescent="0.3">
      <c r="A2738" t="s">
        <v>5524</v>
      </c>
      <c r="B2738" t="s">
        <v>5525</v>
      </c>
      <c r="C2738" t="s">
        <v>5</v>
      </c>
      <c r="D2738">
        <f t="shared" si="42"/>
        <v>0</v>
      </c>
    </row>
    <row r="2739" spans="1:4" x14ac:dyDescent="0.3">
      <c r="A2739" t="s">
        <v>5526</v>
      </c>
      <c r="B2739" t="s">
        <v>5527</v>
      </c>
      <c r="C2739" t="s">
        <v>5</v>
      </c>
      <c r="D2739">
        <f t="shared" si="42"/>
        <v>0</v>
      </c>
    </row>
    <row r="2740" spans="1:4" x14ac:dyDescent="0.3">
      <c r="A2740" t="s">
        <v>5528</v>
      </c>
      <c r="B2740" t="s">
        <v>5529</v>
      </c>
      <c r="C2740" t="s">
        <v>5</v>
      </c>
      <c r="D2740">
        <f t="shared" si="42"/>
        <v>0</v>
      </c>
    </row>
    <row r="2741" spans="1:4" x14ac:dyDescent="0.3">
      <c r="A2741" t="s">
        <v>5530</v>
      </c>
      <c r="B2741" t="s">
        <v>5531</v>
      </c>
      <c r="C2741" t="s">
        <v>5</v>
      </c>
      <c r="D2741">
        <f t="shared" si="42"/>
        <v>0</v>
      </c>
    </row>
    <row r="2742" spans="1:4" x14ac:dyDescent="0.3">
      <c r="A2742" t="s">
        <v>5532</v>
      </c>
      <c r="B2742" t="s">
        <v>5533</v>
      </c>
      <c r="C2742" t="s">
        <v>5</v>
      </c>
      <c r="D2742">
        <f t="shared" si="42"/>
        <v>0</v>
      </c>
    </row>
    <row r="2743" spans="1:4" x14ac:dyDescent="0.3">
      <c r="A2743" t="s">
        <v>5534</v>
      </c>
      <c r="B2743" t="s">
        <v>5535</v>
      </c>
      <c r="C2743" t="s">
        <v>5</v>
      </c>
      <c r="D2743">
        <f t="shared" si="42"/>
        <v>0</v>
      </c>
    </row>
    <row r="2744" spans="1:4" x14ac:dyDescent="0.3">
      <c r="A2744" t="s">
        <v>5536</v>
      </c>
      <c r="B2744" t="s">
        <v>5537</v>
      </c>
      <c r="C2744" t="s">
        <v>5</v>
      </c>
      <c r="D2744">
        <f t="shared" si="42"/>
        <v>0</v>
      </c>
    </row>
    <row r="2745" spans="1:4" x14ac:dyDescent="0.3">
      <c r="A2745" t="s">
        <v>5538</v>
      </c>
      <c r="B2745" t="s">
        <v>5539</v>
      </c>
      <c r="C2745" t="s">
        <v>5</v>
      </c>
      <c r="D2745">
        <f t="shared" si="42"/>
        <v>0</v>
      </c>
    </row>
    <row r="2746" spans="1:4" x14ac:dyDescent="0.3">
      <c r="A2746" t="s">
        <v>5540</v>
      </c>
      <c r="B2746" t="s">
        <v>5541</v>
      </c>
      <c r="C2746" t="s">
        <v>5</v>
      </c>
      <c r="D2746">
        <f t="shared" si="42"/>
        <v>0</v>
      </c>
    </row>
    <row r="2747" spans="1:4" x14ac:dyDescent="0.3">
      <c r="A2747" t="s">
        <v>5542</v>
      </c>
      <c r="B2747" t="s">
        <v>5543</v>
      </c>
      <c r="C2747" t="s">
        <v>5</v>
      </c>
      <c r="D2747">
        <f t="shared" si="42"/>
        <v>0</v>
      </c>
    </row>
    <row r="2748" spans="1:4" x14ac:dyDescent="0.3">
      <c r="A2748" t="s">
        <v>5544</v>
      </c>
      <c r="B2748" t="s">
        <v>5545</v>
      </c>
      <c r="C2748" t="s">
        <v>5</v>
      </c>
      <c r="D2748">
        <f t="shared" si="42"/>
        <v>0</v>
      </c>
    </row>
    <row r="2749" spans="1:4" x14ac:dyDescent="0.3">
      <c r="A2749" t="s">
        <v>5546</v>
      </c>
      <c r="B2749" t="s">
        <v>5547</v>
      </c>
      <c r="C2749" t="s">
        <v>5</v>
      </c>
      <c r="D2749">
        <f t="shared" si="4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</vt:lpstr>
      <vt:lpstr>raw_output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 Mealey</cp:lastModifiedBy>
  <dcterms:created xsi:type="dcterms:W3CDTF">2024-07-11T17:40:30Z</dcterms:created>
  <dcterms:modified xsi:type="dcterms:W3CDTF">2024-07-11T18:24:08Z</dcterms:modified>
</cp:coreProperties>
</file>